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ENIS\2025\INFOPOBLACION_V2\R\dependencia\despoblamiento\data\"/>
    </mc:Choice>
  </mc:AlternateContent>
  <xr:revisionPtr revIDLastSave="0" documentId="13_ncr:1_{A593DCA3-8C08-489B-A1AD-5BF82AE80B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2" r:id="rId1"/>
    <sheet name="Sheet 1" sheetId="1" r:id="rId2"/>
  </sheets>
  <definedNames>
    <definedName name="_xlnm._FilterDatabase" localSheetId="1" hidden="1">'Sheet 1'!$A$1:$AS$1875</definedName>
  </definedNames>
  <calcPr calcId="191028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2" i="1"/>
</calcChain>
</file>

<file path=xl/sharedStrings.xml><?xml version="1.0" encoding="utf-8"?>
<sst xmlns="http://schemas.openxmlformats.org/spreadsheetml/2006/main" count="13267" uniqueCount="3750">
  <si>
    <t>UBIGEO</t>
  </si>
  <si>
    <t>DEPARTAMENTO</t>
  </si>
  <si>
    <t>PROVINCIA</t>
  </si>
  <si>
    <t>DISTRITO</t>
  </si>
  <si>
    <t>POB_RESID</t>
  </si>
  <si>
    <t>POB_RESID_5AGO</t>
  </si>
  <si>
    <t>NO_MIGRANTES</t>
  </si>
  <si>
    <t>INMIGRANTES</t>
  </si>
  <si>
    <t>EMIGRANTES</t>
  </si>
  <si>
    <t>MIGRACION_NETA</t>
  </si>
  <si>
    <t>MIGRACION_BRUTA</t>
  </si>
  <si>
    <t>TASA_INMIGRACION</t>
  </si>
  <si>
    <t>TASA_EMIGRACION</t>
  </si>
  <si>
    <t>TASA_MIGRACION_NETA</t>
  </si>
  <si>
    <t>INDICE_EFICIENCIA</t>
  </si>
  <si>
    <t>TGF</t>
  </si>
  <si>
    <t>TD_0_14</t>
  </si>
  <si>
    <t>TD_60_MAS</t>
  </si>
  <si>
    <t>TD_15_59</t>
  </si>
  <si>
    <t>TASA_DEPEN</t>
  </si>
  <si>
    <t>TCAC_2007_2024</t>
  </si>
  <si>
    <t>TCAC_2017_2024</t>
  </si>
  <si>
    <t>IVIA</t>
  </si>
  <si>
    <t>POBREZA_2018</t>
  </si>
  <si>
    <t>DENSIDAD</t>
  </si>
  <si>
    <t>ALTITUD</t>
  </si>
  <si>
    <t>LATITUD</t>
  </si>
  <si>
    <t>LONGITUD</t>
  </si>
  <si>
    <t>PER_AGUA</t>
  </si>
  <si>
    <t>PER_DESAGUE</t>
  </si>
  <si>
    <t>PER_ELECTRICIDAD</t>
  </si>
  <si>
    <t>PER_RURAL</t>
  </si>
  <si>
    <t>SUPERFICIE_KM2</t>
  </si>
  <si>
    <t>010101</t>
  </si>
  <si>
    <t>AMAZONAS</t>
  </si>
  <si>
    <t>CHACHAPOYAS</t>
  </si>
  <si>
    <t>010102</t>
  </si>
  <si>
    <t>ASUNCIÓN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</si>
  <si>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</si>
  <si>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</si>
  <si>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</si>
  <si>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</si>
  <si>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</si>
  <si>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</si>
  <si>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</si>
  <si>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</si>
  <si>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</si>
  <si>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</si>
  <si>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</si>
  <si>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</si>
  <si>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</si>
  <si>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</si>
  <si>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</si>
  <si>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</si>
  <si>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</si>
  <si>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</si>
  <si>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</si>
  <si>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</si>
  <si>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</si>
  <si>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</si>
  <si>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</si>
  <si>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</si>
  <si>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</si>
  <si>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</si>
  <si>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</si>
  <si>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</si>
  <si>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</si>
  <si>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</si>
  <si>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</si>
  <si>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</si>
  <si>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</si>
  <si>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</si>
  <si>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</si>
  <si>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</si>
  <si>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</si>
  <si>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</si>
  <si>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</si>
  <si>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</si>
  <si>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</si>
  <si>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</si>
  <si>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</si>
  <si>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</si>
  <si>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</si>
  <si>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</si>
  <si>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</si>
  <si>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</si>
  <si>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</si>
  <si>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</si>
  <si>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</si>
  <si>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BONGARÁ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</si>
  <si>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</si>
  <si>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</si>
  <si>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</si>
  <si>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</si>
  <si>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</si>
  <si>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</si>
  <si>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</si>
  <si>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</si>
  <si>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</si>
  <si>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</si>
  <si>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</si>
  <si>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</si>
  <si>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</si>
  <si>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</si>
  <si>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</si>
  <si>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</si>
  <si>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</si>
  <si>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</si>
  <si>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</si>
  <si>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</si>
  <si>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</si>
  <si>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</si>
  <si>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</si>
  <si>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</si>
  <si>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</si>
  <si>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</si>
  <si>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</si>
  <si>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</si>
  <si>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</si>
  <si>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RÍO SANTIAGO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</si>
  <si>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</si>
  <si>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</si>
  <si>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</si>
  <si>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</si>
  <si>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</si>
  <si>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</si>
  <si>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</si>
  <si>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</si>
  <si>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</si>
  <si>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</si>
  <si>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</si>
  <si>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</si>
  <si>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</si>
  <si>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</si>
  <si>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</si>
  <si>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</si>
  <si>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</si>
  <si>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</si>
  <si>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</si>
  <si>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</si>
  <si>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</si>
  <si>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MARÍA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</si>
  <si>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</si>
  <si>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</si>
  <si>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</si>
  <si>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</si>
  <si>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</si>
  <si>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</si>
  <si>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</si>
  <si>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</si>
  <si>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</si>
  <si>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CRISTÓBAL</t>
  </si>
  <si>
    <t>010517</t>
  </si>
  <si>
    <t>SAN FRANCISCO DE YESO</t>
  </si>
  <si>
    <t>010518</t>
  </si>
  <si>
    <t>SAN JERÓNIMO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</si>
  <si>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</si>
  <si>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</si>
  <si>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</si>
  <si>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</si>
  <si>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</si>
  <si>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</si>
  <si>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</si>
  <si>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</si>
  <si>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</si>
  <si>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</si>
  <si>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</si>
  <si>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RODRÍGUEZ DE MENDOZA</t>
  </si>
  <si>
    <t>SAN NICOLÁS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</si>
  <si>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</si>
  <si>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</si>
  <si>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</si>
  <si>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</si>
  <si>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</si>
  <si>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</si>
  <si>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</si>
  <si>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</si>
  <si>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</si>
  <si>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</si>
  <si>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</si>
  <si>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</si>
  <si>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</si>
  <si>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</si>
  <si>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</si>
  <si>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</si>
  <si>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</si>
  <si>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</si>
  <si>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</si>
  <si>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</si>
  <si>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</si>
  <si>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</si>
  <si>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</si>
  <si>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</si>
  <si>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</si>
  <si>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</si>
  <si>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</si>
  <si>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</si>
  <si>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</si>
  <si>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</si>
  <si>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</si>
  <si>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</si>
  <si>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</si>
  <si>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</si>
  <si>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</si>
  <si>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</si>
  <si>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</si>
  <si>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</si>
  <si>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ÁNCASH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</si>
  <si>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</si>
  <si>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</si>
  <si>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</si>
  <si>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</si>
  <si>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</si>
  <si>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</si>
  <si>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</si>
  <si>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</si>
  <si>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</si>
  <si>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</si>
  <si>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</si>
  <si>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</si>
  <si>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</si>
  <si>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</si>
  <si>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</si>
  <si>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</si>
  <si>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</si>
  <si>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</si>
  <si>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</si>
  <si>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</si>
  <si>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</si>
  <si>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</si>
  <si>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</si>
  <si>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</si>
  <si>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</si>
  <si>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</si>
  <si>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</si>
  <si>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</si>
  <si>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</si>
  <si>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</si>
  <si>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</si>
  <si>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</si>
  <si>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</si>
  <si>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</si>
  <si>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</si>
  <si>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</si>
  <si>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</si>
  <si>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</si>
  <si>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</si>
  <si>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</si>
  <si>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</si>
  <si>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</si>
  <si>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</si>
  <si>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</si>
  <si>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</si>
  <si>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</si>
  <si>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</si>
  <si>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</si>
  <si>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</si>
  <si>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</si>
  <si>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</si>
  <si>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</si>
  <si>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</si>
  <si>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</si>
  <si>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</si>
  <si>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</si>
  <si>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</si>
  <si>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</si>
  <si>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</si>
  <si>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</si>
  <si>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</si>
  <si>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</si>
  <si>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</si>
  <si>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</si>
  <si>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</si>
  <si>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</si>
  <si>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</si>
  <si>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</si>
  <si>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</si>
  <si>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</si>
  <si>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</si>
  <si>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</si>
  <si>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</si>
  <si>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</si>
  <si>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</si>
  <si>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</si>
  <si>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</si>
  <si>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</si>
  <si>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</si>
  <si>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</si>
  <si>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</si>
  <si>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</si>
  <si>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</si>
  <si>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</si>
  <si>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</si>
  <si>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</si>
  <si>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</si>
  <si>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</si>
  <si>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</si>
  <si>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</si>
  <si>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</si>
  <si>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</si>
  <si>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</si>
  <si>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</si>
  <si>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</si>
  <si>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</si>
  <si>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</si>
  <si>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</si>
  <si>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</si>
  <si>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</si>
  <si>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</si>
  <si>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</si>
  <si>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FERMÍN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</si>
  <si>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</si>
  <si>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</si>
  <si>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</si>
  <si>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</si>
  <si>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</si>
  <si>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</si>
  <si>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</si>
  <si>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</si>
  <si>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</si>
  <si>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</si>
  <si>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</si>
  <si>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</si>
  <si>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</si>
  <si>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</si>
  <si>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</si>
  <si>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</si>
  <si>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</si>
  <si>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</si>
  <si>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</si>
  <si>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</si>
  <si>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</si>
  <si>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</si>
  <si>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</si>
  <si>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</si>
  <si>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</si>
  <si>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</si>
  <si>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</si>
  <si>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</si>
  <si>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</si>
  <si>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</si>
  <si>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</si>
  <si>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</si>
  <si>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</si>
  <si>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</si>
  <si>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</si>
  <si>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</si>
  <si>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</si>
  <si>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</si>
  <si>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</si>
  <si>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</si>
  <si>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</si>
  <si>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</si>
  <si>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</si>
  <si>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</si>
  <si>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</si>
  <si>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</si>
  <si>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</si>
  <si>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</si>
  <si>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</si>
  <si>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</si>
  <si>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</si>
  <si>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</si>
  <si>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</si>
  <si>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</si>
  <si>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</si>
  <si>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</si>
  <si>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</si>
  <si>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</si>
  <si>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</si>
  <si>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</si>
  <si>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</si>
  <si>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</si>
  <si>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</si>
  <si>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</si>
  <si>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</si>
  <si>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</si>
  <si>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</si>
  <si>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</si>
  <si>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</si>
  <si>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</si>
  <si>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</si>
  <si>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</si>
  <si>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</si>
  <si>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</si>
  <si>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</si>
  <si>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</si>
  <si>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</si>
  <si>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</si>
  <si>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</si>
  <si>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</si>
  <si>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</si>
  <si>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</si>
  <si>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</si>
  <si>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</si>
  <si>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</si>
  <si>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</si>
  <si>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</si>
  <si>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</si>
  <si>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</si>
  <si>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</si>
  <si>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</si>
  <si>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</si>
  <si>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</si>
  <si>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GUZMÁN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</si>
  <si>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</si>
  <si>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</si>
  <si>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</si>
  <si>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</si>
  <si>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</si>
  <si>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</si>
  <si>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</si>
  <si>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</si>
  <si>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</si>
  <si>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</si>
  <si>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</si>
  <si>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</si>
  <si>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</si>
  <si>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</si>
  <si>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</si>
  <si>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</si>
  <si>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</si>
  <si>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</si>
  <si>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</si>
  <si>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</si>
  <si>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</si>
  <si>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</si>
  <si>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</si>
  <si>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</si>
  <si>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</si>
  <si>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CRISTÓBAL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</si>
  <si>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</si>
  <si>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</si>
  <si>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</si>
  <si>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</si>
  <si>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</si>
  <si>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</si>
  <si>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</si>
  <si>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</si>
  <si>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</si>
  <si>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</si>
  <si>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</si>
  <si>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</si>
  <si>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</si>
  <si>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</si>
  <si>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</si>
  <si>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</si>
  <si>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</si>
  <si>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</si>
  <si>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</si>
  <si>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</si>
  <si>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</si>
  <si>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</si>
  <si>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</si>
  <si>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</si>
  <si>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</si>
  <si>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</si>
  <si>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</si>
  <si>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</si>
  <si>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</si>
  <si>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</si>
  <si>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</si>
  <si>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</si>
  <si>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</si>
  <si>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</si>
  <si>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</si>
  <si>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</si>
  <si>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</si>
  <si>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</si>
  <si>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</si>
  <si>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</si>
  <si>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</si>
  <si>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</si>
  <si>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</si>
  <si>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</si>
  <si>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</si>
  <si>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</si>
  <si>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</si>
  <si>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</si>
  <si>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</si>
  <si>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</si>
  <si>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</si>
  <si>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</si>
  <si>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</si>
  <si>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</si>
  <si>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</si>
  <si>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</si>
  <si>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CÁCERES DEL PERÚ</t>
  </si>
  <si>
    <t>021803</t>
  </si>
  <si>
    <t>COISHCO</t>
  </si>
  <si>
    <t/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</si>
  <si>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</si>
  <si>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</si>
  <si>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</si>
  <si>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</si>
  <si>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</si>
  <si>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</si>
  <si>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</si>
  <si>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</si>
  <si>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</si>
  <si>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</si>
  <si>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</si>
  <si>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</si>
  <si>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</si>
  <si>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</si>
  <si>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</si>
  <si>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</si>
  <si>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</si>
  <si>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</si>
  <si>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</si>
  <si>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</si>
  <si>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</si>
  <si>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</si>
  <si>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</si>
  <si>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</si>
  <si>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</si>
  <si>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</si>
  <si>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</si>
  <si>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</si>
  <si>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</si>
  <si>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</si>
  <si>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</si>
  <si>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</si>
  <si>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</si>
  <si>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</si>
  <si>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</si>
  <si>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</si>
  <si>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</si>
  <si>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</si>
  <si>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</si>
  <si>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</si>
  <si>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</si>
  <si>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</si>
  <si>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</si>
  <si>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</si>
  <si>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</si>
  <si>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</si>
  <si>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</si>
  <si>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</si>
  <si>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APURÍMAC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</si>
  <si>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</si>
  <si>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</si>
  <si>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</si>
  <si>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</si>
  <si>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</si>
  <si>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</si>
  <si>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</si>
  <si>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</si>
  <si>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</si>
  <si>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</si>
  <si>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</si>
  <si>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</si>
  <si>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</si>
  <si>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</si>
  <si>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</si>
  <si>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</si>
  <si>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</si>
  <si>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</si>
  <si>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</si>
  <si>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</si>
  <si>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</si>
  <si>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</si>
  <si>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</si>
  <si>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</si>
  <si>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</si>
  <si>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</si>
  <si>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</si>
  <si>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</si>
  <si>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</si>
  <si>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</si>
  <si>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</si>
  <si>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</si>
  <si>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</si>
  <si>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</si>
  <si>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</si>
  <si>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</si>
  <si>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</si>
  <si>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</si>
  <si>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</si>
  <si>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</si>
  <si>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</si>
  <si>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</si>
  <si>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</si>
  <si>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</si>
  <si>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</si>
  <si>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MARÍA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</si>
  <si>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</si>
  <si>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</si>
  <si>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</si>
  <si>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</si>
  <si>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</si>
  <si>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</si>
  <si>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</si>
  <si>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</si>
  <si>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030220</t>
  </si>
  <si>
    <t>JOSÉ MARÍA ARGUEDAS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</si>
  <si>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</si>
  <si>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</si>
  <si>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</si>
  <si>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</si>
  <si>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</si>
  <si>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</si>
  <si>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</si>
  <si>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</si>
  <si>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</si>
  <si>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</si>
  <si>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</si>
  <si>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</si>
  <si>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</si>
  <si>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</si>
  <si>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</si>
  <si>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</si>
  <si>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</si>
  <si>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</si>
  <si>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</si>
  <si>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</si>
  <si>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</si>
  <si>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</si>
  <si>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</si>
  <si>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</si>
  <si>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</si>
  <si>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</si>
  <si>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</si>
  <si>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</si>
  <si>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</si>
  <si>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</si>
  <si>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</si>
  <si>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</si>
  <si>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</si>
  <si>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</si>
  <si>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</si>
  <si>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</si>
  <si>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</si>
  <si>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</si>
  <si>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</si>
  <si>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</si>
  <si>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</si>
  <si>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</si>
  <si>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</si>
  <si>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</si>
  <si>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</si>
  <si>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</si>
  <si>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</si>
  <si>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</si>
  <si>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</si>
  <si>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</si>
  <si>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</si>
  <si>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</si>
  <si>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</si>
  <si>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</si>
  <si>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</si>
  <si>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</si>
  <si>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</si>
  <si>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</si>
  <si>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</si>
  <si>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</si>
  <si>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</si>
  <si>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</si>
  <si>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</si>
  <si>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</si>
  <si>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</si>
  <si>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</si>
  <si>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</si>
  <si>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</si>
  <si>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</si>
  <si>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</si>
  <si>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</si>
  <si>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</si>
  <si>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</si>
  <si>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</si>
  <si>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</si>
  <si>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</si>
  <si>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</si>
  <si>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</si>
  <si>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</si>
  <si>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</si>
  <si>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</si>
  <si>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</si>
  <si>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</si>
  <si>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</si>
  <si>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</si>
  <si>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</si>
  <si>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</si>
  <si>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</si>
  <si>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</si>
  <si>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</si>
  <si>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</si>
  <si>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</si>
  <si>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</si>
  <si>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</si>
  <si>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</si>
  <si>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</si>
  <si>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</si>
  <si>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</si>
  <si>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</si>
  <si>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</si>
  <si>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</si>
  <si>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</si>
  <si>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</si>
  <si>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</si>
  <si>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</si>
  <si>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</si>
  <si>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</si>
  <si>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</si>
  <si>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</si>
  <si>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</si>
  <si>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</si>
  <si>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</si>
  <si>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</si>
  <si>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</si>
  <si>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</si>
  <si>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</si>
  <si>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</si>
  <si>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</si>
  <si>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</si>
  <si>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</si>
  <si>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</si>
  <si>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</si>
  <si>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</si>
  <si>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</si>
  <si>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</si>
  <si>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</si>
  <si>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</si>
  <si>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</si>
  <si>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</si>
  <si>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</si>
  <si>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</si>
  <si>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</si>
  <si>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</si>
  <si>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</si>
  <si>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</si>
  <si>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</si>
  <si>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</si>
  <si>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</si>
  <si>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</si>
  <si>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</si>
  <si>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</si>
  <si>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</si>
  <si>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</si>
  <si>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</si>
  <si>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</si>
  <si>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</si>
  <si>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</si>
  <si>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</si>
  <si>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</si>
  <si>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</si>
  <si>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</si>
  <si>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</si>
  <si>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</si>
  <si>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</si>
  <si>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</si>
  <si>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</si>
  <si>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</si>
  <si>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</si>
  <si>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</si>
  <si>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</si>
  <si>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</si>
  <si>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</si>
  <si>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</si>
  <si>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</si>
  <si>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</si>
  <si>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</si>
  <si>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</si>
  <si>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JOSÉ LUIS BUSTAMANTE Y RIVERO</t>
  </si>
  <si>
    <t>040201</t>
  </si>
  <si>
    <t>CAMANÁ</t>
  </si>
  <si>
    <t>040202</t>
  </si>
  <si>
    <t>JOSÉ MARÍA QUIMPER</t>
  </si>
  <si>
    <t>040203</t>
  </si>
  <si>
    <t>MARIANO NICOLÁS VALCÁRCEL</t>
  </si>
  <si>
    <t>040204</t>
  </si>
  <si>
    <t>MARISCAL CÁCERES</t>
  </si>
  <si>
    <t>040205</t>
  </si>
  <si>
    <t>NICOLÁS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</si>
  <si>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</si>
  <si>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</si>
  <si>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</si>
  <si>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</si>
  <si>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</si>
  <si>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</si>
  <si>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</si>
  <si>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CARAVELÍ</t>
  </si>
  <si>
    <t>040302</t>
  </si>
  <si>
    <t>ACARÍ</t>
  </si>
  <si>
    <t>040303</t>
  </si>
  <si>
    <t>ATICO</t>
  </si>
  <si>
    <t>040304</t>
  </si>
  <si>
    <t>ATIQUIPA</t>
  </si>
  <si>
    <t>040305</t>
  </si>
  <si>
    <t>BELLA UNIÓN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</si>
  <si>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</si>
  <si>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</si>
  <si>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</si>
  <si>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</si>
  <si>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</si>
  <si>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</si>
  <si>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</si>
  <si>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</si>
  <si>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</si>
  <si>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</si>
  <si>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</si>
  <si>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</si>
  <si>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</si>
  <si>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</si>
  <si>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</si>
  <si>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</si>
  <si>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</si>
  <si>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</si>
  <si>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</si>
  <si>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</si>
  <si>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</si>
  <si>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</si>
  <si>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</si>
  <si>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</si>
  <si>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</si>
  <si>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</si>
  <si>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</si>
  <si>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</si>
  <si>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</si>
  <si>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</si>
  <si>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</si>
  <si>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</si>
  <si>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</si>
  <si>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</si>
  <si>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</si>
  <si>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</si>
  <si>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</si>
  <si>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</si>
  <si>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</si>
  <si>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</si>
  <si>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</si>
  <si>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</si>
  <si>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</si>
  <si>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</si>
  <si>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</si>
  <si>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</si>
  <si>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</si>
  <si>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</si>
  <si>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</si>
  <si>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</si>
  <si>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</si>
  <si>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</si>
  <si>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</si>
  <si>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</si>
  <si>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</si>
  <si>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</si>
  <si>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</si>
  <si>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</si>
  <si>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</si>
  <si>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</si>
  <si>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</si>
  <si>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</si>
  <si>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</si>
  <si>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</si>
  <si>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</si>
  <si>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</si>
  <si>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</si>
  <si>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</si>
  <si>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</si>
  <si>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</si>
  <si>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</si>
  <si>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</si>
  <si>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</si>
  <si>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</si>
  <si>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</si>
  <si>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</si>
  <si>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</si>
  <si>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</si>
  <si>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</si>
  <si>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</si>
  <si>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</si>
  <si>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</si>
  <si>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</si>
  <si>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</si>
  <si>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</si>
  <si>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</si>
  <si>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</si>
  <si>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</si>
  <si>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</si>
  <si>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</si>
  <si>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</si>
  <si>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</si>
  <si>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</si>
  <si>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</si>
  <si>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</si>
  <si>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RÍO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</si>
  <si>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</si>
  <si>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</si>
  <si>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</si>
  <si>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</si>
  <si>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</si>
  <si>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</si>
  <si>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</si>
  <si>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</si>
  <si>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</si>
  <si>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</si>
  <si>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</si>
  <si>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</si>
  <si>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</si>
  <si>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</si>
  <si>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</si>
  <si>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BOMBÓN</t>
  </si>
  <si>
    <t>040801</t>
  </si>
  <si>
    <t>LA UNIÒN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</si>
  <si>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</si>
  <si>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</si>
  <si>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</si>
  <si>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</si>
  <si>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</si>
  <si>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</si>
  <si>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</si>
  <si>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</si>
  <si>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</si>
  <si>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</si>
  <si>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</si>
  <si>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</si>
  <si>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</si>
  <si>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</si>
  <si>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</si>
  <si>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</si>
  <si>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</si>
  <si>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</si>
  <si>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</si>
  <si>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</si>
  <si>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</si>
  <si>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</si>
  <si>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</si>
  <si>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</si>
  <si>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</si>
  <si>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</si>
  <si>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</si>
  <si>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</si>
  <si>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</si>
  <si>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</si>
  <si>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</si>
  <si>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</si>
  <si>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</si>
  <si>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</si>
  <si>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</si>
  <si>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</si>
  <si>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</si>
  <si>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JOSÉ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</si>
  <si>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</si>
  <si>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</si>
  <si>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</si>
  <si>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</si>
  <si>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</si>
  <si>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</si>
  <si>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</si>
  <si>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</si>
  <si>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</si>
  <si>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</si>
  <si>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</si>
  <si>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JESÚS NAZARENO</t>
  </si>
  <si>
    <t>050116</t>
  </si>
  <si>
    <t>ANDRÉS AVELINO CÁCERES DORREGARAY</t>
  </si>
  <si>
    <t>050201</t>
  </si>
  <si>
    <t>CANGALLO</t>
  </si>
  <si>
    <t>050202</t>
  </si>
  <si>
    <t>CHUSCHI</t>
  </si>
  <si>
    <t>050203</t>
  </si>
  <si>
    <t>LOS MOROCHUCOS</t>
  </si>
  <si>
    <t>050204</t>
  </si>
  <si>
    <t>MARÍA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</si>
  <si>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</si>
  <si>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</si>
  <si>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</si>
  <si>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</si>
  <si>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</si>
  <si>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</si>
  <si>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</si>
  <si>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</si>
  <si>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</si>
  <si>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</si>
  <si>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</si>
  <si>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</si>
  <si>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</si>
  <si>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</si>
  <si>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</si>
  <si>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</si>
  <si>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</si>
  <si>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</si>
  <si>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</si>
  <si>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</si>
  <si>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</si>
  <si>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</si>
  <si>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</si>
  <si>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</si>
  <si>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</si>
  <si>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</si>
  <si>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</si>
  <si>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</si>
  <si>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</si>
  <si>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</si>
  <si>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</si>
  <si>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</si>
  <si>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</si>
  <si>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</si>
  <si>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</si>
  <si>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</si>
  <si>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</si>
  <si>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</si>
  <si>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</si>
  <si>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</si>
  <si>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</si>
  <si>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</si>
  <si>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</si>
  <si>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</si>
  <si>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</si>
  <si>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</si>
  <si>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</si>
  <si>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</si>
  <si>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</si>
  <si>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</si>
  <si>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</si>
  <si>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</si>
  <si>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</si>
  <si>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</si>
  <si>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</si>
  <si>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</si>
  <si>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</si>
  <si>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</si>
  <si>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</si>
  <si>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</si>
  <si>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</si>
  <si>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</si>
  <si>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</si>
  <si>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</si>
  <si>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</si>
  <si>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</si>
  <si>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</si>
  <si>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</si>
  <si>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</si>
  <si>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</si>
  <si>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</si>
  <si>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</si>
  <si>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</si>
  <si>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</si>
  <si>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</si>
  <si>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</si>
  <si>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</si>
  <si>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</si>
  <si>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</si>
  <si>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</si>
  <si>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</si>
  <si>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</si>
  <si>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</si>
  <si>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</si>
  <si>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</si>
  <si>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</si>
  <si>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</si>
  <si>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</si>
  <si>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</si>
  <si>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</si>
  <si>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</si>
  <si>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</si>
  <si>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</si>
  <si>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</si>
  <si>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</si>
  <si>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</si>
  <si>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</si>
  <si>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</si>
  <si>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</si>
  <si>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</si>
  <si>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</si>
  <si>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</si>
  <si>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</si>
  <si>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</si>
  <si>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</si>
  <si>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</si>
  <si>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</si>
  <si>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</si>
  <si>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</si>
  <si>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</si>
  <si>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RIVACAYCO</t>
  </si>
  <si>
    <t>050708</t>
  </si>
  <si>
    <t>UPAHUACHO</t>
  </si>
  <si>
    <t>050801</t>
  </si>
  <si>
    <t>PÀUCAR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</si>
  <si>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</si>
  <si>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</si>
  <si>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</si>
  <si>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</si>
  <si>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</si>
  <si>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</si>
  <si>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</si>
  <si>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</si>
  <si>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</si>
  <si>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</si>
  <si>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</si>
  <si>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</si>
  <si>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</si>
  <si>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</si>
  <si>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</si>
  <si>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</si>
  <si>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JOSÉ DE USHUA</t>
  </si>
  <si>
    <t>050810</t>
  </si>
  <si>
    <t>SARA SARA</t>
  </si>
  <si>
    <t>050901</t>
  </si>
  <si>
    <t>SUCRE</t>
  </si>
  <si>
    <t>QUEROBAMBA</t>
  </si>
  <si>
    <t>050902</t>
  </si>
  <si>
    <t>BELÉN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</si>
  <si>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</si>
  <si>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</si>
  <si>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</si>
  <si>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</si>
  <si>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</si>
  <si>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</si>
  <si>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</si>
  <si>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</si>
  <si>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</si>
  <si>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</si>
  <si>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</si>
  <si>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</si>
  <si>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</si>
  <si>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</si>
  <si>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</si>
  <si>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</si>
  <si>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</si>
  <si>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</si>
  <si>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</si>
  <si>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VÍCTOR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</si>
  <si>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</si>
  <si>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</si>
  <si>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</si>
  <si>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</si>
  <si>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</si>
  <si>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</si>
  <si>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</si>
  <si>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</si>
  <si>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</si>
  <si>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</si>
  <si>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</si>
  <si>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</si>
  <si>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</si>
  <si>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</si>
  <si>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</si>
  <si>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</si>
  <si>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</si>
  <si>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</si>
  <si>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HUALLA</t>
  </si>
  <si>
    <t>051011</t>
  </si>
  <si>
    <t>SARHUA</t>
  </si>
  <si>
    <t>051012</t>
  </si>
  <si>
    <t>VILCANCHOS</t>
  </si>
  <si>
    <t>051101</t>
  </si>
  <si>
    <t>VILCAS HUAMÁN</t>
  </si>
  <si>
    <t>VILCAS HUAMAN</t>
  </si>
  <si>
    <t>051102</t>
  </si>
  <si>
    <t>ACCOMARCA</t>
  </si>
  <si>
    <t>051103</t>
  </si>
  <si>
    <t>CARHUANCA</t>
  </si>
  <si>
    <t>051104</t>
  </si>
  <si>
    <t>CONCEPCIÓN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</si>
  <si>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</si>
  <si>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</si>
  <si>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</si>
  <si>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</si>
  <si>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</si>
  <si>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</si>
  <si>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</si>
  <si>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</si>
  <si>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</si>
  <si>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</si>
  <si>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</si>
  <si>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</si>
  <si>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</si>
  <si>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</si>
  <si>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</si>
  <si>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</si>
  <si>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</si>
  <si>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JESÚS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</si>
  <si>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</si>
  <si>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</si>
  <si>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</si>
  <si>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</si>
  <si>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</si>
  <si>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</si>
  <si>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</si>
  <si>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</si>
  <si>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</si>
  <si>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</si>
  <si>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</si>
  <si>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</si>
  <si>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</si>
  <si>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</si>
  <si>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</si>
  <si>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</si>
  <si>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</si>
  <si>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</si>
  <si>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</si>
  <si>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CELENDÍN</t>
  </si>
  <si>
    <t>060302</t>
  </si>
  <si>
    <t>CHUMUCH</t>
  </si>
  <si>
    <t>060303</t>
  </si>
  <si>
    <t>CORTEGANA</t>
  </si>
  <si>
    <t>060304</t>
  </si>
  <si>
    <t>HUASMIN</t>
  </si>
  <si>
    <t>060305</t>
  </si>
  <si>
    <t>JORGE CHÁVEZ</t>
  </si>
  <si>
    <t>060306</t>
  </si>
  <si>
    <t>JOSÉ GÁLVEZ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</si>
  <si>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</si>
  <si>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</si>
  <si>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</si>
  <si>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</si>
  <si>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</si>
  <si>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</si>
  <si>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</si>
  <si>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</si>
  <si>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</si>
  <si>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</si>
  <si>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</si>
  <si>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</si>
  <si>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</si>
  <si>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</si>
  <si>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</si>
  <si>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</si>
  <si>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</si>
  <si>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</si>
  <si>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</si>
  <si>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</si>
  <si>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</si>
  <si>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</si>
  <si>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</si>
  <si>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</si>
  <si>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</si>
  <si>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</si>
  <si>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</si>
  <si>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</si>
  <si>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</si>
  <si>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</si>
  <si>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</si>
  <si>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</si>
  <si>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</si>
  <si>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</si>
  <si>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</si>
  <si>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</si>
  <si>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</si>
  <si>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</si>
  <si>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</si>
  <si>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</si>
  <si>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</si>
  <si>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</si>
  <si>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</si>
  <si>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</si>
  <si>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</si>
  <si>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</si>
  <si>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</si>
  <si>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</si>
  <si>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CONTUMAZÁ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</si>
  <si>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</si>
  <si>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</si>
  <si>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</si>
  <si>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</si>
  <si>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</si>
  <si>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</si>
  <si>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</si>
  <si>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</si>
  <si>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</si>
  <si>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</si>
  <si>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TOLEDO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</si>
  <si>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</si>
  <si>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</si>
  <si>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</si>
  <si>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</si>
  <si>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</si>
  <si>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</si>
  <si>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</si>
  <si>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</si>
  <si>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</si>
  <si>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</si>
  <si>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</si>
  <si>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</si>
  <si>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</si>
  <si>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</si>
  <si>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</si>
  <si>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</si>
  <si>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</si>
  <si>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</si>
  <si>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</si>
  <si>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ANDRÉS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</si>
  <si>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</si>
  <si>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</si>
  <si>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</si>
  <si>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</si>
  <si>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</si>
  <si>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</si>
  <si>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</si>
  <si>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</si>
  <si>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</si>
  <si>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</si>
  <si>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</si>
  <si>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</si>
  <si>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</si>
  <si>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</si>
  <si>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</si>
  <si>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</si>
  <si>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</si>
  <si>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</si>
  <si>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</si>
  <si>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JAÉN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</si>
  <si>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</si>
  <si>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</si>
  <si>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</si>
  <si>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</si>
  <si>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</si>
  <si>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</si>
  <si>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</si>
  <si>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</si>
  <si>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</si>
  <si>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</si>
  <si>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</si>
  <si>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</si>
  <si>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</si>
  <si>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</si>
  <si>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</si>
  <si>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</si>
  <si>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</si>
  <si>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</si>
  <si>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</si>
  <si>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JOSÉ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</si>
  <si>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</si>
  <si>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</si>
  <si>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</si>
  <si>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</si>
  <si>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</si>
  <si>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</si>
  <si>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</si>
  <si>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</si>
  <si>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</si>
  <si>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</si>
  <si>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</si>
  <si>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</si>
  <si>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JOSÉ DE LOURDES</t>
  </si>
  <si>
    <t>060907</t>
  </si>
  <si>
    <t>TABACONAS</t>
  </si>
  <si>
    <t>061001</t>
  </si>
  <si>
    <t>PEDRO GÁLVEZ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</si>
  <si>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</si>
  <si>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</si>
  <si>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</si>
  <si>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</si>
  <si>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</si>
  <si>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</si>
  <si>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</si>
  <si>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</si>
  <si>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</si>
  <si>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JOSÉ MANUEL QUIROZ</t>
  </si>
  <si>
    <t>061007</t>
  </si>
  <si>
    <t>JOSÉ SABOGAL</t>
  </si>
  <si>
    <t>061101</t>
  </si>
  <si>
    <t>061102</t>
  </si>
  <si>
    <t>BOLÍVAR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</si>
  <si>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</si>
  <si>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</si>
  <si>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</si>
  <si>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</si>
  <si>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</si>
  <si>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</si>
  <si>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</si>
  <si>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</si>
  <si>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</si>
  <si>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</si>
  <si>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</si>
  <si>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</si>
  <si>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</si>
  <si>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</si>
  <si>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</si>
  <si>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</si>
  <si>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</si>
  <si>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</si>
  <si>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</si>
  <si>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</si>
  <si>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</si>
  <si>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UNIÓN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</si>
  <si>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</si>
  <si>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</si>
  <si>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</si>
  <si>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</si>
  <si>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</si>
  <si>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</si>
  <si>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</si>
  <si>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</si>
  <si>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</si>
  <si>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</si>
  <si>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</si>
  <si>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</si>
  <si>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</si>
  <si>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</si>
  <si>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</si>
  <si>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</si>
  <si>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</si>
  <si>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</si>
  <si>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</si>
  <si>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</si>
  <si>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</si>
  <si>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</si>
  <si>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</si>
  <si>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</si>
  <si>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</si>
  <si>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</si>
  <si>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</si>
  <si>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</si>
  <si>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</si>
  <si>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</si>
  <si>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PROV. CONST. DEL 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</si>
  <si>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</si>
  <si>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</si>
  <si>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</si>
  <si>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</si>
  <si>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</si>
  <si>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</si>
  <si>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</si>
  <si>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</si>
  <si>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</si>
  <si>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070107</t>
  </si>
  <si>
    <t>MI PERÚ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</si>
  <si>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</si>
  <si>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</si>
  <si>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</si>
  <si>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</si>
  <si>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</si>
  <si>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</si>
  <si>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</si>
  <si>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</si>
  <si>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</si>
  <si>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</si>
  <si>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</si>
  <si>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</si>
  <si>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</si>
  <si>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</si>
  <si>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</si>
  <si>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</si>
  <si>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</si>
  <si>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</si>
  <si>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</si>
  <si>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</si>
  <si>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</si>
  <si>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</si>
  <si>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</si>
  <si>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</si>
  <si>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</si>
  <si>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</si>
  <si>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</si>
  <si>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</si>
  <si>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</si>
  <si>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</si>
  <si>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</si>
  <si>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</si>
  <si>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</si>
  <si>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</si>
  <si>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</si>
  <si>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</si>
  <si>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</si>
  <si>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</si>
  <si>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</si>
  <si>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</si>
  <si>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</si>
  <si>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</si>
  <si>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</si>
  <si>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</si>
  <si>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</si>
  <si>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</si>
  <si>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</si>
  <si>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</si>
  <si>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</si>
  <si>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</si>
  <si>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</si>
  <si>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</si>
  <si>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</si>
  <si>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</si>
  <si>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</si>
  <si>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</si>
  <si>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</si>
  <si>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</si>
  <si>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</si>
  <si>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</si>
  <si>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</si>
  <si>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</si>
  <si>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</si>
  <si>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</si>
  <si>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</si>
  <si>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</si>
  <si>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</si>
  <si>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</si>
  <si>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</si>
  <si>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</si>
  <si>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</si>
  <si>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</si>
  <si>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</si>
  <si>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</si>
  <si>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</si>
  <si>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</si>
  <si>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</si>
  <si>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</si>
  <si>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</si>
  <si>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</si>
  <si>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</si>
  <si>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</si>
  <si>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</si>
  <si>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</si>
  <si>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</si>
  <si>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</si>
  <si>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</si>
  <si>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</si>
  <si>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</si>
  <si>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</si>
  <si>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</si>
  <si>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</si>
  <si>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</si>
  <si>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</si>
  <si>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</si>
  <si>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</si>
  <si>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</si>
  <si>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</si>
  <si>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</si>
  <si>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</si>
  <si>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</si>
  <si>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</si>
  <si>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</si>
  <si>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</si>
  <si>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</si>
  <si>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</si>
  <si>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</si>
  <si>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</si>
  <si>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</si>
  <si>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</si>
  <si>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</si>
  <si>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</si>
  <si>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</si>
  <si>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</si>
  <si>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</si>
  <si>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</si>
  <si>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</si>
  <si>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</si>
  <si>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</si>
  <si>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</si>
  <si>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</si>
  <si>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</si>
  <si>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</si>
  <si>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</si>
  <si>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</si>
  <si>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CONVENCIÓN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</si>
  <si>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</si>
  <si>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</si>
  <si>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</si>
  <si>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</si>
  <si>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</si>
  <si>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</si>
  <si>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</si>
  <si>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</si>
  <si>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</si>
  <si>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</si>
  <si>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</si>
  <si>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</si>
  <si>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</si>
  <si>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</si>
  <si>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</si>
  <si>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</si>
  <si>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</si>
  <si>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</si>
  <si>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</si>
  <si>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</si>
  <si>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</si>
  <si>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</si>
  <si>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</si>
  <si>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</si>
  <si>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</si>
  <si>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</si>
  <si>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</si>
  <si>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</si>
  <si>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</si>
  <si>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</si>
  <si>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</si>
  <si>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</si>
  <si>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</si>
  <si>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</si>
  <si>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</si>
  <si>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</si>
  <si>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</si>
  <si>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</si>
  <si>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</si>
  <si>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</si>
  <si>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</si>
  <si>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</si>
  <si>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</si>
  <si>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</si>
  <si>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</si>
  <si>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</si>
  <si>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</si>
  <si>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</si>
  <si>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</si>
  <si>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</si>
  <si>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</si>
  <si>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</si>
  <si>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</si>
  <si>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</si>
  <si>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</si>
  <si>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</si>
  <si>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</si>
  <si>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</si>
  <si>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</si>
  <si>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</si>
  <si>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</si>
  <si>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</si>
  <si>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</si>
  <si>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</si>
  <si>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</si>
  <si>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</si>
  <si>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</si>
  <si>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</si>
  <si>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</si>
  <si>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</si>
  <si>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</si>
  <si>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</si>
  <si>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</si>
  <si>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</si>
  <si>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</si>
  <si>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</si>
  <si>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</si>
  <si>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</si>
  <si>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</si>
  <si>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</si>
  <si>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</si>
  <si>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</si>
  <si>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</si>
  <si>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</si>
  <si>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</si>
  <si>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</si>
  <si>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</si>
  <si>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</si>
  <si>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</si>
  <si>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</si>
  <si>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</si>
  <si>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</si>
  <si>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</si>
  <si>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</si>
  <si>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</si>
  <si>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</si>
  <si>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</si>
  <si>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</si>
  <si>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</si>
  <si>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</si>
  <si>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</si>
  <si>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</si>
  <si>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</si>
  <si>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</si>
  <si>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</si>
  <si>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</si>
  <si>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</si>
  <si>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</si>
  <si>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</si>
  <si>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</si>
  <si>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</si>
  <si>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</si>
  <si>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</si>
  <si>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</si>
  <si>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</si>
  <si>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</si>
  <si>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</si>
  <si>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</si>
  <si>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</si>
  <si>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</si>
  <si>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</si>
  <si>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</si>
  <si>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</si>
  <si>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</si>
  <si>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</si>
  <si>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ASCENSIÓN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</si>
  <si>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</si>
  <si>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</si>
  <si>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</si>
  <si>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</si>
  <si>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</si>
  <si>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</si>
  <si>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</si>
  <si>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</si>
  <si>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</si>
  <si>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</si>
  <si>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</si>
  <si>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</si>
  <si>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</si>
  <si>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</si>
  <si>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</si>
  <si>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</si>
  <si>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</si>
  <si>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</si>
  <si>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</si>
  <si>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</si>
  <si>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</si>
  <si>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</si>
  <si>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</si>
  <si>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</si>
  <si>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</si>
  <si>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</si>
  <si>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</si>
  <si>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</si>
  <si>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</si>
  <si>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</si>
  <si>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</si>
  <si>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</si>
  <si>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</si>
  <si>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</si>
  <si>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</si>
  <si>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</si>
  <si>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</si>
  <si>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</si>
  <si>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</si>
  <si>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</si>
  <si>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</si>
  <si>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</si>
  <si>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</si>
  <si>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</si>
  <si>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</si>
  <si>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</si>
  <si>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</si>
  <si>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</si>
  <si>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</si>
  <si>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</si>
  <si>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</si>
  <si>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</si>
  <si>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</si>
  <si>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</si>
  <si>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</si>
  <si>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</si>
  <si>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</si>
  <si>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</si>
  <si>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</si>
  <si>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</si>
  <si>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</si>
  <si>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</si>
  <si>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</si>
  <si>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</si>
  <si>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</si>
  <si>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</si>
  <si>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</si>
  <si>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</si>
  <si>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</si>
  <si>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</si>
  <si>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</si>
  <si>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</si>
  <si>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</si>
  <si>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</si>
  <si>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</si>
  <si>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</si>
  <si>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</si>
  <si>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</si>
  <si>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</si>
  <si>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</si>
  <si>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</si>
  <si>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</si>
  <si>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</si>
  <si>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</si>
  <si>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HUAYTARÁ</t>
  </si>
  <si>
    <t>HUAYTARA</t>
  </si>
  <si>
    <t>090602</t>
  </si>
  <si>
    <t>AYAVI</t>
  </si>
  <si>
    <t>090603</t>
  </si>
  <si>
    <t>CÓRDOVA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</si>
  <si>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</si>
  <si>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</si>
  <si>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</si>
  <si>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</si>
  <si>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</si>
  <si>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</si>
  <si>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</si>
  <si>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</si>
  <si>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</si>
  <si>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</si>
  <si>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</si>
  <si>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</si>
  <si>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</si>
  <si>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</si>
  <si>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</si>
  <si>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</si>
  <si>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</si>
  <si>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</si>
  <si>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</si>
  <si>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</si>
  <si>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</si>
  <si>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</si>
  <si>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</si>
  <si>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</si>
  <si>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</si>
  <si>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</si>
  <si>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</si>
  <si>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</si>
  <si>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</si>
  <si>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</si>
  <si>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</si>
  <si>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</si>
  <si>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</si>
  <si>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</si>
  <si>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</si>
  <si>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HERNÁNDEZ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</si>
  <si>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</si>
  <si>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</si>
  <si>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</si>
  <si>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</si>
  <si>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</si>
  <si>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</si>
  <si>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</si>
  <si>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</si>
  <si>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</si>
  <si>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</si>
  <si>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</si>
  <si>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</si>
  <si>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</si>
  <si>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</si>
  <si>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</si>
  <si>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</si>
  <si>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</si>
  <si>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</si>
  <si>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</si>
  <si>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</si>
  <si>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</si>
  <si>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</si>
  <si>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</si>
  <si>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</si>
  <si>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</si>
  <si>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</si>
  <si>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</si>
  <si>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</si>
  <si>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</si>
  <si>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100101</t>
  </si>
  <si>
    <t>HUÁNUCO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</si>
  <si>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</si>
  <si>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</si>
  <si>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</si>
  <si>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</si>
  <si>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</si>
  <si>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</si>
  <si>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</si>
  <si>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</si>
  <si>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</si>
  <si>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</si>
  <si>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</si>
  <si>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100107</t>
  </si>
  <si>
    <t>SAN FRANCISCO DE CAYRAN</t>
  </si>
  <si>
    <t>100108</t>
  </si>
  <si>
    <t>SAN PEDRO DE CHAULAN</t>
  </si>
  <si>
    <t>100109</t>
  </si>
  <si>
    <t>SANTA MARÍA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</si>
  <si>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</si>
  <si>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</si>
  <si>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</si>
  <si>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</si>
  <si>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</si>
  <si>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</si>
  <si>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</si>
  <si>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</si>
  <si>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</si>
  <si>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</si>
  <si>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</si>
  <si>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</si>
  <si>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</si>
  <si>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</si>
  <si>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</si>
  <si>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</si>
  <si>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</si>
  <si>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</si>
  <si>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</si>
  <si>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</si>
  <si>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</si>
  <si>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</si>
  <si>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</si>
  <si>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</si>
  <si>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</si>
  <si>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</si>
  <si>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>LA UNIÓN</t>
  </si>
  <si>
    <t>100307</t>
  </si>
  <si>
    <t>CHUQUIS</t>
  </si>
  <si>
    <t>100311</t>
  </si>
  <si>
    <t>MARÍAS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</si>
  <si>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</si>
  <si>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</si>
  <si>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</si>
  <si>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</si>
  <si>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</si>
  <si>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</si>
  <si>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</si>
  <si>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</si>
  <si>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</si>
  <si>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</si>
  <si>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</si>
  <si>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</si>
  <si>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</si>
  <si>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</si>
  <si>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</si>
  <si>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</si>
  <si>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</si>
  <si>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</si>
  <si>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</si>
  <si>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</si>
  <si>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HUAMALÍES</t>
  </si>
  <si>
    <t>LLATA</t>
  </si>
  <si>
    <t>100502</t>
  </si>
  <si>
    <t>ARANCAY</t>
  </si>
  <si>
    <t>100503</t>
  </si>
  <si>
    <t>CHAVÍN DE PARIARCA</t>
  </si>
  <si>
    <t>100504</t>
  </si>
  <si>
    <t>JACAS GRANDE</t>
  </si>
  <si>
    <t>100505</t>
  </si>
  <si>
    <t>JIRCAN</t>
  </si>
  <si>
    <t>100506</t>
  </si>
  <si>
    <t>100507</t>
  </si>
  <si>
    <t>MONZÓN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</si>
  <si>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</si>
  <si>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</si>
  <si>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</si>
  <si>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</si>
  <si>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</si>
  <si>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</si>
  <si>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</si>
  <si>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</si>
  <si>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</si>
  <si>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</si>
  <si>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</si>
  <si>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ALOMÍA ROBLES</t>
  </si>
  <si>
    <t>100603</t>
  </si>
  <si>
    <t>HERMÍLIO VALDIZAN</t>
  </si>
  <si>
    <t>100604</t>
  </si>
  <si>
    <t>JOSÉ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</si>
  <si>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</si>
  <si>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</si>
  <si>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</si>
  <si>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</si>
  <si>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</si>
  <si>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</si>
  <si>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</si>
  <si>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</si>
  <si>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</si>
  <si>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</si>
  <si>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</si>
  <si>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</si>
  <si>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</si>
  <si>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MARAÑÓN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</si>
  <si>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</si>
  <si>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</si>
  <si>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</si>
  <si>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</si>
  <si>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</si>
  <si>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</si>
  <si>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</si>
  <si>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</si>
  <si>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</si>
  <si>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</si>
  <si>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</si>
  <si>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</si>
  <si>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</si>
  <si>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</si>
  <si>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</si>
  <si>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</si>
  <si>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</si>
  <si>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</si>
  <si>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</si>
  <si>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</si>
  <si>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</si>
  <si>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</si>
  <si>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</si>
  <si>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</si>
  <si>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</si>
  <si>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</si>
  <si>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</si>
  <si>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</si>
  <si>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</si>
  <si>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</si>
  <si>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</si>
  <si>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</si>
  <si>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</si>
  <si>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</si>
  <si>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</si>
  <si>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</si>
  <si>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</si>
  <si>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</si>
  <si>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</si>
  <si>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ASÍS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</si>
  <si>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</si>
  <si>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</si>
  <si>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</si>
  <si>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</si>
  <si>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</si>
  <si>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</si>
  <si>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</si>
  <si>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</si>
  <si>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</si>
  <si>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</si>
  <si>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</si>
  <si>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</si>
  <si>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</si>
  <si>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</si>
  <si>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</si>
  <si>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</si>
  <si>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</si>
  <si>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</si>
  <si>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</si>
  <si>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</si>
  <si>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</si>
  <si>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</si>
  <si>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</si>
  <si>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</si>
  <si>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</si>
  <si>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</si>
  <si>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</si>
  <si>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</si>
  <si>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</si>
  <si>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</si>
  <si>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</si>
  <si>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</si>
  <si>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</si>
  <si>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</si>
  <si>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JOSÉ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</si>
  <si>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</si>
  <si>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</si>
  <si>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</si>
  <si>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</si>
  <si>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</si>
  <si>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</si>
  <si>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</si>
  <si>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</si>
  <si>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</si>
  <si>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</si>
  <si>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</si>
  <si>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</si>
  <si>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</si>
  <si>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</si>
  <si>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</si>
  <si>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</si>
  <si>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</si>
  <si>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</si>
  <si>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</si>
  <si>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</si>
  <si>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</si>
  <si>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</si>
  <si>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</si>
  <si>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</si>
  <si>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</si>
  <si>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</si>
  <si>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</si>
  <si>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</si>
  <si>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</si>
  <si>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</si>
  <si>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NASCA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</si>
  <si>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</si>
  <si>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</si>
  <si>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</si>
  <si>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</si>
  <si>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</si>
  <si>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</si>
  <si>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</si>
  <si>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</si>
  <si>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</si>
  <si>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</si>
  <si>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</si>
  <si>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</si>
  <si>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</si>
  <si>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</si>
  <si>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</si>
  <si>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</si>
  <si>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</si>
  <si>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</si>
  <si>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</si>
  <si>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</si>
  <si>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</si>
  <si>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</si>
  <si>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</si>
  <si>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</si>
  <si>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</si>
  <si>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ANDRÉS</t>
  </si>
  <si>
    <t>110507</t>
  </si>
  <si>
    <t>SAN CLEMENTE</t>
  </si>
  <si>
    <t>110508</t>
  </si>
  <si>
    <t>TUPAC AMARU INCA</t>
  </si>
  <si>
    <t>120101</t>
  </si>
  <si>
    <t>JUNÍN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</si>
  <si>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</si>
  <si>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</si>
  <si>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</si>
  <si>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</si>
  <si>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</si>
  <si>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</si>
  <si>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</si>
  <si>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</si>
  <si>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</si>
  <si>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</si>
  <si>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</si>
  <si>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</si>
  <si>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</si>
  <si>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</si>
  <si>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</si>
  <si>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</si>
  <si>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</si>
  <si>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</si>
  <si>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</si>
  <si>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</si>
  <si>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</si>
  <si>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</si>
  <si>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</si>
  <si>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</si>
  <si>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</si>
  <si>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</si>
  <si>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</si>
  <si>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</si>
  <si>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</si>
  <si>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</si>
  <si>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</si>
  <si>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</si>
  <si>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</si>
  <si>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</si>
  <si>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</si>
  <si>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</si>
  <si>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</si>
  <si>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</si>
  <si>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</si>
  <si>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AGUSTÍN</t>
  </si>
  <si>
    <t>120130</t>
  </si>
  <si>
    <t>SAN JERÓNIMO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</si>
  <si>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</si>
  <si>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</si>
  <si>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</si>
  <si>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</si>
  <si>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</si>
  <si>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</si>
  <si>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</si>
  <si>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</si>
  <si>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</si>
  <si>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</si>
  <si>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</si>
  <si>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</si>
  <si>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</si>
  <si>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</si>
  <si>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</si>
  <si>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</si>
  <si>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</si>
  <si>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</si>
  <si>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</si>
  <si>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</si>
  <si>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HEROÍNAS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</si>
  <si>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</si>
  <si>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</si>
  <si>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</si>
  <si>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</si>
  <si>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</si>
  <si>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</si>
  <si>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</si>
  <si>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</si>
  <si>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</si>
  <si>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</si>
  <si>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</si>
  <si>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</si>
  <si>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JOSÉ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</si>
  <si>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</si>
  <si>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</si>
  <si>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</si>
  <si>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</si>
  <si>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</si>
  <si>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</si>
  <si>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</si>
  <si>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</si>
  <si>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</si>
  <si>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</si>
  <si>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</si>
  <si>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RAMÓN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</si>
  <si>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</si>
  <si>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</si>
  <si>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</si>
  <si>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</si>
  <si>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</si>
  <si>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</si>
  <si>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</si>
  <si>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</si>
  <si>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</si>
  <si>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</si>
  <si>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</si>
  <si>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</si>
  <si>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</si>
  <si>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</si>
  <si>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</si>
  <si>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</si>
  <si>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</si>
  <si>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</si>
  <si>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</si>
  <si>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</si>
  <si>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</si>
  <si>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</si>
  <si>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</si>
  <si>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</si>
  <si>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</si>
  <si>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JULCÁN</t>
  </si>
  <si>
    <t>120413</t>
  </si>
  <si>
    <t>LEONOR ORDÓÑEZ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</si>
  <si>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</si>
  <si>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</si>
  <si>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</si>
  <si>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</si>
  <si>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</si>
  <si>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</si>
  <si>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</si>
  <si>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</si>
  <si>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</si>
  <si>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</si>
  <si>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</si>
  <si>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</si>
  <si>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</si>
  <si>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</si>
  <si>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</si>
  <si>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</si>
  <si>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</si>
  <si>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</si>
  <si>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</si>
  <si>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</si>
  <si>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</si>
  <si>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</si>
  <si>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</si>
  <si>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</si>
  <si>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</si>
  <si>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</si>
  <si>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</si>
  <si>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</si>
  <si>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</si>
  <si>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</si>
  <si>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</si>
  <si>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</si>
  <si>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</si>
  <si>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</si>
  <si>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</si>
  <si>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</si>
  <si>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</si>
  <si>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</si>
  <si>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</si>
  <si>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</si>
  <si>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</si>
  <si>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JUNIN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</si>
  <si>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</si>
  <si>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</si>
  <si>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</si>
  <si>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</si>
  <si>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</si>
  <si>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</si>
  <si>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</si>
  <si>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</si>
  <si>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</si>
  <si>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</si>
  <si>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</si>
  <si>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</si>
  <si>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</si>
  <si>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</si>
  <si>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</si>
  <si>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</si>
  <si>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</si>
  <si>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</si>
  <si>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</si>
  <si>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RÍO NEGRO</t>
  </si>
  <si>
    <t>120608</t>
  </si>
  <si>
    <t>RÍO TAMBO</t>
  </si>
  <si>
    <t>120609</t>
  </si>
  <si>
    <t>VIZCATÁN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</si>
  <si>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</si>
  <si>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</si>
  <si>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</si>
  <si>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</si>
  <si>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</si>
  <si>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</si>
  <si>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</si>
  <si>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</si>
  <si>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</si>
  <si>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</si>
  <si>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</si>
  <si>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</si>
  <si>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</si>
  <si>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</si>
  <si>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</si>
  <si>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</si>
  <si>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</si>
  <si>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</si>
  <si>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</si>
  <si>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</si>
  <si>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</si>
  <si>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</si>
  <si>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</si>
  <si>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</si>
  <si>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</si>
  <si>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120806</t>
  </si>
  <si>
    <t>120807</t>
  </si>
  <si>
    <t>SANTA BÁRBARA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</si>
  <si>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</si>
  <si>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</si>
  <si>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</si>
  <si>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</si>
  <si>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</si>
  <si>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</si>
  <si>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</si>
  <si>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</si>
  <si>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</si>
  <si>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</si>
  <si>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</si>
  <si>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</si>
  <si>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</si>
  <si>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</si>
  <si>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</si>
  <si>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</si>
  <si>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</si>
  <si>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</si>
  <si>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</si>
  <si>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</si>
  <si>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</si>
  <si>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</si>
  <si>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</si>
  <si>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</si>
  <si>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</si>
  <si>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</si>
  <si>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</si>
  <si>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</si>
  <si>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</si>
  <si>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</si>
  <si>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</si>
  <si>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</si>
  <si>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</si>
  <si>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</si>
  <si>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</si>
  <si>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</si>
  <si>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</si>
  <si>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</si>
  <si>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</si>
  <si>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</si>
  <si>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</si>
  <si>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</si>
  <si>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</si>
  <si>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</si>
  <si>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</si>
  <si>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</si>
  <si>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</si>
  <si>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</si>
  <si>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</si>
  <si>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</si>
  <si>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</si>
  <si>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</si>
  <si>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</si>
  <si>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</si>
  <si>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RÁZURI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</si>
  <si>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</si>
  <si>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</si>
  <si>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</si>
  <si>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</si>
  <si>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</si>
  <si>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</si>
  <si>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</si>
  <si>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</si>
  <si>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</si>
  <si>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</si>
  <si>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</si>
  <si>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</si>
  <si>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</si>
  <si>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</si>
  <si>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</si>
  <si>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CHEPÉN</t>
  </si>
  <si>
    <t>CHEPEN</t>
  </si>
  <si>
    <t>130402</t>
  </si>
  <si>
    <t>PACANGA</t>
  </si>
  <si>
    <t>130403</t>
  </si>
  <si>
    <t>130501</t>
  </si>
  <si>
    <t>JULCAN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</si>
  <si>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</si>
  <si>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</si>
  <si>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</si>
  <si>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</si>
  <si>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</si>
  <si>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</si>
  <si>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</si>
  <si>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</si>
  <si>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</si>
  <si>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</si>
  <si>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</si>
  <si>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</si>
  <si>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</si>
  <si>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</si>
  <si>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</si>
  <si>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</si>
  <si>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</si>
  <si>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</si>
  <si>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</si>
  <si>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</si>
  <si>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</si>
  <si>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</si>
  <si>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</si>
  <si>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</si>
  <si>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</si>
  <si>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</si>
  <si>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</si>
  <si>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</si>
  <si>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</si>
  <si>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</si>
  <si>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</si>
  <si>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</si>
  <si>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</si>
  <si>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</si>
  <si>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</si>
  <si>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>SAN JOSÉ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</si>
  <si>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</si>
  <si>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</si>
  <si>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</si>
  <si>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</si>
  <si>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</si>
  <si>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</si>
  <si>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</si>
  <si>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</si>
  <si>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</si>
  <si>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</si>
  <si>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</si>
  <si>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</si>
  <si>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</si>
  <si>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</si>
  <si>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</si>
  <si>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</si>
  <si>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</si>
  <si>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</si>
  <si>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</si>
  <si>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</si>
  <si>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</si>
  <si>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</si>
  <si>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</si>
  <si>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</si>
  <si>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</si>
  <si>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</si>
  <si>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</si>
  <si>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SÁNCHEZ CARRIÓN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</si>
  <si>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</si>
  <si>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</si>
  <si>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</si>
  <si>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</si>
  <si>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</si>
  <si>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</si>
  <si>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</si>
  <si>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</si>
  <si>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</si>
  <si>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</si>
  <si>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</si>
  <si>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</si>
  <si>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</si>
  <si>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</si>
  <si>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</si>
  <si>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</si>
  <si>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</si>
  <si>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</si>
  <si>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</si>
  <si>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</si>
  <si>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</si>
  <si>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</si>
  <si>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</si>
  <si>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</si>
  <si>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</si>
  <si>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</si>
  <si>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</si>
  <si>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</si>
  <si>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</si>
  <si>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</si>
  <si>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</si>
  <si>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CHIMÚ</t>
  </si>
  <si>
    <t>CASCAS</t>
  </si>
  <si>
    <t>131102</t>
  </si>
  <si>
    <t>131103</t>
  </si>
  <si>
    <t>MARMOT</t>
  </si>
  <si>
    <t>131104</t>
  </si>
  <si>
    <t>SAYAPULLO</t>
  </si>
  <si>
    <t>131201</t>
  </si>
  <si>
    <t>VIRÚ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</si>
  <si>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</si>
  <si>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</si>
  <si>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</si>
  <si>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</si>
  <si>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</si>
  <si>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</si>
  <si>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</si>
  <si>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</si>
  <si>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</si>
  <si>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</si>
  <si>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</si>
  <si>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</si>
  <si>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</si>
  <si>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</si>
  <si>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</si>
  <si>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JOSÉ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</si>
  <si>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</si>
  <si>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</si>
  <si>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</si>
  <si>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</si>
  <si>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</si>
  <si>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</si>
  <si>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</si>
  <si>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</si>
  <si>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</si>
  <si>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</si>
  <si>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</si>
  <si>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</si>
  <si>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</si>
  <si>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</si>
  <si>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</si>
  <si>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</si>
  <si>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</si>
  <si>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</si>
  <si>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</si>
  <si>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</si>
  <si>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</si>
  <si>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</si>
  <si>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</si>
  <si>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</si>
  <si>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</si>
  <si>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</si>
  <si>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</si>
  <si>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</si>
  <si>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</si>
  <si>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</si>
  <si>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</si>
  <si>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</si>
  <si>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</si>
  <si>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</si>
  <si>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</si>
  <si>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</si>
  <si>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</si>
  <si>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</si>
  <si>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</si>
  <si>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</si>
  <si>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</si>
  <si>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</si>
  <si>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</si>
  <si>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</si>
  <si>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</si>
  <si>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</si>
  <si>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</si>
  <si>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</si>
  <si>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</si>
  <si>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</si>
  <si>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</si>
  <si>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</si>
  <si>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</si>
  <si>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</si>
  <si>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</si>
  <si>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</si>
  <si>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</si>
  <si>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</si>
  <si>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</si>
  <si>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</si>
  <si>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</si>
  <si>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</si>
  <si>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 METROPOLITANA 1/</t>
  </si>
  <si>
    <t>LIMA</t>
  </si>
  <si>
    <t>150102</t>
  </si>
  <si>
    <t>ANCÓN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</si>
  <si>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</si>
  <si>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</si>
  <si>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</si>
  <si>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</si>
  <si>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</si>
  <si>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</si>
  <si>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</si>
  <si>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</si>
  <si>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</si>
  <si>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</si>
  <si>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</si>
  <si>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</si>
  <si>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</si>
  <si>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</si>
  <si>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</si>
  <si>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</si>
  <si>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</si>
  <si>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</si>
  <si>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</si>
  <si>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JESÚS MARÍA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</si>
  <si>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</si>
  <si>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</si>
  <si>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</si>
  <si>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</si>
  <si>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</si>
  <si>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</si>
  <si>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</si>
  <si>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</si>
  <si>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</si>
  <si>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</si>
  <si>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</si>
  <si>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</si>
  <si>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</si>
  <si>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</si>
  <si>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</si>
  <si>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</si>
  <si>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</si>
  <si>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</si>
  <si>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</si>
  <si>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</si>
  <si>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</si>
  <si>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</si>
  <si>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</si>
  <si>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</si>
  <si>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</si>
  <si>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</si>
  <si>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RÍMAC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</si>
  <si>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</si>
  <si>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</si>
  <si>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</si>
  <si>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</si>
  <si>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</si>
  <si>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</si>
  <si>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</si>
  <si>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</si>
  <si>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</si>
  <si>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</si>
  <si>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</si>
  <si>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MARTÍN DE PORRES</t>
  </si>
  <si>
    <t>150136</t>
  </si>
  <si>
    <t>150137</t>
  </si>
  <si>
    <t>SANTA ANITA</t>
  </si>
  <si>
    <t>150138</t>
  </si>
  <si>
    <t>SANTA MARÍA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</si>
  <si>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</si>
  <si>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</si>
  <si>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</si>
  <si>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</si>
  <si>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</si>
  <si>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</si>
  <si>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</si>
  <si>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</si>
  <si>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MARÍA DEL TRIUNFO</t>
  </si>
  <si>
    <t>150201</t>
  </si>
  <si>
    <t>DEPARTAMENTO DE LIMA 2/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</si>
  <si>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</si>
  <si>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</si>
  <si>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</si>
  <si>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</si>
  <si>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</si>
  <si>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</si>
  <si>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</si>
  <si>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</si>
  <si>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</si>
  <si>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</si>
  <si>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</si>
  <si>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</si>
  <si>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</si>
  <si>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</si>
  <si>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</si>
  <si>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</si>
  <si>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</si>
  <si>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</si>
  <si>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</si>
  <si>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</si>
  <si>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</si>
  <si>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</si>
  <si>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</si>
  <si>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</si>
  <si>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</si>
  <si>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</si>
  <si>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</si>
  <si>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</si>
  <si>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</si>
  <si>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</si>
  <si>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</si>
  <si>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</si>
  <si>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</si>
  <si>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</si>
  <si>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</si>
  <si>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</si>
  <si>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</si>
  <si>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</si>
  <si>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</si>
  <si>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</si>
  <si>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</si>
  <si>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</si>
  <si>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</si>
  <si>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</si>
  <si>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</si>
  <si>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</si>
  <si>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</si>
  <si>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</si>
  <si>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</si>
  <si>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</si>
  <si>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</si>
  <si>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</si>
  <si>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</si>
  <si>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</si>
  <si>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</si>
  <si>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</si>
  <si>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</si>
  <si>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</si>
  <si>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</si>
  <si>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</si>
  <si>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</si>
  <si>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ZÚÑIGA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</si>
  <si>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</si>
  <si>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</si>
  <si>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</si>
  <si>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</si>
  <si>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</si>
  <si>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</si>
  <si>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</si>
  <si>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</si>
  <si>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</si>
  <si>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</si>
  <si>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</si>
  <si>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</si>
  <si>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</si>
  <si>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</si>
  <si>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</si>
  <si>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</si>
  <si>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</si>
  <si>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</si>
  <si>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</si>
  <si>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</si>
  <si>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</si>
  <si>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</si>
  <si>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</si>
  <si>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</si>
  <si>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HUAROCHIRÍ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</si>
  <si>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</si>
  <si>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</si>
  <si>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</si>
  <si>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</si>
  <si>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</si>
  <si>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</si>
  <si>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</si>
  <si>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</si>
  <si>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</si>
  <si>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</si>
  <si>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</si>
  <si>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</si>
  <si>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</si>
  <si>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</si>
  <si>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</si>
  <si>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HUAROCHIRI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</si>
  <si>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</si>
  <si>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</si>
  <si>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</si>
  <si>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</si>
  <si>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</si>
  <si>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</si>
  <si>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</si>
  <si>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</si>
  <si>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150714</t>
  </si>
  <si>
    <t>RICARDO PALMA</t>
  </si>
  <si>
    <t>150715</t>
  </si>
  <si>
    <t>SAN ANDRÉS DE TUPICOCHA</t>
  </si>
  <si>
    <t>150716</t>
  </si>
  <si>
    <t>150717</t>
  </si>
  <si>
    <t>SAN BARTOLOMÉ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</si>
  <si>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</si>
  <si>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</si>
  <si>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</si>
  <si>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</si>
  <si>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</si>
  <si>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</si>
  <si>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</si>
  <si>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</si>
  <si>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</si>
  <si>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</si>
  <si>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</si>
  <si>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</si>
  <si>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</si>
  <si>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</si>
  <si>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</si>
  <si>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</si>
  <si>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</si>
  <si>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</si>
  <si>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</si>
  <si>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</si>
  <si>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</si>
  <si>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</si>
  <si>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</si>
  <si>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</si>
  <si>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</si>
  <si>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</si>
  <si>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</si>
  <si>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</si>
  <si>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</si>
  <si>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</si>
  <si>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</si>
  <si>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</si>
  <si>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</si>
  <si>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</si>
  <si>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</si>
  <si>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</si>
  <si>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</si>
  <si>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</si>
  <si>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</si>
  <si>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</si>
  <si>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</si>
  <si>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</si>
  <si>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</si>
  <si>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</si>
  <si>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</si>
  <si>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</si>
  <si>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</si>
  <si>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</si>
  <si>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MARÍA</t>
  </si>
  <si>
    <t>150811</t>
  </si>
  <si>
    <t>SAYAN</t>
  </si>
  <si>
    <t>150812</t>
  </si>
  <si>
    <t>VEGUETA</t>
  </si>
  <si>
    <t>150901</t>
  </si>
  <si>
    <t>OYÓN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</si>
  <si>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</si>
  <si>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</si>
  <si>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</si>
  <si>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</si>
  <si>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</si>
  <si>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</si>
  <si>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</si>
  <si>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</si>
  <si>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</si>
  <si>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</si>
  <si>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</si>
  <si>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</si>
  <si>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</si>
  <si>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</si>
  <si>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</si>
  <si>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</si>
  <si>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</si>
  <si>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</si>
  <si>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</si>
  <si>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AZÁNGARO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</si>
  <si>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</si>
  <si>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</si>
  <si>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</si>
  <si>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</si>
  <si>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</si>
  <si>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</si>
  <si>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</si>
  <si>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</si>
  <si>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</si>
  <si>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</si>
  <si>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</si>
  <si>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</si>
  <si>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</si>
  <si>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</si>
  <si>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</si>
  <si>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</si>
  <si>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</si>
  <si>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</si>
  <si>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</si>
  <si>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</si>
  <si>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</si>
  <si>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</si>
  <si>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</si>
  <si>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</si>
  <si>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</si>
  <si>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</si>
  <si>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</si>
  <si>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</si>
  <si>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</si>
  <si>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</si>
  <si>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</si>
  <si>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</si>
  <si>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</si>
  <si>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</si>
  <si>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</si>
  <si>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</si>
  <si>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</si>
  <si>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</si>
  <si>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JOAQUÍN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</si>
  <si>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</si>
  <si>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</si>
  <si>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</si>
  <si>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</si>
  <si>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</si>
  <si>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</si>
  <si>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</si>
  <si>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</si>
  <si>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</si>
  <si>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</si>
  <si>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</si>
  <si>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</si>
  <si>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</si>
  <si>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</si>
  <si>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</si>
  <si>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</si>
  <si>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</si>
  <si>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</si>
  <si>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</si>
  <si>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</si>
  <si>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</si>
  <si>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</si>
  <si>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</si>
  <si>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</si>
  <si>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</si>
  <si>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</si>
  <si>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</si>
  <si>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</si>
  <si>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</si>
  <si>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</si>
  <si>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</si>
  <si>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</si>
  <si>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</si>
  <si>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</si>
  <si>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</si>
  <si>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</si>
  <si>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</si>
  <si>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</si>
  <si>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</si>
  <si>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</si>
  <si>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</si>
  <si>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</si>
  <si>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</si>
  <si>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</si>
  <si>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</si>
  <si>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</si>
  <si>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LÓPEZ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</si>
  <si>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</si>
  <si>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</si>
  <si>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</si>
  <si>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</si>
  <si>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</si>
  <si>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</si>
  <si>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</si>
  <si>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</si>
  <si>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</si>
  <si>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</si>
  <si>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</si>
  <si>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RAMÓN CASTILLA</t>
  </si>
  <si>
    <t>RAMÓN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</si>
  <si>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</si>
  <si>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</si>
  <si>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</si>
  <si>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</si>
  <si>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</si>
  <si>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</si>
  <si>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</si>
  <si>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</si>
  <si>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</si>
  <si>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</si>
  <si>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</si>
  <si>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</si>
  <si>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MARTÍN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</si>
  <si>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</si>
  <si>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</si>
  <si>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</si>
  <si>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</si>
  <si>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</si>
  <si>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</si>
  <si>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</si>
  <si>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</si>
  <si>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</si>
  <si>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</si>
  <si>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</si>
  <si>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</si>
  <si>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</si>
  <si>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</si>
  <si>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</si>
  <si>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UCAYALI</t>
  </si>
  <si>
    <t>CONTAMANA</t>
  </si>
  <si>
    <t>160602</t>
  </si>
  <si>
    <t>INAHUAYA</t>
  </si>
  <si>
    <t>160603</t>
  </si>
  <si>
    <t>PADRE MÁRQUEZ</t>
  </si>
  <si>
    <t>160604</t>
  </si>
  <si>
    <t>160605</t>
  </si>
  <si>
    <t>SARAYACU</t>
  </si>
  <si>
    <t>160606</t>
  </si>
  <si>
    <t>VARGAS GUERRA</t>
  </si>
  <si>
    <t>160701</t>
  </si>
  <si>
    <t>DATEM DEL MARAÑÓN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</si>
  <si>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</si>
  <si>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</si>
  <si>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</si>
  <si>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</si>
  <si>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</si>
  <si>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</si>
  <si>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</si>
  <si>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</si>
  <si>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</si>
  <si>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</si>
  <si>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</si>
  <si>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</si>
  <si>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</si>
  <si>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</si>
  <si>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</si>
  <si>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</si>
  <si>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</si>
  <si>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</si>
  <si>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170101</t>
  </si>
  <si>
    <t>MADRE DE DIOS</t>
  </si>
  <si>
    <t>TAMBOPATA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</si>
  <si>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</si>
  <si>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</si>
  <si>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</si>
  <si>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</si>
  <si>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</si>
  <si>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</si>
  <si>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</si>
  <si>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</si>
  <si>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</si>
  <si>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</si>
  <si>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</si>
  <si>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170204</t>
  </si>
  <si>
    <t>HUEPETUHE</t>
  </si>
  <si>
    <t>170301</t>
  </si>
  <si>
    <t>TAHUAMANU</t>
  </si>
  <si>
    <t>IÑAPARI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</si>
  <si>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</si>
  <si>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</si>
  <si>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</si>
  <si>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</si>
  <si>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</si>
  <si>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</si>
  <si>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</si>
  <si>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</si>
  <si>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</si>
  <si>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</si>
  <si>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</si>
  <si>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</si>
  <si>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</si>
  <si>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</si>
  <si>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</si>
  <si>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180201</t>
  </si>
  <si>
    <t>GENERAL SÁNCHEZ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</si>
  <si>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</si>
  <si>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</si>
  <si>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</si>
  <si>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</si>
  <si>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</si>
  <si>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</si>
  <si>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</si>
  <si>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</si>
  <si>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</si>
  <si>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</si>
  <si>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</si>
  <si>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</si>
  <si>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</si>
  <si>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</si>
  <si>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</si>
  <si>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</si>
  <si>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</si>
  <si>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</si>
  <si>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</si>
  <si>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</si>
  <si>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</si>
  <si>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</si>
  <si>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</si>
  <si>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</si>
  <si>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</si>
  <si>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</si>
  <si>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</si>
  <si>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</si>
  <si>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</si>
  <si>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</si>
  <si>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</si>
  <si>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</si>
  <si>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</si>
  <si>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</si>
  <si>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</si>
  <si>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</si>
  <si>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</si>
  <si>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</si>
  <si>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</si>
  <si>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</si>
  <si>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</si>
  <si>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</si>
  <si>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ASÍS DE YARUSYACAN</t>
  </si>
  <si>
    <t>190109</t>
  </si>
  <si>
    <t>SIMON BOLÍVAR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</si>
  <si>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</si>
  <si>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</si>
  <si>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</si>
  <si>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</si>
  <si>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</si>
  <si>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</si>
  <si>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</si>
  <si>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</si>
  <si>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DANIEL ALCIDES CARRIÓN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</si>
  <si>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</si>
  <si>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</si>
  <si>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</si>
  <si>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</si>
  <si>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</si>
  <si>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</si>
  <si>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</si>
  <si>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</si>
  <si>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</si>
  <si>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</si>
  <si>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</si>
  <si>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</si>
  <si>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</si>
  <si>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</si>
  <si>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</si>
  <si>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</si>
  <si>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</si>
  <si>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</si>
  <si>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</si>
  <si>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</si>
  <si>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</si>
  <si>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</si>
  <si>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</si>
  <si>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</si>
  <si>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</si>
  <si>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BERMÚDEZ</t>
  </si>
  <si>
    <t>190307</t>
  </si>
  <si>
    <t>VILLA RICA</t>
  </si>
  <si>
    <t>190308</t>
  </si>
  <si>
    <t>CONSTITUCIÓN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</si>
  <si>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</si>
  <si>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</si>
  <si>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</si>
  <si>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</si>
  <si>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</si>
  <si>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</si>
  <si>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</si>
  <si>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</si>
  <si>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</si>
  <si>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</si>
  <si>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</si>
  <si>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</si>
  <si>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</si>
  <si>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</si>
  <si>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</si>
  <si>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</si>
  <si>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</si>
  <si>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</si>
  <si>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</si>
  <si>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</si>
  <si>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</si>
  <si>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</si>
  <si>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</si>
  <si>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</si>
  <si>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</si>
  <si>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</si>
  <si>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</si>
  <si>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</si>
  <si>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</si>
  <si>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</si>
  <si>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</si>
  <si>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</si>
  <si>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</si>
  <si>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</si>
  <si>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</si>
  <si>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</si>
  <si>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</si>
  <si>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</si>
  <si>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</si>
  <si>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</si>
  <si>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</si>
  <si>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</si>
  <si>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</si>
  <si>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</si>
  <si>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</si>
  <si>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</si>
  <si>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</si>
  <si>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</si>
  <si>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</si>
  <si>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</si>
  <si>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</si>
  <si>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</si>
  <si>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</si>
  <si>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MORROPÓN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</si>
  <si>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</si>
  <si>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</si>
  <si>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</si>
  <si>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</si>
  <si>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</si>
  <si>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</si>
  <si>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</si>
  <si>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</si>
  <si>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MORROPON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</si>
  <si>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</si>
  <si>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</si>
  <si>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</si>
  <si>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</si>
  <si>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</si>
  <si>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</si>
  <si>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</si>
  <si>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</si>
  <si>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</si>
  <si>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</si>
  <si>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</si>
  <si>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</si>
  <si>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</si>
  <si>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</si>
  <si>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</si>
  <si>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</si>
  <si>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</si>
  <si>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</si>
  <si>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</si>
  <si>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</si>
  <si>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</si>
  <si>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</si>
  <si>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</si>
  <si>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</si>
  <si>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</si>
  <si>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</si>
  <si>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</si>
  <si>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</si>
  <si>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</si>
  <si>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</si>
  <si>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</si>
  <si>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</si>
  <si>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</si>
  <si>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</si>
  <si>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</si>
  <si>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</si>
  <si>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</si>
  <si>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</si>
  <si>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</si>
  <si>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</si>
  <si>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</si>
  <si>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</si>
  <si>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</si>
  <si>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</si>
  <si>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</si>
  <si>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</si>
  <si>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</si>
  <si>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</si>
  <si>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</si>
  <si>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</si>
  <si>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</si>
  <si>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</si>
  <si>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</si>
  <si>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</si>
  <si>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UNIÓN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</si>
  <si>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</si>
  <si>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</si>
  <si>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</si>
  <si>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</si>
  <si>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</si>
  <si>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</si>
  <si>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</si>
  <si>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</si>
  <si>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</si>
  <si>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</si>
  <si>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</si>
  <si>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</si>
  <si>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</si>
  <si>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</si>
  <si>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</si>
  <si>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</si>
  <si>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</si>
  <si>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</si>
  <si>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</si>
  <si>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</si>
  <si>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</si>
  <si>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</si>
  <si>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</si>
  <si>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</si>
  <si>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</si>
  <si>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</si>
  <si>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</si>
  <si>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</si>
  <si>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</si>
  <si>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</si>
  <si>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</si>
  <si>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</si>
  <si>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</si>
  <si>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</si>
  <si>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</si>
  <si>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</si>
  <si>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</si>
  <si>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</si>
  <si>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</si>
  <si>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</si>
  <si>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</si>
  <si>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</si>
  <si>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</si>
  <si>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</si>
  <si>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</si>
  <si>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</si>
  <si>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</si>
  <si>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</si>
  <si>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JOSÉ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</si>
  <si>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</si>
  <si>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</si>
  <si>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</si>
  <si>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</si>
  <si>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</si>
  <si>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</si>
  <si>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</si>
  <si>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</si>
  <si>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</si>
  <si>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</si>
  <si>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</si>
  <si>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</si>
  <si>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</si>
  <si>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</si>
  <si>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</si>
  <si>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</si>
  <si>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</si>
  <si>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</si>
  <si>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</si>
  <si>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</si>
  <si>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</si>
  <si>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</si>
  <si>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</si>
  <si>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</si>
  <si>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</si>
  <si>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</si>
  <si>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</si>
  <si>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</si>
  <si>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</si>
  <si>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</si>
  <si>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</si>
  <si>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</si>
  <si>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</si>
  <si>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</si>
  <si>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</si>
  <si>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</si>
  <si>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</si>
  <si>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</si>
  <si>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</si>
  <si>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</si>
  <si>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</si>
  <si>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</si>
  <si>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</si>
  <si>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</si>
  <si>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</si>
  <si>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</si>
  <si>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</si>
  <si>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</si>
  <si>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</si>
  <si>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</si>
  <si>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</si>
  <si>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</si>
  <si>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</si>
  <si>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</si>
  <si>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</si>
  <si>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</si>
  <si>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</si>
  <si>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</si>
  <si>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</si>
  <si>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</si>
  <si>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</si>
  <si>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HUANCANÉ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</si>
  <si>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</si>
  <si>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</si>
  <si>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</si>
  <si>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</si>
  <si>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</si>
  <si>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</si>
  <si>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</si>
  <si>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</si>
  <si>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</si>
  <si>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</si>
  <si>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</si>
  <si>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</si>
  <si>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</si>
  <si>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</si>
  <si>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</si>
  <si>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</si>
  <si>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</si>
  <si>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</si>
  <si>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</si>
  <si>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</si>
  <si>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</si>
  <si>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</si>
  <si>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</si>
  <si>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</si>
  <si>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</si>
  <si>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</si>
  <si>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</si>
  <si>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</si>
  <si>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</si>
  <si>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</si>
  <si>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</si>
  <si>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</si>
  <si>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</si>
  <si>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</si>
  <si>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</si>
  <si>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</si>
  <si>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</si>
  <si>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</si>
  <si>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</si>
  <si>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</si>
  <si>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</si>
  <si>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</si>
  <si>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</si>
  <si>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</si>
  <si>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</si>
  <si>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</si>
  <si>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</si>
  <si>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</si>
  <si>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</si>
  <si>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</si>
  <si>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</si>
  <si>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</si>
  <si>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</si>
  <si>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</si>
  <si>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</si>
  <si>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</si>
  <si>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</si>
  <si>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</si>
  <si>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</si>
  <si>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</si>
  <si>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</si>
  <si>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</si>
  <si>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</si>
  <si>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</si>
  <si>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</si>
  <si>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</si>
  <si>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</si>
  <si>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</si>
  <si>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SAN ROMÁN</t>
  </si>
  <si>
    <t>JULIACA</t>
  </si>
  <si>
    <t>211102</t>
  </si>
  <si>
    <t>211103</t>
  </si>
  <si>
    <t>CABANILLAS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</si>
  <si>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</si>
  <si>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</si>
  <si>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</si>
  <si>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</si>
  <si>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</si>
  <si>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</si>
  <si>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</si>
  <si>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</si>
  <si>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</si>
  <si>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</si>
  <si>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</si>
  <si>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</si>
  <si>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</si>
  <si>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</si>
  <si>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</si>
  <si>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</si>
  <si>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</si>
  <si>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</si>
  <si>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</si>
  <si>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</si>
  <si>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</si>
  <si>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</si>
  <si>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</si>
  <si>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</si>
  <si>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</si>
  <si>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</si>
  <si>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</si>
  <si>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</si>
  <si>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</si>
  <si>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</si>
  <si>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</si>
  <si>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</si>
  <si>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</si>
  <si>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</si>
  <si>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</si>
  <si>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</si>
  <si>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</si>
  <si>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</si>
  <si>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SAN MARTÍN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</si>
  <si>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</si>
  <si>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</si>
  <si>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</si>
  <si>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</si>
  <si>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</si>
  <si>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</si>
  <si>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</si>
  <si>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</si>
  <si>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</si>
  <si>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</si>
  <si>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</si>
  <si>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</si>
  <si>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</si>
  <si>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</si>
  <si>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</si>
  <si>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</si>
  <si>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</si>
  <si>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</si>
  <si>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</si>
  <si>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</si>
  <si>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</si>
  <si>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</si>
  <si>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>SAN JOSÉ DE SISA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</si>
  <si>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</si>
  <si>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</si>
  <si>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</si>
  <si>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</si>
  <si>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</si>
  <si>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</si>
  <si>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</si>
  <si>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</si>
  <si>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</si>
  <si>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</si>
  <si>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</si>
  <si>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ESLABÓN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</si>
  <si>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</si>
  <si>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</si>
  <si>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</si>
  <si>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</si>
  <si>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</si>
  <si>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</si>
  <si>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</si>
  <si>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</si>
  <si>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</si>
  <si>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</si>
  <si>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</si>
  <si>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</si>
  <si>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</si>
  <si>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</si>
  <si>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</si>
  <si>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</si>
  <si>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</si>
  <si>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</si>
  <si>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</si>
  <si>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</si>
  <si>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</si>
  <si>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</si>
  <si>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</si>
  <si>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</si>
  <si>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</si>
  <si>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</si>
  <si>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</si>
  <si>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</si>
  <si>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</si>
  <si>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JUANJUÍ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</si>
  <si>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</si>
  <si>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</si>
  <si>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</si>
  <si>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</si>
  <si>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</si>
  <si>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</si>
  <si>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</si>
  <si>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</si>
  <si>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</si>
  <si>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</si>
  <si>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</si>
  <si>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</si>
  <si>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</si>
  <si>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</si>
  <si>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</si>
  <si>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</si>
  <si>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</si>
  <si>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</si>
  <si>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</si>
  <si>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HILARIÓN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</si>
  <si>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</si>
  <si>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</si>
  <si>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</si>
  <si>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</si>
  <si>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</si>
  <si>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</si>
  <si>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</si>
  <si>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</si>
  <si>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</si>
  <si>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</si>
  <si>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</si>
  <si>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ELÍAS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</si>
  <si>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</si>
  <si>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</si>
  <si>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</si>
  <si>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</si>
  <si>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</si>
  <si>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</si>
  <si>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</si>
  <si>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</si>
  <si>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</si>
  <si>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</si>
  <si>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</si>
  <si>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</si>
  <si>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</si>
  <si>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</si>
  <si>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</si>
  <si>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</si>
  <si>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</si>
  <si>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</si>
  <si>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</si>
  <si>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</si>
  <si>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</si>
  <si>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</si>
  <si>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</si>
  <si>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</si>
  <si>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</si>
  <si>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</si>
  <si>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</si>
  <si>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</si>
  <si>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</si>
  <si>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</si>
  <si>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</si>
  <si>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</si>
  <si>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</si>
  <si>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</si>
  <si>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</si>
  <si>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</si>
  <si>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</si>
  <si>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</si>
  <si>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</si>
  <si>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</si>
  <si>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</si>
  <si>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</si>
  <si>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</si>
  <si>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</si>
  <si>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</si>
  <si>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</si>
  <si>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</si>
  <si>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</si>
  <si>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</si>
  <si>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</si>
  <si>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</si>
  <si>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</si>
  <si>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</si>
  <si>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</si>
  <si>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</si>
  <si>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</si>
  <si>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</si>
  <si>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</si>
  <si>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</si>
  <si>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</si>
  <si>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</si>
  <si>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</si>
  <si>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</si>
  <si>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</si>
  <si>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</si>
  <si>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</si>
  <si>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ALBARRACÍN LANCHIPA</t>
  </si>
  <si>
    <t>230111</t>
  </si>
  <si>
    <t>LA YARADA LOS PALOS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</si>
  <si>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</si>
  <si>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</si>
  <si>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</si>
  <si>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</si>
  <si>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</si>
  <si>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</si>
  <si>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</si>
  <si>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</si>
  <si>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</si>
  <si>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</si>
  <si>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</si>
  <si>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</si>
  <si>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</si>
  <si>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</si>
  <si>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</si>
  <si>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</si>
  <si>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</si>
  <si>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</si>
  <si>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</si>
  <si>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</si>
  <si>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</si>
  <si>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</si>
  <si>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HÉROES ALBARRACÍN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</si>
  <si>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</si>
  <si>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</si>
  <si>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</si>
  <si>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</si>
  <si>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</si>
  <si>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</si>
  <si>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</si>
  <si>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</si>
  <si>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</si>
  <si>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</si>
  <si>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</si>
  <si>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</si>
  <si>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</si>
  <si>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</si>
  <si>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</si>
  <si>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</si>
  <si>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</si>
  <si>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</si>
  <si>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</si>
  <si>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</si>
  <si>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</si>
  <si>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</si>
  <si>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</si>
  <si>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</si>
  <si>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</si>
  <si>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</si>
  <si>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</si>
  <si>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</si>
  <si>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</si>
  <si>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</si>
  <si>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</si>
  <si>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</si>
  <si>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</si>
  <si>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</si>
  <si>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</si>
  <si>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</si>
  <si>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</si>
  <si>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</si>
  <si>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</si>
  <si>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</si>
  <si>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</si>
  <si>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CALLERIA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</si>
  <si>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</si>
  <si>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</si>
  <si>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</si>
  <si>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</si>
  <si>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</si>
  <si>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</si>
  <si>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</si>
  <si>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</si>
  <si>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</si>
  <si>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</si>
  <si>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</si>
  <si>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</si>
  <si>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</si>
  <si>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</si>
  <si>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RAYMONDI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</si>
  <si>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</si>
  <si>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</si>
  <si>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</si>
  <si>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</si>
  <si>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</si>
  <si>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</si>
  <si>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</si>
  <si>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</si>
  <si>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</si>
  <si>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</si>
  <si>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</si>
  <si>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</si>
  <si>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250304</t>
  </si>
  <si>
    <t>NESHUYA</t>
  </si>
  <si>
    <t>250305</t>
  </si>
  <si>
    <t>ALEXANDER VON HUMBOLDT</t>
  </si>
  <si>
    <t>250401</t>
  </si>
  <si>
    <t>PURÚS</t>
  </si>
  <si>
    <t>PURUS</t>
  </si>
  <si>
    <t>IPRES</t>
  </si>
  <si>
    <t>EDU_RUR</t>
  </si>
  <si>
    <t>EDU_URB</t>
  </si>
  <si>
    <t>EDU_TOT</t>
  </si>
  <si>
    <t>POB_QUINTIL</t>
  </si>
  <si>
    <t>[18,769 - 1,296,154]</t>
  </si>
  <si>
    <t>[192 - 1,038]</t>
  </si>
  <si>
    <t>[1,039 - 2,153]</t>
  </si>
  <si>
    <t>[2,154 - 3,887]</t>
  </si>
  <si>
    <t>[7,700 - 18,768]</t>
  </si>
  <si>
    <t>[3,888 - 7,699]</t>
  </si>
  <si>
    <t>POB_TOT_2025</t>
  </si>
  <si>
    <t>POB_TOT_2017</t>
  </si>
  <si>
    <t>VAR_ABS</t>
  </si>
  <si>
    <t>VAR_PER</t>
  </si>
  <si>
    <t>CAT_VIDAL</t>
  </si>
  <si>
    <t>Ciudad - Intermedia</t>
  </si>
  <si>
    <t>Caserío Mayor</t>
  </si>
  <si>
    <t>Villa</t>
  </si>
  <si>
    <t>Pueblo</t>
  </si>
  <si>
    <t>Ciudad - Menor</t>
  </si>
  <si>
    <t>Ciudad - Mayor</t>
  </si>
  <si>
    <t>Metrópoli Regional</t>
  </si>
  <si>
    <t>Quechua</t>
  </si>
  <si>
    <t>Yunga Marítima</t>
  </si>
  <si>
    <t>Selva Alta o Rupa Rupa</t>
  </si>
  <si>
    <t>Selva Baja u Omagua</t>
  </si>
  <si>
    <t>Yunga Fluvial</t>
  </si>
  <si>
    <t>Suni/Jalca</t>
  </si>
  <si>
    <t>Chala (Costa)</t>
  </si>
  <si>
    <t>Puna</t>
  </si>
  <si>
    <t>Etiquetas de fila</t>
  </si>
  <si>
    <t>Total general</t>
  </si>
  <si>
    <t>Promedio de VAR_PER</t>
  </si>
  <si>
    <t>Cuenta de UBIGEO</t>
  </si>
  <si>
    <t>Promedio de TASA_MIGRACION_NETA</t>
  </si>
  <si>
    <t>Promedio de TGF</t>
  </si>
  <si>
    <t>CAT_SDOT</t>
  </si>
  <si>
    <t>DEMAGEGON</t>
  </si>
  <si>
    <t>A2</t>
  </si>
  <si>
    <t>B2</t>
  </si>
  <si>
    <t>B1</t>
  </si>
  <si>
    <t>B3</t>
  </si>
  <si>
    <t>A3.2</t>
  </si>
  <si>
    <t>AB</t>
  </si>
  <si>
    <t>A3.1</t>
  </si>
  <si>
    <t>A1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</si>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</sst>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"/>
  </numFmts>
  <fonts count="4" x14ac:knownFonts="1"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1" fillId="0" borderId="0" xfId="1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0" xfId="0" applyFont="1" applyFill="1"/>
    <xf numFmtId="167" fontId="1" fillId="2" borderId="0" xfId="0" applyNumberFormat="1" applyFont="1" applyFill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/>
    <xf numFmtId="3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1"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numFmt numFmtId="167" formatCode="0.0"/>
    </dxf>
    <dxf>
      <alignment vertical="center"/>
    </dxf>
    <dxf>
      <alignment horizontal="center"/>
    </dxf>
    <dxf>
      <numFmt numFmtId="1" formatCode="0"/>
    </dxf>
    <dxf>
      <alignment vertical="center"/>
    </dxf>
    <dxf>
      <alignment horizontal="center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Yen Rodriguez Cortegana" refreshedDate="45884.656282175929" createdVersion="8" refreshedVersion="8" minRefreshableVersion="3" recordCount="1874" xr:uid="{8474436B-1D36-46C2-8F96-DC5EC48E5110}">
  <cacheSource type="worksheet">
    <worksheetSource ref="A1:AR1875" sheet="Sheet 1"/>
  </cacheSource>
  <cacheFields count="45">
    <cacheField name="UBIGEO" numFmtId="0">
      <sharedItems/>
    </cacheField>
    <cacheField name="DEPARTAMENTO" numFmtId="0">
      <sharedItems/>
    </cacheField>
    <cacheField name="PROVINCIA" numFmtId="0">
      <sharedItems/>
    </cacheField>
    <cacheField name="DISTRITO" numFmtId="0">
      <sharedItems/>
    </cacheField>
    <cacheField name="POB_TOT_2017" numFmtId="3">
      <sharedItems containsSemiMixedTypes="0" containsString="0" containsNumber="1" minValue="166.00000452800001" maxValue="1114318.7664824221"/>
    </cacheField>
    <cacheField name="POB_TOT_2025" numFmtId="3">
      <sharedItems containsSemiMixedTypes="0" containsString="0" containsNumber="1" containsInteger="1" minValue="192" maxValue="1296154"/>
    </cacheField>
    <cacheField name="VAR_ABS" numFmtId="3">
      <sharedItems containsSemiMixedTypes="0" containsString="0" containsNumber="1" minValue="-51004.129719083197" maxValue="181835.23351757787"/>
    </cacheField>
    <cacheField name="VAR_PER" numFmtId="164">
      <sharedItems containsSemiMixedTypes="0" containsString="0" containsNumber="1" minValue="-0.5384615030974268" maxValue="7.4485826093430925"/>
    </cacheField>
    <cacheField name="CAT_SDOT" numFmtId="164">
      <sharedItems count="9">
        <s v="A2"/>
        <s v="B2"/>
        <s v="B1"/>
        <s v="B3"/>
        <s v="A3.2"/>
        <s v="AB"/>
        <s v="A3.1"/>
        <s v="A1"/>
        <s v="A0"/>
      </sharedItems>
    </cacheField>
    <cacheField name="CAT_PCM" numFmtId="164">
      <sharedItems count="7">
        <s v="Ciudad - Intermedia"/>
        <s v="Caserío Mayor"/>
        <s v="Villa"/>
        <s v="Pueblo"/>
        <s v="Ciudad - Menor"/>
        <s v="Ciudad - Mayor"/>
        <s v="Metrópoli Regional"/>
      </sharedItems>
    </cacheField>
    <cacheField name="CAT_VIDAL" numFmtId="164">
      <sharedItems count="8">
        <s v="Quechua"/>
        <s v="Yunga Marítima"/>
        <s v="Selva Alta o Rupa Rupa"/>
        <s v="Selva Baja u Omagua"/>
        <s v="Yunga Fluvial"/>
        <s v="Suni/Jalca"/>
        <s v="Chala (Costa)"/>
        <s v="Puna"/>
      </sharedItems>
    </cacheField>
    <cacheField name="POB_QUINTIL" numFmtId="0">
      <sharedItems/>
    </cacheField>
    <cacheField name="POB_RESID" numFmtId="3">
      <sharedItems containsSemiMixedTypes="0" containsString="0" containsNumber="1" minValue="159.4932" maxValue="1072813.2561999999"/>
    </cacheField>
    <cacheField name="POB_RESID_5AGO" numFmtId="3">
      <sharedItems containsSemiMixedTypes="0" containsString="0" containsNumber="1" minValue="277.81610000000001" maxValue="638875.81480000005"/>
    </cacheField>
    <cacheField name="NO_MIGRANTES" numFmtId="3">
      <sharedItems containsSemiMixedTypes="0" containsString="0" containsNumber="1" minValue="113.14230000000001" maxValue="546992.80570000003"/>
    </cacheField>
    <cacheField name="INMIGRANTES" numFmtId="3">
      <sharedItems containsSemiMixedTypes="0" containsString="0" containsNumber="1" minValue="19.491199999999999" maxValue="525820.45050000004"/>
    </cacheField>
    <cacheField name="EMIGRANTES" numFmtId="3">
      <sharedItems containsSemiMixedTypes="0" containsString="0" containsNumber="1" minValue="42.047800000000002" maxValue="296237.52909999999"/>
    </cacheField>
    <cacheField name="MIGRACION_NETA" numFmtId="3">
      <sharedItems containsSemiMixedTypes="0" containsString="0" containsNumber="1" minValue="-157832.15909999999" maxValue="433937.44140000001"/>
    </cacheField>
    <cacheField name="MIGRACION_BRUTA" numFmtId="3">
      <sharedItems containsSemiMixedTypes="0" containsString="0" containsNumber="1" minValue="145.09379999999999" maxValue="617703.45970000001"/>
    </cacheField>
    <cacheField name="TASA_INMIGRACION" numFmtId="0">
      <sharedItems containsSemiMixedTypes="0" containsString="0" containsNumber="1" minValue="1.8873" maxValue="261.4341"/>
    </cacheField>
    <cacheField name="TASA_EMIGRACION" numFmtId="0">
      <sharedItems containsSemiMixedTypes="0" containsString="0" containsNumber="1" minValue="3.5823999999999998" maxValue="307.83859999999999"/>
    </cacheField>
    <cacheField name="TASA_MIGRACION_NETA" numFmtId="0">
      <sharedItems containsSemiMixedTypes="0" containsString="0" containsNumber="1" minValue="-296.30130000000003" maxValue="211.5222"/>
    </cacheField>
    <cacheField name="INDICE_EFICIENCIA" numFmtId="0">
      <sharedItems containsSemiMixedTypes="0" containsString="0" containsNumber="1" minValue="-0.96489999999999998" maxValue="0.9667"/>
    </cacheField>
    <cacheField name="TGF" numFmtId="0">
      <sharedItems containsSemiMixedTypes="0" containsString="0" containsNumber="1" minValue="1.1000000000000001" maxValue="6.4"/>
    </cacheField>
    <cacheField name="TD_0_14" numFmtId="164">
      <sharedItems containsSemiMixedTypes="0" containsString="0" containsNumber="1" minValue="0.04" maxValue="0.5953216868998773"/>
    </cacheField>
    <cacheField name="TD_60_MAS" numFmtId="164">
      <sharedItems containsSemiMixedTypes="0" containsString="0" containsNumber="1" minValue="2.9313480817224315E-2" maxValue="0.51995905834186285"/>
    </cacheField>
    <cacheField name="TD_15_59" numFmtId="164">
      <sharedItems containsSemiMixedTypes="0" containsString="0" containsNumber="1" minValue="0.34533898305084748" maxValue="0.73096142314611234"/>
    </cacheField>
    <cacheField name="TASA_DEPEN" numFmtId="0">
      <sharedItems containsSemiMixedTypes="0" containsString="0" containsNumber="1" minValue="36.806125239267153" maxValue="189.57055214723925"/>
    </cacheField>
    <cacheField name="TCAC_2007_2024" numFmtId="164">
      <sharedItems containsSemiMixedTypes="0" containsString="0" containsNumber="1" minValue="-0.10999615689397979" maxValue="0.24820992209820769"/>
    </cacheField>
    <cacheField name="TCAC_2017_2024" numFmtId="164">
      <sharedItems containsSemiMixedTypes="0" containsString="0" containsNumber="1" minValue="-0.10457399201096718" maxValue="0.35643095919017154"/>
    </cacheField>
    <cacheField name="IVIA" numFmtId="164">
      <sharedItems containsSemiMixedTypes="0" containsString="0" containsNumber="1" minValue="6.2814474105835003E-2" maxValue="0.84179794788360596"/>
    </cacheField>
    <cacheField name="POBREZA_2018" numFmtId="165">
      <sharedItems containsSemiMixedTypes="0" containsString="0" containsNumber="1" minValue="5.7346300000000003E-2" maxValue="81.261671000000007"/>
    </cacheField>
    <cacheField name="DENSIDAD" numFmtId="0">
      <sharedItems containsSemiMixedTypes="0" containsString="0" containsNumber="1" minValue="7.7429180714024895E-2" maxValue="41155.900621118002"/>
    </cacheField>
    <cacheField name="ALTITUD" numFmtId="0">
      <sharedItems containsSemiMixedTypes="0" containsString="0" containsNumber="1" containsInteger="1" minValue="5" maxValue="4705"/>
    </cacheField>
    <cacheField name="LATITUD" numFmtId="0">
      <sharedItems containsSemiMixedTypes="0" containsString="0" containsNumber="1" minValue="-18.286111111111101" maxValue="-0.37333333333333302"/>
    </cacheField>
    <cacheField name="LONGITUD" numFmtId="0">
      <sharedItems containsSemiMixedTypes="0" containsString="0" containsNumber="1" minValue="-81.305833333333297" maxValue="-68.852777777777703"/>
    </cacheField>
    <cacheField name="PER_AGUA" numFmtId="165">
      <sharedItems containsSemiMixedTypes="0" containsString="0" containsNumber="1" minValue="0" maxValue="100"/>
    </cacheField>
    <cacheField name="PER_DESAGUE" numFmtId="166">
      <sharedItems containsSemiMixedTypes="0" containsString="0" containsNumber="1" minValue="0.1009083734370772" maxValue="100"/>
    </cacheField>
    <cacheField name="PER_ELECTRICIDAD" numFmtId="165">
      <sharedItems containsSemiMixedTypes="0" containsString="0" containsNumber="1" minValue="0" maxValue="100"/>
    </cacheField>
    <cacheField name="PER_RURAL" numFmtId="0">
      <sharedItems containsSemiMixedTypes="0" containsString="0" containsNumber="1" minValue="0" maxValue="97.583887652792669"/>
    </cacheField>
    <cacheField name="SUPERFICIE_KM2" numFmtId="0">
      <sharedItems containsMixedTypes="1" containsNumber="1" minValue="1.9288813585354903" maxValue="98502.341318391569"/>
    </cacheField>
    <cacheField name="IPRES" numFmtId="1">
      <sharedItems containsSemiMixedTypes="0" containsString="0" containsNumber="1" containsInteger="1" minValue="0" maxValue="447"/>
    </cacheField>
    <cacheField name="EDU_URB" numFmtId="0">
      <sharedItems containsSemiMixedTypes="0" containsString="0" containsNumber="1" containsInteger="1" minValue="0" maxValue="1006"/>
    </cacheField>
    <cacheField name="EDU_RUR" numFmtId="0">
      <sharedItems containsSemiMixedTypes="0" containsString="0" containsNumber="1" containsInteger="1" minValue="0" maxValue="343"/>
    </cacheField>
    <cacheField name="EDU_TOT" numFmtId="0">
      <sharedItems containsSemiMixedTypes="0" containsString="0" containsNumber="1" containsInteger="1" minValue="1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4">
  <r>
    <s v="010101"/>
    <s v="AMAZONAS"/>
    <s v="CHACHAPOYAS"/>
    <s v="CHACHAPOYAS"/>
    <n v="35867.99928476799"/>
    <n v="40774"/>
    <n v="4906.0007152320104"/>
    <n v="0.13677932455283154"/>
    <x v="0"/>
    <x v="0"/>
    <x v="0"/>
    <s v="[18,769 - 1,296,154]"/>
    <n v="36345.805999999997"/>
    <n v="40303.748299999999"/>
    <n v="17554.163499999999"/>
    <n v="18791.642599999999"/>
    <n v="22749.584800000001"/>
    <n v="-3957.9423000000002"/>
    <n v="41541.227400000003"/>
    <n v="98.065200000000004"/>
    <n v="118.72"/>
    <n v="-20.654699999999998"/>
    <n v="-9.5299999999999996E-2"/>
    <n v="2.2999999999999998"/>
    <n v="0.25315151812429487"/>
    <n v="0.10415951341541178"/>
    <n v="0.64268896846029333"/>
    <n v="55.596260255676398"/>
    <n v="3.1821440306253335E-2"/>
    <n v="1.8482891298162718E-2"/>
    <n v="0.27965682744979897"/>
    <n v="9.0346250000000001"/>
    <n v="201.43711796072299"/>
    <n v="2338"/>
    <n v="-6.2294444444444501"/>
    <n v="-77.872777777777699"/>
    <n v="92.822452851625243"/>
    <n v="90.131445069891257"/>
    <n v="93.891786356991176"/>
    <n v="1.7680858438744931"/>
    <n v="3341.8093629733789"/>
    <n v="75"/>
    <n v="48"/>
    <n v="9"/>
    <n v="57"/>
  </r>
  <r>
    <s v="010102"/>
    <s v="AMAZONAS"/>
    <s v="CHACHAPOYAS"/>
    <s v="ASUNCIÓN"/>
    <n v="283.00005470899998"/>
    <n v="286"/>
    <n v="2.9999452910000173"/>
    <n v="1.0600511346489901E-2"/>
    <x v="1"/>
    <x v="1"/>
    <x v="0"/>
    <s v="[192 - 1,038]"/>
    <n v="276.31540000000001"/>
    <n v="490.459"/>
    <n v="224.6377"/>
    <n v="51.677700000000002"/>
    <n v="265.82119999999998"/>
    <n v="-214.14349999999999"/>
    <n v="317.49889999999999"/>
    <n v="26.958500000000001"/>
    <n v="138.66990000000001"/>
    <n v="-111.7114"/>
    <n v="-0.67449999999999999"/>
    <n v="3"/>
    <n v="0.14335664335664336"/>
    <n v="0.16083916083916083"/>
    <n v="0.69580419580419584"/>
    <n v="43.718592964824118"/>
    <n v="-6.1362796463493297E-4"/>
    <n v="1.5075237243964423E-3"/>
    <n v="0.55854880809783902"/>
    <n v="36.519948999999997"/>
    <n v="13.9634383508363"/>
    <n v="2823"/>
    <n v="-6.0324999999999998"/>
    <n v="-77.710833333333298"/>
    <n v="99.585416270290935"/>
    <n v="100"/>
    <n v="85.290475679440519"/>
    <n v="44.977687338571407"/>
    <n v="1285.6601297711481"/>
    <n v="1"/>
    <n v="0"/>
    <n v="4"/>
    <n v="4"/>
  </r>
  <r>
    <s v="010103"/>
    <s v="AMAZONAS"/>
    <s v="CHACHAPOYAS"/>
    <s v="BALSAS"/>
    <n v="1232.999951255"/>
    <n v="1152"/>
    <n v="-80.999951255000042"/>
    <n v="-6.5693393720376733E-2"/>
    <x v="1"/>
    <x v="2"/>
    <x v="1"/>
    <s v="[1,039 - 2,153]"/>
    <n v="1249.1423"/>
    <n v="1598.1208999999999"/>
    <n v="883.82860000000005"/>
    <n v="365.31369999999998"/>
    <n v="714.29229999999995"/>
    <n v="-348.9785"/>
    <n v="1079.606"/>
    <n v="51.321399999999997"/>
    <n v="100.3479"/>
    <n v="-49.026499999999999"/>
    <n v="-0.32319999999999999"/>
    <n v="3"/>
    <n v="0.26909722222222221"/>
    <n v="0.1111111111111111"/>
    <n v="0.61979166666666663"/>
    <n v="61.344537815126053"/>
    <n v="-1.1444984767256861E-2"/>
    <n v="-9.6602686769211576E-3"/>
    <n v="0.64674949645996105"/>
    <n v="45.732962000000001"/>
    <n v="4.0465988966367004"/>
    <n v="859"/>
    <n v="-6.8358333333333299"/>
    <n v="-78.0197222222222"/>
    <n v="75.32623786003191"/>
    <n v="45.902325893874647"/>
    <n v="76.09498997585203"/>
    <n v="69.86640963149884"/>
    <n v="2061.4608615951533"/>
    <n v="2"/>
    <n v="0"/>
    <n v="20"/>
    <n v="20"/>
  </r>
  <r>
    <s v="010104"/>
    <s v="AMAZONAS"/>
    <s v="CHACHAPOYAS"/>
    <s v="CHETO"/>
    <n v="681.99977636199981"/>
    <n v="726"/>
    <n v="44.000223638000193"/>
    <n v="6.4516478103132463E-2"/>
    <x v="2"/>
    <x v="3"/>
    <x v="1"/>
    <s v="[192 - 1,038]"/>
    <n v="670.26110000000006"/>
    <n v="904.53369999999995"/>
    <n v="501.87470000000002"/>
    <n v="168.38630000000001"/>
    <n v="402.65890000000002"/>
    <n v="-234.27260000000001"/>
    <n v="571.0453"/>
    <n v="42.770400000000002"/>
    <n v="102.27589999999999"/>
    <n v="-59.505600000000001"/>
    <n v="-0.4103"/>
    <n v="2"/>
    <n v="0.18732782369146006"/>
    <n v="0.13636363636363635"/>
    <n v="0.67630853994490359"/>
    <n v="47.861507128309569"/>
    <n v="1.308960903080103E-2"/>
    <n v="8.9715315092926406E-3"/>
    <n v="0.53084605932235696"/>
    <n v="39.169781999999998"/>
    <n v="13.568544848165701"/>
    <n v="2143"/>
    <n v="-6.2555555555555502"/>
    <n v="-77.700833333333307"/>
    <n v="89.865538536875761"/>
    <n v="86.902746694510867"/>
    <n v="89.390633951675284"/>
    <n v="30.523668472070611"/>
    <n v="1903.7344367107014"/>
    <n v="1"/>
    <n v="0"/>
    <n v="6"/>
    <n v="6"/>
  </r>
  <r>
    <s v="010105"/>
    <s v="AMAZONAS"/>
    <s v="CHACHAPOYAS"/>
    <s v="CHILIQUIN"/>
    <n v="628.00025951099997"/>
    <n v="620"/>
    <n v="-8.0002595109999675"/>
    <n v="-1.2739261472964145E-2"/>
    <x v="3"/>
    <x v="3"/>
    <x v="0"/>
    <s v="[192 - 1,038]"/>
    <n v="649.9325"/>
    <n v="1360.4847"/>
    <n v="519.94719999999995"/>
    <n v="129.9853"/>
    <n v="840.53750000000002"/>
    <n v="-710.5521"/>
    <n v="970.52279999999996"/>
    <n v="25.862400000000001"/>
    <n v="167.2364"/>
    <n v="-141.3741"/>
    <n v="-0.73209999999999997"/>
    <n v="2.5"/>
    <n v="0.22741935483870968"/>
    <n v="0.12258064516129032"/>
    <n v="0.65"/>
    <n v="53.846153846153847"/>
    <n v="-1.8456532502794221E-2"/>
    <n v="-1.8299096219187572E-3"/>
    <n v="0.70685422420501698"/>
    <n v="53.045662"/>
    <n v="6.8326012689116604"/>
    <n v="2677"/>
    <n v="-6.0783333333333296"/>
    <n v="-77.737499999999997"/>
    <n v="82.174918417205106"/>
    <n v="54.77771114567107"/>
    <n v="69.791663027063294"/>
    <n v="68.11028920546299"/>
    <n v="2371.8256166770661"/>
    <n v="4"/>
    <n v="0"/>
    <n v="11"/>
    <n v="11"/>
  </r>
  <r>
    <s v="010106"/>
    <s v="AMAZONAS"/>
    <s v="CHACHAPOYAS"/>
    <s v="CHUQUIBAMBA"/>
    <n v="1978.9987085570008"/>
    <n v="1948"/>
    <n v="-30.998708557000782"/>
    <n v="-1.5663834656872357E-2"/>
    <x v="3"/>
    <x v="2"/>
    <x v="0"/>
    <s v="[1,039 - 2,153]"/>
    <n v="1960.7339999999999"/>
    <n v="3155.5722999999998"/>
    <n v="1558.8458000000001"/>
    <n v="401.88819999999998"/>
    <n v="1596.7266"/>
    <n v="-1194.8382999999999"/>
    <n v="1998.6148000000001"/>
    <n v="31.420200000000001"/>
    <n v="124.8343"/>
    <n v="-93.414100000000005"/>
    <n v="-0.5978"/>
    <n v="3.3"/>
    <n v="0.28028747433264889"/>
    <n v="0.12422997946611909"/>
    <n v="0.59548254620123209"/>
    <n v="67.931034482758619"/>
    <n v="-3.6800299482695475E-3"/>
    <n v="-2.2528597545480311E-3"/>
    <n v="0.69913220405578602"/>
    <n v="51.607832000000002"/>
    <n v="7.9137207048774396"/>
    <n v="2803"/>
    <n v="-6.9349999999999996"/>
    <n v="-77.8541666666667"/>
    <n v="73.295970804133034"/>
    <n v="31.224449700828309"/>
    <n v="45.086788571845183"/>
    <n v="71.152411919951803"/>
    <n v="2582.5064142801239"/>
    <n v="5"/>
    <n v="0"/>
    <n v="25"/>
    <n v="25"/>
  </r>
  <r>
    <s v="010107"/>
    <s v="AMAZONAS"/>
    <s v="CHACHAPOYAS"/>
    <s v="GRANADA"/>
    <n v="517.99998486100003"/>
    <n v="558"/>
    <n v="40.00001513899997"/>
    <n v="7.7220108702770643E-2"/>
    <x v="1"/>
    <x v="3"/>
    <x v="0"/>
    <s v="[192 - 1,038]"/>
    <n v="532.11239999999998"/>
    <n v="933.70519999999999"/>
    <n v="456.8304"/>
    <n v="75.281999999999996"/>
    <n v="476.87479999999999"/>
    <n v="-401.59280000000001"/>
    <n v="552.15679999999998"/>
    <n v="20.543299999999999"/>
    <n v="130.13210000000001"/>
    <n v="-109.5887"/>
    <n v="-0.72729999999999995"/>
    <n v="2.1"/>
    <n v="0.18458781362007168"/>
    <n v="0.11827956989247312"/>
    <n v="0.69713261648745517"/>
    <n v="43.444730077120823"/>
    <n v="1.6004343735302351E-2"/>
    <n v="1.0682909013789432E-2"/>
    <n v="0.61703062057495095"/>
    <n v="43.865957000000002"/>
    <n v="3.1530786615952802"/>
    <n v="3041"/>
    <n v="-6.1063888888888904"/>
    <n v="-77.628611111111098"/>
    <n v="97.802332329979322"/>
    <n v="79.888298929781357"/>
    <n v="95.688991507156743"/>
    <n v="63.125489949337407"/>
    <n v="994.48151081068886"/>
    <n v="1"/>
    <n v="0"/>
    <n v="5"/>
    <n v="5"/>
  </r>
  <r>
    <s v="010108"/>
    <s v="AMAZONAS"/>
    <s v="CHACHAPOYAS"/>
    <s v="HUANCAS"/>
    <n v="1286.0000677099999"/>
    <n v="1498"/>
    <n v="211.99993229000006"/>
    <n v="0.16485219372306223"/>
    <x v="2"/>
    <x v="2"/>
    <x v="0"/>
    <s v="[1,039 - 2,153]"/>
    <n v="1166.1831"/>
    <n v="1220.982"/>
    <n v="529.27480000000003"/>
    <n v="636.90830000000005"/>
    <n v="691.70719999999994"/>
    <n v="-54.798900000000003"/>
    <n v="1328.6155000000001"/>
    <n v="106.7221"/>
    <n v="115.9044"/>
    <n v="-9.1822999999999997"/>
    <n v="-4.1200000000000001E-2"/>
    <n v="2.1"/>
    <n v="0.13818424566088117"/>
    <n v="0.17890520694259013"/>
    <n v="0.68291054739652868"/>
    <n v="46.432062561094817"/>
    <n v="3.6905115779754638E-2"/>
    <n v="2.2038510292518243E-2"/>
    <n v="0.479354858398438"/>
    <n v="31.977312000000001"/>
    <n v="10.801393728222999"/>
    <n v="2591"/>
    <n v="-6.1736111111111098"/>
    <n v="-77.864444444444402"/>
    <n v="95.254909118512472"/>
    <n v="85.257153037654092"/>
    <n v="76.888929351830726"/>
    <n v="3.6275695067474869"/>
    <n v="762.91642127557725"/>
    <n v="2"/>
    <n v="0"/>
    <n v="4"/>
    <n v="4"/>
  </r>
  <r>
    <s v="010109"/>
    <s v="AMAZONAS"/>
    <s v="CHACHAPOYAS"/>
    <s v="LA JALCA"/>
    <n v="4253.0012936290032"/>
    <n v="3812"/>
    <n v="-441.00129362900316"/>
    <n v="-0.1036917845027753"/>
    <x v="4"/>
    <x v="4"/>
    <x v="0"/>
    <s v="[2,154 - 3,887]"/>
    <n v="4301.8744999999999"/>
    <n v="6779.3554999999997"/>
    <n v="4018.9720000000002"/>
    <n v="282.90249999999997"/>
    <n v="2760.3834999999999"/>
    <n v="-2477.4810000000002"/>
    <n v="3043.2860000000001"/>
    <n v="10.212"/>
    <n v="99.641800000000003"/>
    <n v="-89.4298"/>
    <n v="-0.81410000000000005"/>
    <n v="3"/>
    <n v="0.32292759706190977"/>
    <n v="8.1322140608604404E-2"/>
    <n v="0.5957502623294858"/>
    <n v="67.855570233377378"/>
    <n v="-1.967564854367243E-2"/>
    <n v="-1.5517055376309763E-2"/>
    <n v="0.63679021596908603"/>
    <n v="47.947723000000003"/>
    <n v="16.0598333289519"/>
    <n v="2869"/>
    <n v="-6.4847222222222198"/>
    <n v="-77.814999999999998"/>
    <n v="95.593016950284309"/>
    <n v="66.220500010061912"/>
    <n v="91.514773355182925"/>
    <n v="40.702246671853587"/>
    <n v="5228.7603187783352"/>
    <n v="8"/>
    <n v="6"/>
    <n v="27"/>
    <n v="33"/>
  </r>
  <r>
    <s v="010110"/>
    <s v="AMAZONAS"/>
    <s v="CHACHAPOYAS"/>
    <s v="LEIMEBAMBA"/>
    <n v="3871.0013955009999"/>
    <n v="3730"/>
    <n v="-141.00139550099993"/>
    <n v="-3.6425043831003576E-2"/>
    <x v="2"/>
    <x v="4"/>
    <x v="1"/>
    <s v="[2,154 - 3,887]"/>
    <n v="3745.0302000000001"/>
    <n v="5225.3810000000003"/>
    <n v="2485.6763999999998"/>
    <n v="1259.3538000000001"/>
    <n v="2739.7046"/>
    <n v="-1480.3507999999999"/>
    <n v="3999.0583999999999"/>
    <n v="56.155900000000003"/>
    <n v="122.16630000000001"/>
    <n v="-66.010400000000004"/>
    <n v="-0.37019999999999997"/>
    <n v="2.5"/>
    <n v="0.23512064343163538"/>
    <n v="0.135656836461126"/>
    <n v="0.62922252010723856"/>
    <n v="58.92628887942054"/>
    <n v="-2.8883551155399756E-3"/>
    <n v="-5.2866900682352336E-3"/>
    <n v="0.440641820430756"/>
    <n v="25.741683999999999"/>
    <n v="9.7550517232138105"/>
    <n v="2226"/>
    <n v="-6.7074999999999996"/>
    <n v="-77.803888888888906"/>
    <n v="86.833325183048771"/>
    <n v="72.536231847588184"/>
    <n v="76.138496383497724"/>
    <n v="23.60404813302182"/>
    <n v="5565.9831381035383"/>
    <n v="2"/>
    <n v="0"/>
    <n v="21"/>
    <n v="21"/>
  </r>
  <r>
    <s v="010111"/>
    <s v="AMAZONAS"/>
    <s v="CHACHAPOYAS"/>
    <s v="LEVANTO"/>
    <n v="838.00006092400008"/>
    <n v="810"/>
    <n v="-28.000060924000081"/>
    <n v="-3.3412958100655157E-2"/>
    <x v="2"/>
    <x v="3"/>
    <x v="0"/>
    <s v="[192 - 1,038]"/>
    <n v="784.30280000000005"/>
    <n v="1559.7682"/>
    <n v="653.31349999999998"/>
    <n v="130.98929999999999"/>
    <n v="906.4547"/>
    <n v="-775.46540000000005"/>
    <n v="1037.4440999999999"/>
    <n v="22.352399999999999"/>
    <n v="154.68039999999999"/>
    <n v="-132.328"/>
    <n v="-0.74750000000000005"/>
    <n v="2.7"/>
    <n v="0.16913580246913582"/>
    <n v="0.13209876543209875"/>
    <n v="0.6987654320987654"/>
    <n v="43.109540636042404"/>
    <n v="-9.0266995552679141E-3"/>
    <n v="-4.8430807831397749E-3"/>
    <n v="0.54455816745758101"/>
    <n v="41.081443999999998"/>
    <n v="14.727882383286"/>
    <n v="2681"/>
    <n v="-6.3077777777777797"/>
    <n v="-77.899166666666702"/>
    <n v="97.549390458831624"/>
    <n v="59.61298773787388"/>
    <n v="89.471373065806802"/>
    <n v="42.373584654691719"/>
    <n v="1579.2617947770714"/>
    <n v="1"/>
    <n v="0"/>
    <n v="5"/>
    <n v="5"/>
  </r>
  <r>
    <s v="010112"/>
    <s v="AMAZONAS"/>
    <s v="CHACHAPOYAS"/>
    <s v="MAGDALENA"/>
    <n v="913.00000679400011"/>
    <n v="891"/>
    <n v="-22.000006794000114"/>
    <n v="-2.4096392804259823E-2"/>
    <x v="2"/>
    <x v="3"/>
    <x v="1"/>
    <s v="[192 - 1,038]"/>
    <n v="875.12329999999997"/>
    <n v="1503.1090999999999"/>
    <n v="653.02710000000002"/>
    <n v="222.09620000000001"/>
    <n v="850.08190000000002"/>
    <n v="-627.98569999999995"/>
    <n v="1072.1782000000001"/>
    <n v="37.354799999999997"/>
    <n v="142.97710000000001"/>
    <n v="-105.6223"/>
    <n v="-0.5857"/>
    <n v="3.1"/>
    <n v="0.19865319865319866"/>
    <n v="0.14253647586980919"/>
    <n v="0.65881032547699214"/>
    <n v="51.788756388415671"/>
    <n v="7.3100352344246389E-4"/>
    <n v="-3.47843056115682E-3"/>
    <n v="0.42932486534118702"/>
    <n v="30.634087999999998"/>
    <n v="7.2119288403336501"/>
    <n v="1892"/>
    <n v="-6.3730555555555499"/>
    <n v="-77.901666666666699"/>
    <n v="91.6230417321256"/>
    <n v="91.632059821946427"/>
    <n v="85.172738266707128"/>
    <n v="18.263159976582791"/>
    <n v="3303.0162296475369"/>
    <n v="1"/>
    <n v="0"/>
    <n v="5"/>
    <n v="5"/>
  </r>
  <r>
    <s v="010113"/>
    <s v="AMAZONAS"/>
    <s v="CHACHAPOYAS"/>
    <s v="MARISCAL CASTILLA"/>
    <n v="1454.0011070820001"/>
    <n v="1579"/>
    <n v="124.99889291799991"/>
    <n v="8.5968911790484936E-2"/>
    <x v="2"/>
    <x v="2"/>
    <x v="1"/>
    <s v="[1,039 - 2,153]"/>
    <n v="1315.107"/>
    <n v="2035.7774999999999"/>
    <n v="964.11440000000005"/>
    <n v="350.99259999999998"/>
    <n v="1071.6631"/>
    <n v="-720.67049999999995"/>
    <n v="1422.6556"/>
    <n v="41.898499999999999"/>
    <n v="127.926"/>
    <n v="-86.027500000000003"/>
    <n v="-0.50660000000000005"/>
    <n v="3"/>
    <n v="0.17922735908803039"/>
    <n v="0.18366054464851173"/>
    <n v="0.63711209626345788"/>
    <n v="56.958250497017893"/>
    <n v="1.9769691492346642E-2"/>
    <n v="1.1851478026180473E-2"/>
    <n v="0.43978720903396601"/>
    <n v="39.230882000000001"/>
    <n v="12.969609954534601"/>
    <n v="2210"/>
    <n v="-6.5944444444444397"/>
    <n v="-77.808611111111105"/>
    <n v="98.257761016345796"/>
    <n v="83.379808890906574"/>
    <n v="94.362277709462631"/>
    <n v="28.922623690360378"/>
    <n v="2374.1664297763091"/>
    <n v="2"/>
    <n v="0"/>
    <n v="12"/>
    <n v="12"/>
  </r>
  <r>
    <s v="010114"/>
    <s v="AMAZONAS"/>
    <s v="CHACHAPOYAS"/>
    <s v="MOLINOPAMPA"/>
    <n v="2334.9997084030001"/>
    <n v="2274"/>
    <n v="-60.999708403000113"/>
    <n v="-2.6124075383598337E-2"/>
    <x v="1"/>
    <x v="4"/>
    <x v="0"/>
    <s v="[2,154 - 3,887]"/>
    <n v="2345.5680000000002"/>
    <n v="2844.8661999999999"/>
    <n v="1547.0112999999999"/>
    <n v="798.55669999999998"/>
    <n v="1297.8549"/>
    <n v="-499.29820000000001"/>
    <n v="2096.4115999999999"/>
    <n v="61.540599999999998"/>
    <n v="100.01900000000001"/>
    <n v="-38.478299999999997"/>
    <n v="-0.2382"/>
    <n v="2.1"/>
    <n v="0.23131046613896217"/>
    <n v="0.10861917326297274"/>
    <n v="0.66007036059806512"/>
    <n v="51.499000666222514"/>
    <n v="-5.5814394801355638E-3"/>
    <n v="-3.7744830791137662E-3"/>
    <n v="0.53900110721588101"/>
    <n v="35.654304000000003"/>
    <n v="7.8685676630923096"/>
    <n v="2405"/>
    <n v="-6.2091666666666701"/>
    <n v="-77.669166666666698"/>
    <n v="88.709064562450237"/>
    <n v="59.072001802640642"/>
    <n v="91.85017793752111"/>
    <n v="70.275230994452414"/>
    <n v="7223.2084803885382"/>
    <n v="4"/>
    <n v="0"/>
    <n v="25"/>
    <n v="25"/>
  </r>
  <r>
    <s v="010115"/>
    <s v="AMAZONAS"/>
    <s v="CHACHAPOYAS"/>
    <s v="MONTEVIDEO"/>
    <n v="527.99995625800011"/>
    <n v="503"/>
    <n v="-24.999956258000111"/>
    <n v="-4.7348405926352422E-2"/>
    <x v="2"/>
    <x v="3"/>
    <x v="0"/>
    <s v="[192 - 1,038]"/>
    <n v="495.23910000000001"/>
    <n v="1223.6294"/>
    <n v="390.17259999999999"/>
    <n v="105.0665"/>
    <n v="833.45680000000004"/>
    <n v="-728.39030000000002"/>
    <n v="938.52329999999995"/>
    <n v="24.450199999999999"/>
    <n v="193.95480000000001"/>
    <n v="-169.50460000000001"/>
    <n v="-0.77610000000000001"/>
    <n v="3.2"/>
    <n v="0.15904572564612326"/>
    <n v="0.16699801192842942"/>
    <n v="0.67395626242544726"/>
    <n v="48.377581120943951"/>
    <n v="-1.8506012774850089E-2"/>
    <n v="-6.9054798045691257E-3"/>
    <n v="0.43862479925155701"/>
    <n v="38.644489"/>
    <n v="6.3776153264431601"/>
    <n v="2421"/>
    <n v="-6.61805555555555"/>
    <n v="-77.802222222222198"/>
    <n v="98.746119109948381"/>
    <n v="85.340987919101309"/>
    <n v="95.457724873507189"/>
    <n v="7.5129405693769788"/>
    <n v="1480.879352855542"/>
    <n v="1"/>
    <n v="0"/>
    <n v="4"/>
    <n v="4"/>
  </r>
  <r>
    <s v="010116"/>
    <s v="AMAZONAS"/>
    <s v="CHACHAPOYAS"/>
    <s v="OLLEROS"/>
    <n v="418.99997211800002"/>
    <n v="482"/>
    <n v="63.000027881999983"/>
    <n v="0.15035807177633351"/>
    <x v="1"/>
    <x v="1"/>
    <x v="0"/>
    <s v="[192 - 1,038]"/>
    <n v="385.55790000000002"/>
    <n v="692.63990000000001"/>
    <n v="325.37020000000001"/>
    <n v="60.1877"/>
    <n v="367.2697"/>
    <n v="-307.08199999999999"/>
    <n v="427.45740000000001"/>
    <n v="22.329000000000001"/>
    <n v="136.25319999999999"/>
    <n v="-113.9242"/>
    <n v="-0.71840000000000004"/>
    <n v="2.5"/>
    <n v="0.17219917012448133"/>
    <n v="0.14522821576763487"/>
    <n v="0.68257261410788383"/>
    <n v="46.504559270516715"/>
    <n v="1.8152574684841216E-2"/>
    <n v="2.021201731639688E-2"/>
    <n v="0.58710867166519198"/>
    <n v="47.908200000000001"/>
    <n v="3.7551933525087899"/>
    <n v="3053"/>
    <n v="-6.02388888888889"/>
    <n v="-77.676388888888894"/>
    <n v="83.149173765072234"/>
    <n v="77.291469381720148"/>
    <n v="94.014800818187751"/>
    <n v="64.748094176387468"/>
    <n v="1700.1870195943002"/>
    <n v="2"/>
    <n v="0"/>
    <n v="4"/>
    <n v="4"/>
  </r>
  <r>
    <s v="010117"/>
    <s v="AMAZONAS"/>
    <s v="CHACHAPOYAS"/>
    <s v="QUINJALCA"/>
    <n v="828.00002289300005"/>
    <n v="804"/>
    <n v="-24.00002289300005"/>
    <n v="-2.8985534093519585E-2"/>
    <x v="1"/>
    <x v="3"/>
    <x v="0"/>
    <s v="[192 - 1,038]"/>
    <n v="847.5548"/>
    <n v="1732.5742"/>
    <n v="814.75580000000002"/>
    <n v="32.798999999999999"/>
    <n v="917.8184"/>
    <n v="-885.01940000000002"/>
    <n v="950.61739999999998"/>
    <n v="5.0849000000000002"/>
    <n v="142.2903"/>
    <n v="-137.2055"/>
    <n v="-0.93100000000000005"/>
    <n v="2.1"/>
    <n v="0.16417910447761194"/>
    <n v="0.1455223880597015"/>
    <n v="0.69029850746268662"/>
    <n v="44.86486486486487"/>
    <n v="-8.7775544129462535E-3"/>
    <n v="-4.1931715535633574E-3"/>
    <n v="0.68715012073516801"/>
    <n v="47.119202000000001"/>
    <n v="11.1693416311824"/>
    <n v="3151"/>
    <n v="-6.0913888888888899"/>
    <n v="-77.678611111111096"/>
    <n v="42.240919624732662"/>
    <n v="17.08455228584943"/>
    <n v="85.547682480624303"/>
    <n v="87.125181902467631"/>
    <n v="2578.8427327516811"/>
    <n v="2"/>
    <n v="0"/>
    <n v="11"/>
    <n v="11"/>
  </r>
  <r>
    <s v="010118"/>
    <s v="AMAZONAS"/>
    <s v="CHACHAPOYAS"/>
    <s v="SAN FRANCISCO DE DAGUAS"/>
    <n v="320.99992226899997"/>
    <n v="324"/>
    <n v="3.0000777310000331"/>
    <n v="9.3460388083394883E-3"/>
    <x v="2"/>
    <x v="1"/>
    <x v="1"/>
    <s v="[192 - 1,038]"/>
    <n v="279.87200000000001"/>
    <n v="419.20409999999998"/>
    <n v="129.59389999999999"/>
    <n v="150.27809999999999"/>
    <n v="289.61020000000002"/>
    <n v="-139.3321"/>
    <n v="439.88830000000002"/>
    <n v="85.986699999999999"/>
    <n v="165.71019999999999"/>
    <n v="-79.723600000000005"/>
    <n v="-0.31669999999999998"/>
    <n v="2.2000000000000002"/>
    <n v="0.12654320987654322"/>
    <n v="0.23148148148148148"/>
    <n v="0.64197530864197527"/>
    <n v="55.769230769230774"/>
    <n v="4.1448307618128233E-3"/>
    <n v="1.3298312731877537E-3"/>
    <n v="0.39703351259231601"/>
    <n v="29.704094000000001"/>
    <n v="7.3824087745201403"/>
    <n v="2254"/>
    <n v="-6.2291666666666696"/>
    <n v="-77.739999999999995"/>
    <n v="77.022989431427604"/>
    <n v="70.018623553432903"/>
    <n v="90.130057390352007"/>
    <n v="24.41124976140453"/>
    <n v="1198.0671708876123"/>
    <n v="0"/>
    <n v="0"/>
    <n v="3"/>
    <n v="3"/>
  </r>
  <r>
    <s v="010119"/>
    <s v="AMAZONAS"/>
    <s v="CHACHAPOYAS"/>
    <s v="SAN ISIDRO DE MAINO"/>
    <n v="613.00013459299998"/>
    <n v="630"/>
    <n v="16.999865407000016"/>
    <n v="2.7732237641818851E-2"/>
    <x v="2"/>
    <x v="3"/>
    <x v="0"/>
    <s v="[192 - 1,038]"/>
    <n v="595.29939999999999"/>
    <n v="972.90880000000004"/>
    <n v="509.62360000000001"/>
    <n v="85.675799999999995"/>
    <n v="463.28519999999997"/>
    <n v="-377.60939999999999"/>
    <n v="548.96109999999999"/>
    <n v="21.853200000000001"/>
    <n v="118.16930000000001"/>
    <n v="-96.316100000000006"/>
    <n v="-0.68789999999999996"/>
    <n v="2.8"/>
    <n v="0.2253968253968254"/>
    <n v="0.12857142857142856"/>
    <n v="0.64603174603174607"/>
    <n v="54.791154791154796"/>
    <n v="-4.9967573096192375E-3"/>
    <n v="3.9154545682380526E-3"/>
    <n v="0.597339868545532"/>
    <n v="43.370114999999998"/>
    <n v="6.9735418510868499"/>
    <n v="2339"/>
    <n v="-6.3372222222222199"/>
    <n v="-77.880555555555503"/>
    <n v="98.894913812784452"/>
    <n v="72.509639441452066"/>
    <n v="96.138419502025599"/>
    <n v="26.29473079317016"/>
    <n v="2343.0626273215262"/>
    <n v="1"/>
    <n v="0"/>
    <n v="6"/>
    <n v="6"/>
  </r>
  <r>
    <s v="010120"/>
    <s v="AMAZONAS"/>
    <s v="CHACHAPOYAS"/>
    <s v="SOLOCO"/>
    <n v="1300.9995878909999"/>
    <n v="1287"/>
    <n v="-13.999587890999919"/>
    <n v="-1.0760639758306234E-2"/>
    <x v="1"/>
    <x v="2"/>
    <x v="0"/>
    <s v="[1,039 - 2,153]"/>
    <n v="1317.6416999999999"/>
    <n v="2220.1388999999999"/>
    <n v="1154.9612"/>
    <n v="162.68049999999999"/>
    <n v="1065.1776"/>
    <n v="-902.49710000000005"/>
    <n v="1227.8581999999999"/>
    <n v="18.3935"/>
    <n v="120.4346"/>
    <n v="-102.041"/>
    <n v="-0.73499999999999999"/>
    <n v="2.2999999999999998"/>
    <n v="0.20124320124320125"/>
    <n v="0.14918414918414918"/>
    <n v="0.6495726495726496"/>
    <n v="53.94736842105263"/>
    <n v="-5.4791213291841556E-3"/>
    <n v="-1.5443711087079759E-3"/>
    <n v="0.58845716714858998"/>
    <n v="41.062364000000002"/>
    <n v="19.625946969697001"/>
    <n v="2387"/>
    <n v="-6.2605555555555501"/>
    <n v="-77.7441666666667"/>
    <n v="93.77381242454419"/>
    <n v="70.780794744044854"/>
    <n v="88.522787539844117"/>
    <n v="81.504416232823331"/>
    <n v="1497.6850724528358"/>
    <n v="4"/>
    <n v="0"/>
    <n v="12"/>
    <n v="12"/>
  </r>
  <r>
    <s v="010121"/>
    <s v="AMAZONAS"/>
    <s v="CHACHAPOYAS"/>
    <s v="SONCHE"/>
    <n v="268.00017535699999"/>
    <n v="292"/>
    <n v="23.999824643000011"/>
    <n v="8.9551525893705547E-2"/>
    <x v="1"/>
    <x v="1"/>
    <x v="1"/>
    <s v="[192 - 1,038]"/>
    <n v="247.2851"/>
    <n v="441.97039999999998"/>
    <n v="206.8004"/>
    <n v="40.4848"/>
    <n v="235.17009999999999"/>
    <n v="-194.68530000000001"/>
    <n v="275.65480000000002"/>
    <n v="23.494800000000001"/>
    <n v="136.4777"/>
    <n v="-112.9829"/>
    <n v="-0.70630000000000004"/>
    <n v="2.7"/>
    <n v="0.20205479452054795"/>
    <n v="0.11643835616438356"/>
    <n v="0.68150684931506844"/>
    <n v="46.733668341708544"/>
    <n v="1.4659838620497467E-2"/>
    <n v="1.2327676672268195E-2"/>
    <n v="0.64458286762237604"/>
    <n v="55.850202000000003"/>
    <n v="3.41691682853611"/>
    <n v="2089"/>
    <n v="-6.2188888888888902"/>
    <n v="-77.775277777777802"/>
    <n v="96.680140977464589"/>
    <n v="70.655427124911412"/>
    <n v="93.435966282273327"/>
    <n v="58.620844432181237"/>
    <n v="849.19005974562185"/>
    <n v="2"/>
    <n v="0"/>
    <n v="4"/>
    <n v="4"/>
  </r>
  <r>
    <s v="010201"/>
    <s v="AMAZONAS"/>
    <s v="BAGUA"/>
    <s v="BAGUA"/>
    <n v="28836.000622430038"/>
    <n v="30581"/>
    <n v="1744.9993775699622"/>
    <n v="6.0514611593280976E-2"/>
    <x v="0"/>
    <x v="0"/>
    <x v="2"/>
    <s v="[18,769 - 1,296,154]"/>
    <n v="28762.078099999999"/>
    <n v="32245.021100000002"/>
    <n v="17870.526099999999"/>
    <n v="10891.5519"/>
    <n v="14374.495000000001"/>
    <n v="-3482.9431"/>
    <n v="25266.046900000001"/>
    <n v="71.411699999999996"/>
    <n v="94.248000000000005"/>
    <n v="-22.836300000000001"/>
    <n v="-0.13789999999999999"/>
    <n v="2.1"/>
    <n v="0.26630914620189006"/>
    <n v="9.5222523789280922E-2"/>
    <n v="0.63846833000882897"/>
    <n v="56.62483994878361"/>
    <n v="-1.7513529887289714E-3"/>
    <n v="8.428791474109909E-3"/>
    <n v="0.23305821418762199"/>
    <n v="16.212834999999998"/>
    <n v="181.62129942380301"/>
    <n v="408"/>
    <n v="-5.6388888888888902"/>
    <n v="-78.531111111111102"/>
    <n v="95.653205989284203"/>
    <n v="80.847643200132453"/>
    <n v="94.641672516637527"/>
    <n v="8.9977424950767713"/>
    <n v="5311.6825357259231"/>
    <n v="19"/>
    <n v="31"/>
    <n v="14"/>
    <n v="45"/>
  </r>
  <r>
    <s v="010202"/>
    <s v="AMAZONAS"/>
    <s v="BAGUA"/>
    <s v="ARAMANGO"/>
    <n v="10486.995004945"/>
    <n v="9909"/>
    <n v="-577.99500494499989"/>
    <n v="-5.5115407671354304E-2"/>
    <x v="1"/>
    <x v="4"/>
    <x v="2"/>
    <s v="[7,700 - 18,768]"/>
    <n v="10477.759899999999"/>
    <n v="13953.200500000001"/>
    <n v="8223.9660000000003"/>
    <n v="2253.7939000000001"/>
    <n v="5729.2344999999996"/>
    <n v="-3475.4405999999999"/>
    <n v="7983.0284000000001"/>
    <n v="36.900599999999997"/>
    <n v="93.802899999999994"/>
    <n v="-56.902200000000001"/>
    <n v="-0.43540000000000001"/>
    <n v="3.3"/>
    <n v="0.29014027651629831"/>
    <n v="8.5780603491775159E-2"/>
    <n v="0.62407911999192656"/>
    <n v="60.236093143596378"/>
    <n v="-8.4259108000560579E-3"/>
    <n v="-8.0662182658799431E-3"/>
    <n v="0.657975673675537"/>
    <n v="38.525807"/>
    <n v="15.321294819978499"/>
    <n v="502"/>
    <n v="-5.41638888888889"/>
    <n v="-78.437777777777796"/>
    <n v="72.484446492167152"/>
    <n v="38.456941009916697"/>
    <n v="59.964544919943577"/>
    <n v="72.011204709271624"/>
    <n v="22615.707506609804"/>
    <n v="16"/>
    <n v="0"/>
    <n v="110"/>
    <n v="110"/>
  </r>
  <r>
    <s v="010203"/>
    <s v="AMAZONAS"/>
    <s v="BAGUA"/>
    <s v="COPALLIN"/>
    <n v="4971.9992106760001"/>
    <n v="4491"/>
    <n v="-480.99921067600008"/>
    <n v="-9.674161042567879E-2"/>
    <x v="2"/>
    <x v="4"/>
    <x v="2"/>
    <s v="[3,888 - 7,699]"/>
    <n v="4913.8184000000001"/>
    <n v="6261.6917000000003"/>
    <n v="3516.3946999999998"/>
    <n v="1397.4237000000001"/>
    <n v="2745.297"/>
    <n v="-1347.8733"/>
    <n v="4142.7206999999999"/>
    <n v="50.017400000000002"/>
    <n v="98.261200000000002"/>
    <n v="-48.2438"/>
    <n v="-0.32540000000000002"/>
    <n v="2.5"/>
    <n v="0.22689824092629704"/>
    <n v="0.12959251837007349"/>
    <n v="0.64350924070362947"/>
    <n v="55.397923875432532"/>
    <n v="-1.809698871531018E-2"/>
    <n v="-1.4430105025748707E-2"/>
    <n v="0.49796408414840698"/>
    <n v="24.530258"/>
    <n v="57.486118122160498"/>
    <n v="693"/>
    <n v="-5.6749999999999998"/>
    <n v="-78.423055555555493"/>
    <n v="82.72726815586951"/>
    <n v="45.466981908390373"/>
    <n v="85.515388296568347"/>
    <n v="50.382440667793773"/>
    <n v="4056.9773743730643"/>
    <n v="5"/>
    <n v="0"/>
    <n v="37"/>
    <n v="37"/>
  </r>
  <r>
    <s v="010204"/>
    <s v="AMAZONAS"/>
    <s v="BAGUA"/>
    <s v="EL PARCO"/>
    <n v="1292.9996402370002"/>
    <n v="1353"/>
    <n v="60.000359762999778"/>
    <n v="4.6404003447365241E-2"/>
    <x v="2"/>
    <x v="2"/>
    <x v="2"/>
    <s v="[1,039 - 2,153]"/>
    <n v="1272.5426"/>
    <n v="1303.5083"/>
    <n v="870.13800000000003"/>
    <n v="402.40460000000002"/>
    <n v="433.37040000000002"/>
    <n v="-30.965800000000002"/>
    <n v="835.77499999999998"/>
    <n v="62.484000000000002"/>
    <n v="67.292199999999994"/>
    <n v="-4.8083"/>
    <n v="-3.7100000000000001E-2"/>
    <n v="3.1"/>
    <n v="0.24464153732446414"/>
    <n v="0.1271249076127125"/>
    <n v="0.6282335550628233"/>
    <n v="59.176470588235297"/>
    <n v="3.5452573780323515E-3"/>
    <n v="6.5009727042106835E-3"/>
    <n v="0.55159813165664695"/>
    <n v="35.249588000000003"/>
    <n v="93.019480519480496"/>
    <n v="626"/>
    <n v="-5.625"/>
    <n v="-78.475277777777805"/>
    <n v="97.65549979515508"/>
    <n v="53.337342149344302"/>
    <n v="86.357614467110949"/>
    <n v="48.076622216620123"/>
    <n v="986.81598398928702"/>
    <n v="2"/>
    <n v="0"/>
    <n v="7"/>
    <n v="7"/>
  </r>
  <r>
    <s v="010205"/>
    <s v="AMAZONAS"/>
    <s v="BAGUA"/>
    <s v="IMAZA"/>
    <n v="29851.997605164921"/>
    <n v="35346"/>
    <n v="5494.002394835079"/>
    <n v="0.18404136525471648"/>
    <x v="5"/>
    <x v="0"/>
    <x v="3"/>
    <s v="[18,769 - 1,296,154]"/>
    <n v="29762.476600000002"/>
    <n v="30465.3508"/>
    <n v="27397.424800000001"/>
    <n v="2365.0518000000002"/>
    <n v="3067.9259000000002"/>
    <n v="-702.87419999999997"/>
    <n v="5432.9777000000004"/>
    <n v="15.7074"/>
    <n v="20.375499999999999"/>
    <n v="-4.6680999999999999"/>
    <n v="-0.12939999999999999"/>
    <n v="4.3"/>
    <n v="0.48013919538278732"/>
    <n v="4.1277655180218413E-2"/>
    <n v="0.47858314943699426"/>
    <n v="108.95010640813432"/>
    <n v="2.9931791980612354E-2"/>
    <n v="2.4426919437296801E-2"/>
    <n v="0.68430852890014604"/>
    <n v="53.949689999999997"/>
    <n v="9.2451995558404292"/>
    <n v="317"/>
    <n v="-5.16361111111111"/>
    <n v="-78.288888888888906"/>
    <n v="44.421625218339031"/>
    <n v="11.10034395174822"/>
    <n v="30.023195713712521"/>
    <n v="81.988668414290629"/>
    <n v="39256.195889290677"/>
    <n v="35"/>
    <n v="6"/>
    <n v="337"/>
    <n v="343"/>
  </r>
  <r>
    <s v="010206"/>
    <s v="AMAZONAS"/>
    <s v="BAGUA"/>
    <s v="LA PECA"/>
    <n v="6753.0018929189982"/>
    <n v="6360"/>
    <n v="-393.00189291899824"/>
    <n v="-5.8196621169481474E-2"/>
    <x v="5"/>
    <x v="4"/>
    <x v="2"/>
    <s v="[3,888 - 7,699]"/>
    <n v="6583.3375999999998"/>
    <n v="11102.3352"/>
    <n v="4640.4260999999997"/>
    <n v="1942.9114999999999"/>
    <n v="6461.9090999999999"/>
    <n v="-4518.9976999999999"/>
    <n v="8404.8205999999991"/>
    <n v="43.943199999999997"/>
    <n v="146.15010000000001"/>
    <n v="-102.20699999999999"/>
    <n v="-0.53769999999999996"/>
    <n v="2.9"/>
    <n v="0.22138364779874214"/>
    <n v="0.13490566037735849"/>
    <n v="0.64371069182389939"/>
    <n v="55.34929164631167"/>
    <n v="0"/>
    <n v="-8.5289565318940053E-3"/>
    <n v="0.47312736511230502"/>
    <n v="34.761665999999998"/>
    <n v="68.708850232171301"/>
    <n v="892"/>
    <n v="-5.6119444444444397"/>
    <n v="-78.436944444444507"/>
    <n v="91.93303638692197"/>
    <n v="46.716224192192982"/>
    <n v="90.005894674802818"/>
    <n v="38.1763164739411"/>
    <n v="6794.4233908137039"/>
    <n v="5"/>
    <n v="11"/>
    <n v="73"/>
    <n v="84"/>
  </r>
  <r>
    <s v="010301"/>
    <s v="AMAZONAS"/>
    <s v="BONGARÁ"/>
    <s v="JUMBILLA"/>
    <n v="1384.9998595830002"/>
    <n v="1242"/>
    <n v="-142.99985958300022"/>
    <n v="-0.10324900655661801"/>
    <x v="2"/>
    <x v="2"/>
    <x v="1"/>
    <s v="[1,039 - 2,153]"/>
    <n v="1436.6284000000001"/>
    <n v="2729.828"/>
    <n v="843.56029999999998"/>
    <n v="593.06799999999998"/>
    <n v="1886.2677000000001"/>
    <n v="-1293.1995999999999"/>
    <n v="2479.3357000000001"/>
    <n v="56.937399999999997"/>
    <n v="181.0908"/>
    <n v="-124.1534"/>
    <n v="-0.52159999999999995"/>
    <n v="2.4"/>
    <n v="0.25362318840579712"/>
    <n v="0.15780998389694043"/>
    <n v="0.58856682769726243"/>
    <n v="69.904240766073869"/>
    <n v="-1.3653898266303921E-2"/>
    <n v="-1.5447593448439934E-2"/>
    <n v="0.35268652439117398"/>
    <n v="29.547678000000001"/>
    <n v="7.8674276819302102"/>
    <n v="2081"/>
    <n v="-5.9044444444444499"/>
    <n v="-77.797777777777796"/>
    <n v="84.547601393127934"/>
    <n v="81.915398362798513"/>
    <n v="86.311822008825928"/>
    <n v="17.694859000981239"/>
    <n v="3591.4700773267664"/>
    <n v="1"/>
    <n v="0"/>
    <n v="9"/>
    <n v="9"/>
  </r>
  <r>
    <s v="010302"/>
    <s v="AMAZONAS"/>
    <s v="BONGARÁ"/>
    <s v="CHISQUILLA"/>
    <n v="324.000114446"/>
    <n v="315"/>
    <n v="-9.0001144459999978"/>
    <n v="-2.7778121194151666E-2"/>
    <x v="2"/>
    <x v="1"/>
    <x v="1"/>
    <s v="[192 - 1,038]"/>
    <n v="330.21199999999999"/>
    <n v="489.13650000000001"/>
    <n v="205.6001"/>
    <n v="124.61190000000001"/>
    <n v="283.53640000000001"/>
    <n v="-158.92449999999999"/>
    <n v="408.14830000000001"/>
    <n v="60.834600000000002"/>
    <n v="138.4204"/>
    <n v="-77.585800000000006"/>
    <n v="-0.38940000000000002"/>
    <n v="3.3"/>
    <n v="0.25714285714285712"/>
    <n v="0.12698412698412698"/>
    <n v="0.61587301587301591"/>
    <n v="62.371134020618555"/>
    <n v="-5.5063217551588606E-3"/>
    <n v="-4.0163741640618644E-3"/>
    <n v="0.51148098707199097"/>
    <n v="42.24183"/>
    <n v="3.0064014631915899"/>
    <n v="2057"/>
    <n v="-5.8975"/>
    <n v="-77.786111111111097"/>
    <n v="95.746448887968896"/>
    <n v="86.406175534749522"/>
    <n v="85.172467369295731"/>
    <n v="61.110834293856399"/>
    <n v="1059.8791152944771"/>
    <n v="1"/>
    <n v="0"/>
    <n v="4"/>
    <n v="4"/>
  </r>
  <r>
    <s v="010303"/>
    <s v="AMAZONAS"/>
    <s v="BONGARÁ"/>
    <s v="CHURUJA"/>
    <n v="297.00001549199999"/>
    <n v="286"/>
    <n v="-11.000015491999989"/>
    <n v="-3.7037087266738829E-2"/>
    <x v="2"/>
    <x v="1"/>
    <x v="4"/>
    <s v="[192 - 1,038]"/>
    <n v="264.39890000000003"/>
    <n v="405.56110000000001"/>
    <n v="137.28569999999999"/>
    <n v="127.1131"/>
    <n v="268.27530000000002"/>
    <n v="-141.16220000000001"/>
    <n v="395.38850000000002"/>
    <n v="75.893000000000001"/>
    <n v="160.1739"/>
    <n v="-84.281000000000006"/>
    <n v="-0.35699999999999998"/>
    <n v="2.8"/>
    <n v="0.21328671328671328"/>
    <n v="0.16083916083916083"/>
    <n v="0.62587412587412583"/>
    <n v="59.77653631284916"/>
    <n v="2.956700354822317E-3"/>
    <n v="-5.3769749188171678E-3"/>
    <n v="0.38845878839492798"/>
    <n v="20.786950000000001"/>
    <n v="11.4577084583083"/>
    <n v="1399"/>
    <n v="-6.0194444444444501"/>
    <n v="-77.951944444444507"/>
    <n v="95.03853555638014"/>
    <n v="78.783615630767883"/>
    <n v="90.058472218199086"/>
    <n v="3.5039575192481158"/>
    <n v="813.865343006986"/>
    <n v="1"/>
    <n v="0"/>
    <n v="3"/>
    <n v="3"/>
  </r>
  <r>
    <s v="010304"/>
    <s v="AMAZONAS"/>
    <s v="BONGARÁ"/>
    <s v="COROSHA"/>
    <n v="805.00002895399996"/>
    <n v="829"/>
    <n v="23.999971046000041"/>
    <n v="2.9813627556243814E-2"/>
    <x v="3"/>
    <x v="3"/>
    <x v="1"/>
    <s v="[192 - 1,038]"/>
    <n v="780.93830000000003"/>
    <n v="610.98869999999999"/>
    <n v="365.46809999999999"/>
    <n v="415.47019999999998"/>
    <n v="245.5206"/>
    <n v="169.9496"/>
    <n v="660.99069999999995"/>
    <n v="119.3942"/>
    <n v="70.555599999999998"/>
    <n v="48.838700000000003"/>
    <n v="0.2571"/>
    <n v="3.2"/>
    <n v="0.26417370325693607"/>
    <n v="8.5645355850422197E-2"/>
    <n v="0.65018094089264178"/>
    <n v="53.80333951762524"/>
    <n v="8.9897106508147751E-3"/>
    <n v="4.2056535786740845E-3"/>
    <n v="0.57077443599700906"/>
    <n v="54.796368000000001"/>
    <n v="21.699146047733699"/>
    <n v="2297"/>
    <n v="-5.8433333333333302"/>
    <n v="-77.822500000000005"/>
    <n v="88.946146355718341"/>
    <n v="51.799179532057842"/>
    <n v="73.472804733625281"/>
    <n v="90.090826314422529"/>
    <n v="1236.6860832558471"/>
    <n v="1"/>
    <n v="0"/>
    <n v="9"/>
    <n v="9"/>
  </r>
  <r>
    <s v="010305"/>
    <s v="AMAZONAS"/>
    <s v="BONGARÁ"/>
    <s v="CUISPES"/>
    <n v="707.999737256"/>
    <n v="670"/>
    <n v="-37.999737256000003"/>
    <n v="-5.3671965194896649E-2"/>
    <x v="1"/>
    <x v="3"/>
    <x v="1"/>
    <s v="[192 - 1,038]"/>
    <n v="679.79759999999999"/>
    <n v="889.70450000000005"/>
    <n v="450.09750000000003"/>
    <n v="229.70009999999999"/>
    <n v="439.60700000000003"/>
    <n v="-209.90690000000001"/>
    <n v="669.30709999999999"/>
    <n v="58.540900000000001"/>
    <n v="112.0373"/>
    <n v="-53.496400000000001"/>
    <n v="-0.31359999999999999"/>
    <n v="2.2000000000000002"/>
    <n v="0.21791044776119403"/>
    <n v="0.12985074626865672"/>
    <n v="0.65223880597014927"/>
    <n v="53.318077803203657"/>
    <n v="-9.0515521739017446E-3"/>
    <n v="-7.8498860508804391E-3"/>
    <n v="0.63277173042297397"/>
    <n v="45.831589000000001"/>
    <n v="7.4692919075144504"/>
    <n v="1912"/>
    <n v="-5.9283333333333301"/>
    <n v="-77.946111111111094"/>
    <n v="94.810260363314924"/>
    <n v="70.398404160392943"/>
    <n v="92.581583391462559"/>
    <n v="44.403614089241643"/>
    <n v="1708.7279732691889"/>
    <n v="2"/>
    <n v="0"/>
    <n v="6"/>
    <n v="6"/>
  </r>
  <r>
    <s v="010306"/>
    <s v="AMAZONAS"/>
    <s v="BONGARÁ"/>
    <s v="FLORIDA"/>
    <n v="6395.0004888050071"/>
    <n v="6227"/>
    <n v="-168.00048880500708"/>
    <n v="-2.6270598274246614E-2"/>
    <x v="4"/>
    <x v="4"/>
    <x v="1"/>
    <s v="[3,888 - 7,699]"/>
    <n v="6002.3847999999998"/>
    <n v="5751.6710000000003"/>
    <n v="3160.8373000000001"/>
    <n v="2841.5475000000001"/>
    <n v="2590.8337999999999"/>
    <n v="250.71379999999999"/>
    <n v="5432.3813"/>
    <n v="96.700199999999995"/>
    <n v="88.168199999999999"/>
    <n v="8.532"/>
    <n v="4.6199999999999998E-2"/>
    <n v="2.5"/>
    <n v="0.2481130560462502"/>
    <n v="0.10133290509073391"/>
    <n v="0.65055403886301588"/>
    <n v="53.715132066156499"/>
    <n v="2.6513438723574367E-4"/>
    <n v="-3.7958966686979512E-3"/>
    <n v="0.49843418598175099"/>
    <n v="33.682214000000002"/>
    <n v="31.886625332152299"/>
    <n v="2251"/>
    <n v="-5.8261111111111097"/>
    <n v="-77.969444444444505"/>
    <n v="86.979650306763872"/>
    <n v="72.764959674513648"/>
    <n v="81.071217052551248"/>
    <n v="39.500566654890982"/>
    <n v="9903.7520494632899"/>
    <n v="4"/>
    <n v="8"/>
    <n v="22"/>
    <n v="30"/>
  </r>
  <r>
    <s v="010307"/>
    <s v="AMAZONAS"/>
    <s v="BONGARÁ"/>
    <s v="JAZAN"/>
    <n v="8059.0000917030011"/>
    <n v="7534"/>
    <n v="-525.00009170300109"/>
    <n v="-6.5144569515950934E-2"/>
    <x v="4"/>
    <x v="4"/>
    <x v="4"/>
    <s v="[3,888 - 7,699]"/>
    <n v="7763.8164999999999"/>
    <n v="7091.9489999999996"/>
    <n v="4031.3867"/>
    <n v="3732.4297000000001"/>
    <n v="3060.5623000000001"/>
    <n v="671.86739999999998"/>
    <n v="6792.9920000000002"/>
    <n v="100.4978"/>
    <n v="82.407399999999996"/>
    <n v="18.090399999999999"/>
    <n v="9.8900000000000002E-2"/>
    <n v="2.4"/>
    <n v="0.23958056809131936"/>
    <n v="0.12649323068754978"/>
    <n v="0.63392620122113086"/>
    <n v="57.747068676716914"/>
    <n v="-5.9046991662703441E-3"/>
    <n v="-9.5771840464529134E-3"/>
    <n v="0.27520889043808"/>
    <n v="22.712900999999999"/>
    <n v="94.461330631543404"/>
    <n v="1342"/>
    <n v="-5.9413888888888904"/>
    <n v="-77.977222222222196"/>
    <n v="88.269898485423909"/>
    <n v="78.738601409437166"/>
    <n v="93.252369176587933"/>
    <n v="15.7617654670305"/>
    <n v="2279.6862284513368"/>
    <n v="10"/>
    <n v="9"/>
    <n v="16"/>
    <n v="25"/>
  </r>
  <r>
    <s v="010308"/>
    <s v="AMAZONAS"/>
    <s v="BONGARÁ"/>
    <s v="RECTA"/>
    <n v="221.00003146200004"/>
    <n v="218"/>
    <n v="-3.0000314620000381"/>
    <n v="-1.3574801062939576E-2"/>
    <x v="2"/>
    <x v="1"/>
    <x v="1"/>
    <s v="[192 - 1,038]"/>
    <n v="199.0027"/>
    <n v="472.858"/>
    <n v="160.6781"/>
    <n v="38.324599999999997"/>
    <n v="312.17989999999998"/>
    <n v="-273.8553"/>
    <n v="350.50439999999998"/>
    <n v="22.817"/>
    <n v="185.85990000000001"/>
    <n v="-163.0429"/>
    <n v="-0.78129999999999999"/>
    <n v="2.8"/>
    <n v="0.16972477064220184"/>
    <n v="0.15596330275229359"/>
    <n v="0.67431192660550454"/>
    <n v="48.299319727891152"/>
    <n v="-3.4014166037842353E-3"/>
    <n v="-1.9506351893192608E-3"/>
    <n v="0.66175234317779597"/>
    <n v="38.690705000000001"/>
    <n v="13.873067534581001"/>
    <n v="2166"/>
    <n v="-5.91777777777778"/>
    <n v="-77.788888888888906"/>
    <n v="85.441922949892415"/>
    <n v="57.185857438545497"/>
    <n v="83.63294904678807"/>
    <n v="71.057156924433144"/>
    <n v="1674.8248157398025"/>
    <n v="1"/>
    <n v="0"/>
    <n v="2"/>
    <n v="2"/>
  </r>
  <r>
    <s v="010309"/>
    <s v="AMAZONAS"/>
    <s v="BONGARÁ"/>
    <s v="SAN CARLOS"/>
    <n v="508.99996603700004"/>
    <n v="589"/>
    <n v="80.000033962999964"/>
    <n v="0.15717100059135294"/>
    <x v="2"/>
    <x v="3"/>
    <x v="4"/>
    <s v="[192 - 1,038]"/>
    <n v="1331.7746999999999"/>
    <n v="1588.2697000000001"/>
    <n v="426.73160000000001"/>
    <n v="905.04309999999998"/>
    <n v="1161.5381"/>
    <n v="-256.495"/>
    <n v="2066.5812000000001"/>
    <n v="123.9766"/>
    <n v="159.11240000000001"/>
    <n v="-35.135800000000003"/>
    <n v="-0.1241"/>
    <n v="2.1"/>
    <n v="0.11035653650254669"/>
    <n v="0.18336162988115451"/>
    <n v="0.70628183361629882"/>
    <n v="41.586538461538467"/>
    <n v="2.82181100716552E-2"/>
    <n v="2.1072998209277216E-2"/>
    <n v="0.61112654209136996"/>
    <n v="28.959099999999999"/>
    <n v="5.1111552203255304"/>
    <n v="1942"/>
    <n v="-5.9661111111111103"/>
    <n v="-77.945277777777804"/>
    <n v="78.389004884137023"/>
    <n v="69.41798273996649"/>
    <n v="70.445470322081562"/>
    <n v="27.512205593510899"/>
    <n v="1400.8546823143074"/>
    <n v="1"/>
    <n v="0"/>
    <n v="2"/>
    <n v="2"/>
  </r>
  <r>
    <s v="010310"/>
    <s v="AMAZONAS"/>
    <s v="BONGARÁ"/>
    <s v="SHIPASBAMBA"/>
    <n v="1614.0000187250002"/>
    <n v="1750"/>
    <n v="135.99998127499975"/>
    <n v="8.4262688783879117E-2"/>
    <x v="1"/>
    <x v="2"/>
    <x v="4"/>
    <s v="[1,039 - 2,153]"/>
    <n v="1598.2360000000001"/>
    <n v="1223.2007000000001"/>
    <n v="788.65300000000002"/>
    <n v="809.58299999999997"/>
    <n v="434.54770000000002"/>
    <n v="375.03519999999997"/>
    <n v="1244.1306999999999"/>
    <n v="114.776"/>
    <n v="61.6066"/>
    <n v="53.169400000000003"/>
    <n v="0.3014"/>
    <n v="2.5"/>
    <n v="0.22057142857142858"/>
    <n v="0.11771428571428572"/>
    <n v="0.6617142857142857"/>
    <n v="51.122625215889464"/>
    <n v="1.5382475270373952E-2"/>
    <n v="1.1624214495163265E-2"/>
    <n v="0.57526540756225597"/>
    <n v="35.863148000000002"/>
    <n v="14.423756775866099"/>
    <n v="1668"/>
    <n v="-5.9105555555555496"/>
    <n v="-77.980555555555597"/>
    <n v="83.40666613673335"/>
    <n v="56.234196041182173"/>
    <n v="79.185283673038384"/>
    <n v="47.442403280818311"/>
    <n v="3292.5334968162028"/>
    <n v="4"/>
    <n v="0"/>
    <n v="10"/>
    <n v="10"/>
  </r>
  <r>
    <s v="010311"/>
    <s v="AMAZONAS"/>
    <s v="BONGARÁ"/>
    <s v="VALERA"/>
    <n v="916.99994326400008"/>
    <n v="776"/>
    <n v="-140.99994326400008"/>
    <n v="-0.1537622159082368"/>
    <x v="1"/>
    <x v="3"/>
    <x v="4"/>
    <s v="[192 - 1,038]"/>
    <n v="936.02750000000003"/>
    <n v="1228.0318"/>
    <n v="669.53290000000004"/>
    <n v="266.49470000000002"/>
    <n v="558.49890000000005"/>
    <n v="-292.00420000000003"/>
    <n v="824.99360000000001"/>
    <n v="49.258299999999998"/>
    <n v="103.2317"/>
    <n v="-53.973399999999998"/>
    <n v="-0.35389999999999999"/>
    <n v="2.1"/>
    <n v="0.18685567010309279"/>
    <n v="0.15592783505154639"/>
    <n v="0.65721649484536082"/>
    <n v="52.156862745098046"/>
    <n v="-2.8200637600186318E-2"/>
    <n v="-2.3568518537403271E-2"/>
    <n v="0.43203639984130898"/>
    <n v="20.786950000000001"/>
    <n v="12.2919902374085"/>
    <n v="1928"/>
    <n v="-6.04277777777778"/>
    <n v="-77.919166666666698"/>
    <n v="95.409626378337677"/>
    <n v="67.019621311003661"/>
    <n v="92.125245030175094"/>
    <n v="67.263329005727712"/>
    <n v="1012.5508161886113"/>
    <n v="4"/>
    <n v="0"/>
    <n v="8"/>
    <n v="8"/>
  </r>
  <r>
    <s v="010312"/>
    <s v="AMAZONAS"/>
    <s v="BONGARÁ"/>
    <s v="YAMBRASBAMBA"/>
    <n v="5851.0008009839994"/>
    <n v="5562"/>
    <n v="-289.0008009839994"/>
    <n v="-4.9393396243493308E-2"/>
    <x v="3"/>
    <x v="4"/>
    <x v="4"/>
    <s v="[3,888 - 7,699]"/>
    <n v="5861.0096999999996"/>
    <n v="4418.4683999999997"/>
    <n v="2953.5859"/>
    <n v="2907.4238"/>
    <n v="1464.8825999999999"/>
    <n v="1442.5413000000001"/>
    <n v="4372.3064000000004"/>
    <n v="113.13509999999999"/>
    <n v="57.002200000000002"/>
    <n v="56.132899999999999"/>
    <n v="0.32990000000000003"/>
    <n v="2.7"/>
    <n v="0.28101402373247031"/>
    <n v="8.6120100683207482E-2"/>
    <n v="0.63286587558432217"/>
    <n v="58.011363636363633"/>
    <n v="-4.8671065681173964E-3"/>
    <n v="-7.210304111225363E-3"/>
    <n v="0.63111209869384799"/>
    <n v="43.859279000000001"/>
    <n v="3.9190890230541502"/>
    <n v="1887"/>
    <n v="-5.7352777777777799"/>
    <n v="-77.924999999999997"/>
    <n v="81.772292498438688"/>
    <n v="37.422915444730457"/>
    <n v="72.965849160686929"/>
    <n v="60.976897513088623"/>
    <n v="15589.789395107236"/>
    <n v="9"/>
    <n v="0"/>
    <n v="42"/>
    <n v="42"/>
  </r>
  <r>
    <s v="010401"/>
    <s v="AMAZONAS"/>
    <s v="CONDORCANQUI"/>
    <s v="NIEVA"/>
    <n v="21324.001247699201"/>
    <n v="23641"/>
    <n v="2316.9987523007985"/>
    <n v="0.10865684753000078"/>
    <x v="5"/>
    <x v="0"/>
    <x v="3"/>
    <s v="[18,769 - 1,296,154]"/>
    <n v="21438.7333"/>
    <n v="21355.077799999999"/>
    <n v="19203.071499999998"/>
    <n v="2235.6617999999999"/>
    <n v="2152.0063"/>
    <n v="83.655600000000007"/>
    <n v="4387.6680999999999"/>
    <n v="20.897099999999998"/>
    <n v="20.115100000000002"/>
    <n v="0.78190000000000004"/>
    <n v="1.9099999999999999E-2"/>
    <n v="4.5"/>
    <n v="0.5953216868998773"/>
    <n v="2.9313480817224315E-2"/>
    <n v="0.37536483228289835"/>
    <n v="166.40748253324318"/>
    <n v="3.7275553685571783E-3"/>
    <n v="1.4844709326029548E-2"/>
    <n v="0.63703161478042603"/>
    <n v="51.406261999999998"/>
    <n v="8.4029694553097904"/>
    <n v="189"/>
    <n v="-4.5922222222222198"/>
    <n v="-77.864444444444402"/>
    <n v="36.454513935313692"/>
    <n v="12.32628870325664"/>
    <n v="27.35617205761854"/>
    <n v="79.0890167091639"/>
    <n v="48001.057356257865"/>
    <n v="26"/>
    <n v="10"/>
    <n v="293"/>
    <n v="303"/>
  </r>
  <r>
    <s v="010402"/>
    <s v="AMAZONAS"/>
    <s v="CONDORCANQUI"/>
    <s v="EL CENEPA"/>
    <n v="11657.997958378008"/>
    <n v="14463"/>
    <n v="2805.0020416219922"/>
    <n v="0.24060752554911716"/>
    <x v="3"/>
    <x v="4"/>
    <x v="3"/>
    <s v="[7,700 - 18,768]"/>
    <n v="11796.534100000001"/>
    <n v="12519.9018"/>
    <n v="11597.795899999999"/>
    <n v="198.73820000000001"/>
    <n v="922.10590000000002"/>
    <n v="-723.36779999999999"/>
    <n v="1120.8441"/>
    <n v="3.2692000000000001"/>
    <n v="15.1684"/>
    <n v="-11.8992"/>
    <n v="-0.64539999999999997"/>
    <n v="5.0999999999999996"/>
    <n v="0.51579893521399434"/>
    <n v="3.9134342805780264E-2"/>
    <n v="0.4450667219802254"/>
    <n v="124.68541245922013"/>
    <n v="3.1667501723858793E-2"/>
    <n v="3.1279404145082124E-2"/>
    <n v="0.73756772279739402"/>
    <n v="62.912381000000003"/>
    <n v="3.3126438129296099"/>
    <n v="253"/>
    <n v="-4.4555555555555504"/>
    <n v="-78.158888888888896"/>
    <n v="31.300237072481849"/>
    <n v="2.156376413151416"/>
    <n v="1.364053821377762"/>
    <n v="90.644913763343354"/>
    <n v="15191.728718700328"/>
    <n v="20"/>
    <n v="0"/>
    <n v="136"/>
    <n v="136"/>
  </r>
  <r>
    <s v="010403"/>
    <s v="AMAZONAS"/>
    <s v="CONDORCANQUI"/>
    <s v="RÍO SANTIAGO"/>
    <n v="16818.003712160051"/>
    <n v="19499"/>
    <n v="2680.9962878399492"/>
    <n v="0.15941227827780105"/>
    <x v="3"/>
    <x v="4"/>
    <x v="3"/>
    <s v="[18,769 - 1,296,154]"/>
    <n v="16859.139800000001"/>
    <n v="17552.408200000002"/>
    <n v="16621.240000000002"/>
    <n v="237.8998"/>
    <n v="931.16819999999996"/>
    <n v="-693.26840000000004"/>
    <n v="1169.068"/>
    <n v="2.7652999999999999"/>
    <n v="10.8239"/>
    <n v="-8.0586000000000002"/>
    <n v="-0.59299999999999997"/>
    <n v="5.4"/>
    <n v="0.50202574490999541"/>
    <n v="3.0463100671829325E-2"/>
    <n v="0.46751115441817531"/>
    <n v="113.89863975427818"/>
    <n v="2.5990258863464177E-2"/>
    <n v="2.1355288967093822E-2"/>
    <n v="0.68657582998275801"/>
    <n v="59.872335"/>
    <n v="2.5073177288159201"/>
    <n v="190"/>
    <n v="-4.0158333333333296"/>
    <n v="-77.760833333333295"/>
    <n v="25.849176556579181"/>
    <n v="0.83570565854279399"/>
    <n v="15.509808371406899"/>
    <n v="86.420664250081614"/>
    <n v="15840.595401756593"/>
    <n v="24"/>
    <n v="0"/>
    <n v="155"/>
    <n v="155"/>
  </r>
  <r>
    <s v="010501"/>
    <s v="AMAZONAS"/>
    <s v="LUYA"/>
    <s v="LAMUD"/>
    <n v="2381.9994729700002"/>
    <n v="2243"/>
    <n v="-138.99947297000017"/>
    <n v="-5.8354115753303855E-2"/>
    <x v="2"/>
    <x v="4"/>
    <x v="0"/>
    <s v="[2,154 - 3,887]"/>
    <n v="2343.4906000000001"/>
    <n v="4718.5020999999997"/>
    <n v="1802.1195"/>
    <n v="541.37109999999996"/>
    <n v="2916.3825999999999"/>
    <n v="-2375.0115000000001"/>
    <n v="3457.7537000000002"/>
    <n v="30.663900000000002"/>
    <n v="165.1875"/>
    <n v="-134.52359999999999"/>
    <n v="-0.68689999999999996"/>
    <n v="3.1"/>
    <n v="0.19973250111457869"/>
    <n v="0.18234507356219348"/>
    <n v="0.61792242532322783"/>
    <n v="61.832611832611825"/>
    <n v="-1.9581862899155089E-3"/>
    <n v="-8.5526439922902764E-3"/>
    <n v="0.33640122413635298"/>
    <n v="30.951385999999999"/>
    <n v="31.9758238595481"/>
    <n v="2328"/>
    <n v="-6.1391666666666698"/>
    <n v="-77.952222222222204"/>
    <n v="95.519651761441807"/>
    <n v="81.353886430301444"/>
    <n v="93.288755973845056"/>
    <n v="10.66306477831866"/>
    <n v="2526.9012868968734"/>
    <n v="3"/>
    <n v="7"/>
    <n v="3"/>
    <n v="10"/>
  </r>
  <r>
    <s v="010502"/>
    <s v="AMAZONAS"/>
    <s v="LUYA"/>
    <s v="CAMPORREDONDO"/>
    <n v="7237.0026375680009"/>
    <n v="7713"/>
    <n v="475.99736243199914"/>
    <n v="6.5772721977611207E-2"/>
    <x v="5"/>
    <x v="4"/>
    <x v="1"/>
    <s v="[7,700 - 18,768]"/>
    <n v="7256.7710999999999"/>
    <n v="8095.9058999999997"/>
    <n v="5363.1040000000003"/>
    <n v="1893.6670999999999"/>
    <n v="2732.8018999999999"/>
    <n v="-839.13480000000004"/>
    <n v="4626.4691000000003"/>
    <n v="49.337800000000001"/>
    <n v="71.200699999999998"/>
    <n v="-21.8629"/>
    <n v="-0.18140000000000001"/>
    <n v="4.0999999999999996"/>
    <n v="0.29871645274212366"/>
    <n v="9.4645403863606897E-2"/>
    <n v="0.60663814339426947"/>
    <n v="64.842915152810434"/>
    <n v="1.4131902799871643E-2"/>
    <n v="9.1415448092921903E-3"/>
    <n v="0.56832396984100297"/>
    <n v="50.206718000000002"/>
    <n v="18.206962580782399"/>
    <n v="1748"/>
    <n v="-6.2133333333333303"/>
    <n v="-78.319999999999993"/>
    <n v="94.604670535060137"/>
    <n v="62.567279874564662"/>
    <n v="84.779656548030374"/>
    <n v="37.338090386893349"/>
    <n v="7058.49470580041"/>
    <n v="3"/>
    <n v="7"/>
    <n v="25"/>
    <n v="32"/>
  </r>
  <r>
    <s v="010503"/>
    <s v="AMAZONAS"/>
    <s v="LUYA"/>
    <s v="COCABAMBA"/>
    <n v="2094.999529735001"/>
    <n v="1963"/>
    <n v="-131.99952973500103"/>
    <n v="-6.3006949577548502E-2"/>
    <x v="3"/>
    <x v="2"/>
    <x v="1"/>
    <s v="[1,039 - 2,153]"/>
    <n v="2134.4022"/>
    <n v="3205.7773999999999"/>
    <n v="1875.2097000000001"/>
    <n v="259.1925"/>
    <n v="1330.5677000000001"/>
    <n v="-1071.3751999999999"/>
    <n v="1589.7601"/>
    <n v="19.4145"/>
    <n v="99.664599999999993"/>
    <n v="-80.250100000000003"/>
    <n v="-0.67390000000000005"/>
    <n v="4.0999999999999996"/>
    <n v="0.33214467651553742"/>
    <n v="9.3224656138563428E-2"/>
    <n v="0.57463066734589918"/>
    <n v="74.024822695035468"/>
    <n v="-7.7347522777055921E-3"/>
    <n v="-9.2539750548933375E-3"/>
    <n v="0.73717784881591797"/>
    <n v="55.979222999999998"/>
    <n v="6.53646199241253"/>
    <n v="2273"/>
    <n v="-6.6141666666666703"/>
    <n v="-78.004999999999995"/>
    <n v="34.004235426492869"/>
    <n v="10.23555424149583"/>
    <n v="57.636103016614257"/>
    <n v="81.986953998517848"/>
    <n v="3327.3233023878174"/>
    <n v="6"/>
    <n v="0"/>
    <n v="28"/>
    <n v="28"/>
  </r>
  <r>
    <s v="010504"/>
    <s v="AMAZONAS"/>
    <s v="LUYA"/>
    <s v="COLCAMAR"/>
    <n v="2035.0007338330001"/>
    <n v="1825"/>
    <n v="-210.00073383300014"/>
    <n v="-0.10319442658748132"/>
    <x v="1"/>
    <x v="2"/>
    <x v="0"/>
    <s v="[1,039 - 2,153]"/>
    <n v="2017.7863"/>
    <n v="3623.8933000000002"/>
    <n v="1846.1244999999999"/>
    <n v="171.6618"/>
    <n v="1777.7688000000001"/>
    <n v="-1606.107"/>
    <n v="1949.4305999999999"/>
    <n v="12.170999999999999"/>
    <n v="126.0454"/>
    <n v="-113.87439999999999"/>
    <n v="-0.82389999999999997"/>
    <n v="3.5"/>
    <n v="0.20931506849315068"/>
    <n v="0.15178082191780823"/>
    <n v="0.63890410958904109"/>
    <n v="56.518010291595203"/>
    <n v="-1.5861289695045078E-2"/>
    <n v="-1.5439033110906664E-2"/>
    <n v="0.57211393117904696"/>
    <n v="42.320492000000002"/>
    <n v="21.4915572232645"/>
    <n v="2355"/>
    <n v="-6.2994444444444504"/>
    <n v="-77.973055555555504"/>
    <n v="98.341142820140163"/>
    <n v="51.488396819987877"/>
    <n v="87.285055510333535"/>
    <n v="35.381992858833392"/>
    <n v="2034.4884273077291"/>
    <n v="3"/>
    <n v="0"/>
    <n v="15"/>
    <n v="15"/>
  </r>
  <r>
    <s v="010505"/>
    <s v="AMAZONAS"/>
    <s v="LUYA"/>
    <s v="CONILA"/>
    <n v="1956.9997230679996"/>
    <n v="1868"/>
    <n v="-88.999723067999639"/>
    <n v="-4.5477637027190924E-2"/>
    <x v="1"/>
    <x v="2"/>
    <x v="0"/>
    <s v="[1,039 - 2,153]"/>
    <n v="1980.7374"/>
    <n v="2708.4874"/>
    <n v="1632.8874000000001"/>
    <n v="347.84989999999999"/>
    <n v="1075.5999999999999"/>
    <n v="-727.75"/>
    <n v="1423.4499000000001"/>
    <n v="29.6723"/>
    <n v="91.750799999999998"/>
    <n v="-62.078499999999998"/>
    <n v="-0.51129999999999998"/>
    <n v="3.4"/>
    <n v="0.25267665952890794"/>
    <n v="0.13972162740899358"/>
    <n v="0.60760171306209854"/>
    <n v="64.581497797356818"/>
    <n v="-4.9666952614526583E-3"/>
    <n v="-6.6271156092450045E-3"/>
    <n v="0.55990517139434803"/>
    <n v="49.642271999999998"/>
    <n v="8.1157044150368893"/>
    <n v="2767"/>
    <n v="-6.1591666666666702"/>
    <n v="-78.141944444444505"/>
    <n v="97.082914537697647"/>
    <n v="62.003321468161083"/>
    <n v="94.548516237218593"/>
    <n v="42.694933893915973"/>
    <n v="585.65744028613472"/>
    <n v="3"/>
    <n v="0"/>
    <n v="13"/>
    <n v="13"/>
  </r>
  <r>
    <s v="010506"/>
    <s v="AMAZONAS"/>
    <s v="LUYA"/>
    <s v="INGUILPATA"/>
    <n v="526.00004076799996"/>
    <n v="452"/>
    <n v="-74.000040767999963"/>
    <n v="-0.14068447724824182"/>
    <x v="2"/>
    <x v="1"/>
    <x v="0"/>
    <s v="[192 - 1,038]"/>
    <n v="524.21479999999997"/>
    <n v="1171.6214"/>
    <n v="460.46199999999999"/>
    <n v="63.752800000000001"/>
    <n v="711.15940000000001"/>
    <n v="-647.40660000000003"/>
    <n v="774.91219999999998"/>
    <n v="15.0375"/>
    <n v="167.74250000000001"/>
    <n v="-152.70500000000001"/>
    <n v="-0.83550000000000002"/>
    <n v="2.6"/>
    <n v="0.15265486725663716"/>
    <n v="0.22566371681415928"/>
    <n v="0.62168141592920356"/>
    <n v="60.854092526690394"/>
    <n v="-2.4907487894726521E-2"/>
    <n v="-2.1426982359098012E-2"/>
    <n v="0.60690391063690197"/>
    <n v="40.196247999999997"/>
    <n v="5.0660792951541902"/>
    <n v="2380"/>
    <n v="-6.2394444444444499"/>
    <n v="-77.953888888888898"/>
    <n v="95.02351247506418"/>
    <n v="84.457655588225094"/>
    <n v="91.574626377929846"/>
    <n v="31.45566561067572"/>
    <n v="2830.0561645537164"/>
    <n v="1"/>
    <n v="0"/>
    <n v="5"/>
    <n v="5"/>
  </r>
  <r>
    <s v="010507"/>
    <s v="AMAZONAS"/>
    <s v="LUYA"/>
    <s v="LONGUITA"/>
    <n v="901.00004970499992"/>
    <n v="857"/>
    <n v="-44.000049704999924"/>
    <n v="-4.8834680663343094E-2"/>
    <x v="1"/>
    <x v="3"/>
    <x v="0"/>
    <s v="[192 - 1,038]"/>
    <n v="895.67"/>
    <n v="1223.5853999999999"/>
    <n v="754.1671"/>
    <n v="141.50299999999999"/>
    <n v="469.41829999999999"/>
    <n v="-327.9153"/>
    <n v="610.92129999999997"/>
    <n v="26.708100000000002"/>
    <n v="88.6006"/>
    <n v="-61.892600000000002"/>
    <n v="-0.53680000000000005"/>
    <n v="4.0999999999999996"/>
    <n v="0.25670945157526254"/>
    <n v="0.11551925320886815"/>
    <n v="0.62777129521586927"/>
    <n v="59.293680297397763"/>
    <n v="-5.7951810417075089E-3"/>
    <n v="-7.126966738063345E-3"/>
    <n v="0.65690612792968806"/>
    <n v="56.751291000000002"/>
    <n v="18.7359696080124"/>
    <n v="2799"/>
    <n v="-6.41361111111111"/>
    <n v="-77.968333333333305"/>
    <n v="82.218272481843144"/>
    <n v="52.731480755806487"/>
    <n v="87.313063452834783"/>
    <n v="75.514618844445977"/>
    <n v="1718.4446581778743"/>
    <n v="2"/>
    <n v="0"/>
    <n v="6"/>
    <n v="6"/>
  </r>
  <r>
    <s v="010508"/>
    <s v="AMAZONAS"/>
    <s v="LUYA"/>
    <s v="LONYA CHICO"/>
    <n v="900.000044957"/>
    <n v="807"/>
    <n v="-93.000044957"/>
    <n v="-0.10333337812382369"/>
    <x v="1"/>
    <x v="3"/>
    <x v="0"/>
    <s v="[192 - 1,038]"/>
    <n v="875.48119999999994"/>
    <n v="1834.5006000000001"/>
    <n v="776.47979999999995"/>
    <n v="99.001400000000004"/>
    <n v="1058.0208"/>
    <n v="-959.01930000000004"/>
    <n v="1157.0222000000001"/>
    <n v="14.6129"/>
    <n v="156.16650000000001"/>
    <n v="-141.55359999999999"/>
    <n v="-0.82889999999999997"/>
    <n v="3.3"/>
    <n v="0.19454770755885997"/>
    <n v="0.15241635687732341"/>
    <n v="0.65303593556381656"/>
    <n v="53.130929791271342"/>
    <n v="-1.5419512517962586E-2"/>
    <n v="-1.5460827187294024E-2"/>
    <n v="0.61836206912994396"/>
    <n v="46.699525000000001"/>
    <n v="12.168933428775899"/>
    <n v="2329"/>
    <n v="-6.2297222222222199"/>
    <n v="-77.954999999999998"/>
    <n v="97.110560468778374"/>
    <n v="41.981581022704518"/>
    <n v="93.241741610701183"/>
    <n v="59.385412534900041"/>
    <n v="2787.1449148775819"/>
    <n v="3"/>
    <n v="0"/>
    <n v="10"/>
    <n v="10"/>
  </r>
  <r>
    <s v="010509"/>
    <s v="AMAZONAS"/>
    <s v="LUYA"/>
    <s v="LUYA"/>
    <n v="4155.999355664002"/>
    <n v="3949"/>
    <n v="-206.999355664002"/>
    <n v="-4.9807359902954026E-2"/>
    <x v="4"/>
    <x v="4"/>
    <x v="0"/>
    <s v="[3,888 - 7,699]"/>
    <n v="4134.6941999999999"/>
    <n v="7642.0843000000004"/>
    <n v="3255.7073"/>
    <n v="878.98689999999999"/>
    <n v="4386.3770000000004"/>
    <n v="-3507.3901999999998"/>
    <n v="5265.3639000000003"/>
    <n v="29.854900000000001"/>
    <n v="148.98390000000001"/>
    <n v="-119.129"/>
    <n v="-0.66610000000000003"/>
    <n v="3.2"/>
    <n v="0.23955431754874651"/>
    <n v="0.13522410736895416"/>
    <n v="0.62522157508229936"/>
    <n v="59.943296881328479"/>
    <n v="-2.9584728535321236E-3"/>
    <n v="-7.2720775358672274E-3"/>
    <n v="0.39969778060913103"/>
    <n v="30.284500999999999"/>
    <n v="45.652888937616503"/>
    <n v="2359"/>
    <n v="-6.1641666666666701"/>
    <n v="-77.944166666666703"/>
    <n v="97.663491214499956"/>
    <n v="70.185344164889543"/>
    <n v="95.428660445266019"/>
    <n v="41.132210179827752"/>
    <n v="3915.7686669214122"/>
    <n v="4"/>
    <n v="7"/>
    <n v="17"/>
    <n v="24"/>
  </r>
  <r>
    <s v="010510"/>
    <s v="AMAZONAS"/>
    <s v="LUYA"/>
    <s v="LUYA VIEJO"/>
    <n v="408.99996543000003"/>
    <n v="375"/>
    <n v="-33.999965430000032"/>
    <n v="-8.3129506855225133E-2"/>
    <x v="2"/>
    <x v="1"/>
    <x v="0"/>
    <s v="[192 - 1,038]"/>
    <n v="398.23099999999999"/>
    <n v="612.8451"/>
    <n v="363.56330000000003"/>
    <n v="34.667700000000004"/>
    <n v="249.2818"/>
    <n v="-214.61410000000001"/>
    <n v="283.9495"/>
    <n v="13.715199999999999"/>
    <n v="98.620400000000004"/>
    <n v="-84.905199999999994"/>
    <n v="-0.75580000000000003"/>
    <n v="4.3"/>
    <n v="0.29333333333333333"/>
    <n v="0.10666666666666667"/>
    <n v="0.6"/>
    <n v="66.666666666666657"/>
    <n v="-5.6616513353667797E-3"/>
    <n v="-1.2321891150469444E-2"/>
    <n v="0.62878262996673595"/>
    <n v="54.438367999999997"/>
    <n v="6.6332746717205904"/>
    <n v="2924"/>
    <n v="-6.1275000000000004"/>
    <n v="-78.084999999999994"/>
    <n v="98.688177509013087"/>
    <n v="67.413845577522622"/>
    <n v="92.419506974672487"/>
    <n v="0"/>
    <n v="1531.950925405476"/>
    <n v="1"/>
    <n v="0"/>
    <n v="2"/>
    <n v="2"/>
  </r>
  <r>
    <s v="010511"/>
    <s v="AMAZONAS"/>
    <s v="LUYA"/>
    <s v="MARÍA"/>
    <n v="796.00024615300003"/>
    <n v="754"/>
    <n v="-42.000246153000035"/>
    <n v="-5.2764112016275837E-2"/>
    <x v="1"/>
    <x v="3"/>
    <x v="0"/>
    <s v="[192 - 1,038]"/>
    <n v="799.60820000000001"/>
    <n v="1174.4652000000001"/>
    <n v="595.38699999999994"/>
    <n v="204.22120000000001"/>
    <n v="579.07820000000004"/>
    <n v="-374.85700000000003"/>
    <n v="783.29939999999999"/>
    <n v="41.380699999999997"/>
    <n v="117.33669999999999"/>
    <n v="-75.956000000000003"/>
    <n v="-0.47860000000000003"/>
    <n v="3.5"/>
    <n v="0.21750663129973474"/>
    <n v="0.12599469496021221"/>
    <n v="0.656498673740053"/>
    <n v="52.323232323232325"/>
    <n v="-7.3673798159865633E-3"/>
    <n v="-7.7139687412931535E-3"/>
    <n v="0.61767315864562999"/>
    <n v="51.870193999999998"/>
    <n v="12.819235081599601"/>
    <n v="2757"/>
    <n v="-6.4288888888888902"/>
    <n v="-77.960833333333298"/>
    <n v="87.983175442756206"/>
    <n v="60.416575570859031"/>
    <n v="95.048146900649982"/>
    <n v="49.708074848502733"/>
    <n v="1477.2537803947937"/>
    <n v="0"/>
    <n v="0"/>
    <n v="9"/>
    <n v="9"/>
  </r>
  <r>
    <s v="010512"/>
    <s v="AMAZONAS"/>
    <s v="LUYA"/>
    <s v="OCALLI"/>
    <n v="3901.9997948220002"/>
    <n v="3888"/>
    <n v="-13.99979482200024"/>
    <n v="-3.5878512450405898E-3"/>
    <x v="1"/>
    <x v="4"/>
    <x v="1"/>
    <s v="[2,154 - 3,887]"/>
    <n v="3911.2024999999999"/>
    <n v="4605.2915999999996"/>
    <n v="2710.6567"/>
    <n v="1200.5458000000001"/>
    <n v="1894.6349"/>
    <n v="-694.08910000000003"/>
    <n v="3095.1806999999999"/>
    <n v="56.386899999999997"/>
    <n v="88.986599999999996"/>
    <n v="-32.599800000000002"/>
    <n v="-0.22420000000000001"/>
    <n v="3.7"/>
    <n v="0.24922839506172839"/>
    <n v="0.14223251028806586"/>
    <n v="0.60853909465020573"/>
    <n v="64.327979712595095"/>
    <n v="4.1774381609416267E-3"/>
    <n v="-5.1334005587722054E-4"/>
    <n v="0.58353567123413097"/>
    <n v="45.39658"/>
    <n v="19.623428603641699"/>
    <n v="1757"/>
    <n v="-6.2352777777777799"/>
    <n v="-78.266388888888898"/>
    <n v="91.732471420048185"/>
    <n v="68.031995647283622"/>
    <n v="90.665709588700338"/>
    <n v="58.007595656940673"/>
    <n v="4091.9557897174673"/>
    <n v="4"/>
    <n v="0"/>
    <n v="21"/>
    <n v="21"/>
  </r>
  <r>
    <s v="010513"/>
    <s v="AMAZONAS"/>
    <s v="LUYA"/>
    <s v="OCUMAL"/>
    <n v="3746.0003758660009"/>
    <n v="3612"/>
    <n v="-134.00037586600092"/>
    <n v="-3.5771586337607533E-2"/>
    <x v="3"/>
    <x v="4"/>
    <x v="1"/>
    <s v="[2,154 - 3,887]"/>
    <n v="3767.5967999999998"/>
    <n v="5332.5272999999997"/>
    <n v="3131.2618000000002"/>
    <n v="636.33500000000004"/>
    <n v="2201.2655"/>
    <n v="-1564.9304999999999"/>
    <n v="2837.6005"/>
    <n v="27.970400000000001"/>
    <n v="96.757599999999996"/>
    <n v="-68.787199999999999"/>
    <n v="-0.55149999999999999"/>
    <n v="3.7"/>
    <n v="0.26273532668881505"/>
    <n v="0.1168327796234773"/>
    <n v="0.62043189368770768"/>
    <n v="61.178045515394906"/>
    <n v="-2.6862027043670356E-3"/>
    <n v="-5.1903503128901685E-3"/>
    <n v="0.68683093786239602"/>
    <n v="52.242778999999999"/>
    <n v="16.840498600864901"/>
    <n v="1898"/>
    <n v="-6.2824999999999998"/>
    <n v="-78.210833333333298"/>
    <n v="86.438544499380782"/>
    <n v="23.092110036467659"/>
    <n v="83.803937243191967"/>
    <n v="85.248103915065585"/>
    <n v="11207.998147043505"/>
    <n v="4"/>
    <n v="0"/>
    <n v="40"/>
    <n v="40"/>
  </r>
  <r>
    <s v="010514"/>
    <s v="AMAZONAS"/>
    <s v="LUYA"/>
    <s v="PISUQUIA"/>
    <n v="5175.0007909270007"/>
    <n v="4864"/>
    <n v="-311.00079092700071"/>
    <n v="-6.0096762008666468E-2"/>
    <x v="3"/>
    <x v="4"/>
    <x v="1"/>
    <s v="[3,888 - 7,699]"/>
    <n v="5330.0748000000003"/>
    <n v="7294.1911"/>
    <n v="4668.7214999999997"/>
    <n v="661.35329999999999"/>
    <n v="2625.4695000000002"/>
    <n v="-1964.1162999999999"/>
    <n v="3286.8227999999999"/>
    <n v="20.954999999999998"/>
    <n v="83.188000000000002"/>
    <n v="-62.232999999999997"/>
    <n v="-0.59760000000000002"/>
    <n v="4"/>
    <n v="0.29584703947368424"/>
    <n v="9.4366776315789477E-2"/>
    <n v="0.60978618421052633"/>
    <n v="63.991908293998655"/>
    <n v="-6.4757791541191212E-3"/>
    <n v="-8.8149679490862054E-3"/>
    <n v="0.66619664430618297"/>
    <n v="58.528571999999997"/>
    <n v="19.092985318107701"/>
    <n v="2049"/>
    <n v="-6.4533333333333296"/>
    <n v="-78.091944444444394"/>
    <n v="84.162909421547269"/>
    <n v="18.658453105032169"/>
    <n v="70.599502122222404"/>
    <n v="92.057421686395955"/>
    <n v="5364.4675547744282"/>
    <n v="10"/>
    <n v="0"/>
    <n v="64"/>
    <n v="64"/>
  </r>
  <r>
    <s v="010515"/>
    <s v="AMAZONAS"/>
    <s v="LUYA"/>
    <s v="PROVIDENCIA"/>
    <n v="1407.9994168319997"/>
    <n v="1342"/>
    <n v="-65.999416831999724"/>
    <n v="-4.6874605232790856E-2"/>
    <x v="3"/>
    <x v="2"/>
    <x v="1"/>
    <s v="[1,039 - 2,153]"/>
    <n v="1427.5008"/>
    <n v="1944.8841"/>
    <n v="1191.0672999999999"/>
    <n v="236.43350000000001"/>
    <n v="753.81679999999994"/>
    <n v="-517.38329999999996"/>
    <n v="990.25030000000004"/>
    <n v="28.043500000000002"/>
    <n v="89.410499999999999"/>
    <n v="-61.367100000000001"/>
    <n v="-0.52249999999999996"/>
    <n v="3.7"/>
    <n v="0.28017883755588674"/>
    <n v="0.11251862891207154"/>
    <n v="0.60730253353204178"/>
    <n v="64.662576687116569"/>
    <n v="-4.4619133323056115E-3"/>
    <n v="-6.8349355598634753E-3"/>
    <n v="0.67630720138549805"/>
    <n v="54.733542"/>
    <n v="22.7464195450716"/>
    <n v="1784"/>
    <n v="-6.2972222222222198"/>
    <n v="-78.240833333333299"/>
    <n v="93.75634928575775"/>
    <n v="52.118954189757417"/>
    <n v="96.407226639759841"/>
    <n v="80.438797285960618"/>
    <n v="2820.67391393856"/>
    <n v="3"/>
    <n v="0"/>
    <n v="22"/>
    <n v="22"/>
  </r>
  <r>
    <s v="010516"/>
    <s v="AMAZONAS"/>
    <s v="LUYA"/>
    <s v="SAN CRISTÓBAL"/>
    <n v="583.99993790199994"/>
    <n v="522"/>
    <n v="-61.999937901999942"/>
    <n v="-0.10616428851813345"/>
    <x v="2"/>
    <x v="3"/>
    <x v="0"/>
    <s v="[192 - 1,038]"/>
    <n v="574.14099999999996"/>
    <n v="1092.5945999999999"/>
    <n v="522.83709999999996"/>
    <n v="51.303899999999999"/>
    <n v="569.75750000000005"/>
    <n v="-518.45370000000003"/>
    <n v="621.06140000000005"/>
    <n v="12.3124"/>
    <n v="136.73609999999999"/>
    <n v="-124.4237"/>
    <n v="-0.83479999999999999"/>
    <n v="3.7"/>
    <n v="0.23754789272030652"/>
    <n v="0.13984674329501914"/>
    <n v="0.62260536398467436"/>
    <n v="60.615384615384613"/>
    <n v="-1.7686609824479893E-2"/>
    <n v="-1.5905477355035336E-2"/>
    <n v="0.53666311502456698"/>
    <n v="52.756410000000002"/>
    <n v="21.432853717026401"/>
    <n v="2636"/>
    <n v="-6.1016666666666701"/>
    <n v="-77.959722222222197"/>
    <n v="98.692250173786533"/>
    <n v="68.2084821137163"/>
    <n v="93.017184358871788"/>
    <n v="20.188349938109852"/>
    <n v="929.87706504518201"/>
    <n v="1"/>
    <n v="0"/>
    <n v="3"/>
    <n v="3"/>
  </r>
  <r>
    <s v="010517"/>
    <s v="AMAZONAS"/>
    <s v="LUYA"/>
    <s v="SAN FRANCISCO DE YESO"/>
    <n v="748.00029744000005"/>
    <n v="708"/>
    <n v="-40.000297440000054"/>
    <n v="-5.347631221123763E-2"/>
    <x v="1"/>
    <x v="3"/>
    <x v="0"/>
    <s v="[192 - 1,038]"/>
    <n v="764.17819999999995"/>
    <n v="770.09140000000002"/>
    <n v="483.54930000000002"/>
    <n v="280.62900000000002"/>
    <n v="286.5421"/>
    <n v="-5.9131999999999998"/>
    <n v="567.17110000000002"/>
    <n v="73.162899999999993"/>
    <n v="74.704499999999996"/>
    <n v="-1.5416000000000001"/>
    <n v="-1.04E-2"/>
    <n v="3.8"/>
    <n v="0.24011299435028249"/>
    <n v="0.15112994350282485"/>
    <n v="0.60875706214689262"/>
    <n v="64.269141531322504"/>
    <n v="-6.6471696428795912E-3"/>
    <n v="-7.8205848353309904E-3"/>
    <n v="0.58183962106704701"/>
    <n v="49.096060999999999"/>
    <n v="6.9510268562401301"/>
    <n v="2404"/>
    <n v="-6.6469444444444399"/>
    <n v="-77.811666666666696"/>
    <n v="90.308624693720191"/>
    <n v="61.317332242075921"/>
    <n v="77.545788743824389"/>
    <n v="48.051145770410812"/>
    <n v="5390.4091001001198"/>
    <n v="1"/>
    <n v="0"/>
    <n v="8"/>
    <n v="8"/>
  </r>
  <r>
    <s v="010518"/>
    <s v="AMAZONAS"/>
    <s v="LUYA"/>
    <s v="SAN JERÓNIMO"/>
    <n v="681.99970328000006"/>
    <n v="586"/>
    <n v="-95.999703280000062"/>
    <n v="-0.14076208951162353"/>
    <x v="1"/>
    <x v="3"/>
    <x v="0"/>
    <s v="[192 - 1,038]"/>
    <n v="706.98130000000003"/>
    <n v="1485.9715000000001"/>
    <n v="616.17089999999996"/>
    <n v="90.810400000000001"/>
    <n v="869.80060000000003"/>
    <n v="-778.99019999999996"/>
    <n v="960.61099999999999"/>
    <n v="16.564"/>
    <n v="158.65379999999999"/>
    <n v="-142.08969999999999"/>
    <n v="-0.81089999999999995"/>
    <n v="3.1"/>
    <n v="0.24744027303754265"/>
    <n v="0.1825938566552901"/>
    <n v="0.56996587030716728"/>
    <n v="75.449101796407177"/>
    <n v="-2.7839220004709619E-2"/>
    <n v="-2.1439609054379249E-2"/>
    <n v="0.67432069778442405"/>
    <n v="47.147578000000003"/>
    <n v="4.1880182614366896"/>
    <n v="2498"/>
    <n v="-6.05972222222222"/>
    <n v="-77.974444444444401"/>
    <n v="79.070704792062344"/>
    <n v="31.162614872237981"/>
    <n v="86.22822837108653"/>
    <n v="66.670782307558014"/>
    <n v="4489.2173305389688"/>
    <n v="1"/>
    <n v="0"/>
    <n v="8"/>
    <n v="8"/>
  </r>
  <r>
    <s v="010519"/>
    <s v="AMAZONAS"/>
    <s v="LUYA"/>
    <s v="SAN JUAN DE LOPECANCHA"/>
    <n v="458.99999999900001"/>
    <n v="406"/>
    <n v="-52.999999999000011"/>
    <n v="-0.11546840958412959"/>
    <x v="2"/>
    <x v="1"/>
    <x v="1"/>
    <s v="[192 - 1,038]"/>
    <n v="446.0865"/>
    <n v="971.11599999999999"/>
    <n v="412.17669999999998"/>
    <n v="33.909799999999997"/>
    <n v="558.9393"/>
    <n v="-525.02959999999996"/>
    <n v="592.84910000000002"/>
    <n v="9.5709"/>
    <n v="157.7585"/>
    <n v="-148.1876"/>
    <n v="-0.88560000000000005"/>
    <n v="4"/>
    <n v="0.23645320197044334"/>
    <n v="0.14778325123152711"/>
    <n v="0.61576354679802958"/>
    <n v="62.4"/>
    <n v="-1.801255457313955E-2"/>
    <n v="-1.737542567012651E-2"/>
    <n v="0.62256532907485995"/>
    <n v="55.646777999999998"/>
    <n v="7.4642126789366001"/>
    <n v="2164"/>
    <n v="-6.4963888888888901"/>
    <n v="-77.861944444444404"/>
    <n v="96.128932452714835"/>
    <n v="49.528480796839943"/>
    <n v="90.801822775579041"/>
    <n v="83.95857878536809"/>
    <n v="3575.7510501329812"/>
    <n v="2"/>
    <n v="0"/>
    <n v="5"/>
    <n v="5"/>
  </r>
  <r>
    <s v="010520"/>
    <s v="AMAZONAS"/>
    <s v="LUYA"/>
    <s v="SANTA CATALINA"/>
    <n v="2056.9998625560011"/>
    <n v="2134"/>
    <n v="77.000137443998938"/>
    <n v="3.7433224399110836E-2"/>
    <x v="3"/>
    <x v="4"/>
    <x v="0"/>
    <s v="[1,039 - 2,153]"/>
    <n v="2238.2833000000001"/>
    <n v="3537.6538999999998"/>
    <n v="1479.1320000000001"/>
    <n v="759.15129999999999"/>
    <n v="2058.5219000000002"/>
    <n v="-1299.3706"/>
    <n v="2817.6732000000002"/>
    <n v="52.573399999999999"/>
    <n v="142.55850000000001"/>
    <n v="-89.985100000000003"/>
    <n v="-0.4612"/>
    <n v="4.0999999999999996"/>
    <n v="0.30834114339268981"/>
    <n v="8.6223055295220244E-2"/>
    <n v="0.60543580131208996"/>
    <n v="65.170278637770892"/>
    <n v="1.3534721168463548E-2"/>
    <n v="5.2637492515090756E-3"/>
    <n v="0.63748812675476096"/>
    <n v="60.302965999999998"/>
    <n v="16.559702083828501"/>
    <n v="2574"/>
    <n v="-6.1136111111111102"/>
    <n v="-78.060833333333306"/>
    <n v="95.785718292110971"/>
    <n v="48.757298502770077"/>
    <n v="94.585342293576943"/>
    <n v="78.827495972953884"/>
    <n v="3661.5340593831011"/>
    <n v="3"/>
    <n v="0"/>
    <n v="15"/>
    <n v="15"/>
  </r>
  <r>
    <s v="010521"/>
    <s v="AMAZONAS"/>
    <s v="LUYA"/>
    <s v="SANTO TOMAS"/>
    <n v="3207.0006300289997"/>
    <n v="2842"/>
    <n v="-365.00063002899969"/>
    <n v="-0.11381370699191261"/>
    <x v="1"/>
    <x v="4"/>
    <x v="0"/>
    <s v="[2,154 - 3,887]"/>
    <n v="3248.7903000000001"/>
    <n v="6022.0771000000004"/>
    <n v="2837.4445000000001"/>
    <n v="411.3458"/>
    <n v="3184.6325999999999"/>
    <n v="-2773.2867999999999"/>
    <n v="3595.9784"/>
    <n v="17.747900000000001"/>
    <n v="137.40389999999999"/>
    <n v="-119.65600000000001"/>
    <n v="-0.7712"/>
    <n v="3.8"/>
    <n v="0.24736101337086558"/>
    <n v="0.15200562983814214"/>
    <n v="0.60063335679099228"/>
    <n v="66.490919742237836"/>
    <n v="-1.4927674566959648E-2"/>
    <n v="-1.7113035080503436E-2"/>
    <n v="0.61691743135452304"/>
    <n v="46.979228999999997"/>
    <n v="43.318026610149502"/>
    <n v="2837"/>
    <n v="-6.5724999999999998"/>
    <n v="-77.865833333333299"/>
    <n v="93.376471395507494"/>
    <n v="63.78766080075691"/>
    <n v="89.840662888812133"/>
    <n v="70.792809793070546"/>
    <n v="3727.3322035675137"/>
    <n v="6"/>
    <n v="0"/>
    <n v="28"/>
    <n v="28"/>
  </r>
  <r>
    <s v="010522"/>
    <s v="AMAZONAS"/>
    <s v="LUYA"/>
    <s v="TINGO"/>
    <n v="1347.9996867079999"/>
    <n v="1385"/>
    <n v="37.000313292000101"/>
    <n v="2.7448310008409527E-2"/>
    <x v="1"/>
    <x v="2"/>
    <x v="1"/>
    <s v="[1,039 - 2,153]"/>
    <n v="1356.2023999999999"/>
    <n v="2209.3083999999999"/>
    <n v="969.65480000000002"/>
    <n v="386.54759999999999"/>
    <n v="1239.6536000000001"/>
    <n v="-853.10599999999999"/>
    <n v="1626.2012"/>
    <n v="43.365200000000002"/>
    <n v="139.07159999999999"/>
    <n v="-95.706500000000005"/>
    <n v="-0.52459999999999996"/>
    <n v="3.6"/>
    <n v="0.23610108303249097"/>
    <n v="0.12129963898916968"/>
    <n v="0.64259927797833938"/>
    <n v="55.617977528089888"/>
    <n v="7.879602655506357E-3"/>
    <n v="3.8758287531130975E-3"/>
    <n v="0.49378097057342502"/>
    <n v="40.016300000000001"/>
    <n v="14.5417356579332"/>
    <n v="1800"/>
    <n v="-6.3797222222222203"/>
    <n v="-77.905833333333305"/>
    <n v="92.241656726732657"/>
    <n v="80.779956134843061"/>
    <n v="91.50106459538992"/>
    <n v="42.014183126860189"/>
    <n v="3285.9820443458339"/>
    <n v="1"/>
    <n v="0"/>
    <n v="10"/>
    <n v="10"/>
  </r>
  <r>
    <s v="010523"/>
    <s v="AMAZONAS"/>
    <s v="LUYA"/>
    <s v="TRITA"/>
    <n v="1430.0002091199999"/>
    <n v="1413"/>
    <n v="-17.000209119999909"/>
    <n v="-1.1888256387362052E-2"/>
    <x v="2"/>
    <x v="2"/>
    <x v="0"/>
    <s v="[1,039 - 2,153]"/>
    <n v="1362.4744000000001"/>
    <n v="1937.3896999999999"/>
    <n v="1114.1874"/>
    <n v="248.28700000000001"/>
    <n v="823.20230000000004"/>
    <n v="-574.9153"/>
    <n v="1071.4893"/>
    <n v="30.096599999999999"/>
    <n v="99.786199999999994"/>
    <n v="-69.689599999999999"/>
    <n v="-0.53659999999999997"/>
    <n v="3.7"/>
    <n v="0.24416135881104034"/>
    <n v="0.1111111111111111"/>
    <n v="0.64472753007784855"/>
    <n v="55.104281009879251"/>
    <n v="5.3716041572908768E-3"/>
    <n v="-1.7070394632257013E-3"/>
    <n v="0.59336745738983199"/>
    <n v="50.058289000000002"/>
    <n v="112.53943217665601"/>
    <n v="2888"/>
    <n v="-6.1519444444444504"/>
    <n v="-77.980833333333294"/>
    <n v="99.159065815007949"/>
    <n v="57.474946149921117"/>
    <n v="88.343909567157255"/>
    <n v="37.521242478012489"/>
    <n v="1126.8209639513691"/>
    <n v="2"/>
    <n v="0"/>
    <n v="9"/>
    <n v="9"/>
  </r>
  <r>
    <s v="010601"/>
    <s v="AMAZONAS"/>
    <s v="RODRÍGUEZ DE MENDOZA"/>
    <s v="SAN NICOLÁS"/>
    <n v="6203.9995021129989"/>
    <n v="6451"/>
    <n v="247.00049788700107"/>
    <n v="3.981310730326075E-2"/>
    <x v="4"/>
    <x v="4"/>
    <x v="4"/>
    <s v="[3,888 - 7,699]"/>
    <n v="6042.5140000000001"/>
    <n v="6467.1288000000004"/>
    <n v="3290.0367999999999"/>
    <n v="2752.4771999999998"/>
    <n v="3177.0920000000001"/>
    <n v="-424.6148"/>
    <n v="5929.5690999999997"/>
    <n v="88.011399999999995"/>
    <n v="101.5886"/>
    <n v="-13.577199999999999"/>
    <n v="-7.1599999999999997E-2"/>
    <n v="2.8"/>
    <n v="0.2294217950705317"/>
    <n v="0.14385366609827935"/>
    <n v="0.62672453883118895"/>
    <n v="59.559732871629976"/>
    <n v="1.7081930042981863E-2"/>
    <n v="5.5928666481441791E-3"/>
    <n v="0.26432490348815901"/>
    <n v="20.821353999999999"/>
    <n v="26.401630988786899"/>
    <n v="1616"/>
    <n v="-6.3952777777777801"/>
    <n v="-77.482222222222205"/>
    <n v="97.165566726286954"/>
    <n v="93.983249093134773"/>
    <n v="95.964138130407477"/>
    <n v="17.30894357965801"/>
    <n v="989.29929916086496"/>
    <n v="7"/>
    <n v="6"/>
    <n v="4"/>
    <n v="10"/>
  </r>
  <r>
    <s v="010602"/>
    <s v="AMAZONAS"/>
    <s v="RODRÍGUEZ DE MENDOZA"/>
    <s v="CHIRIMOTO"/>
    <n v="2658.9994741789997"/>
    <n v="3014"/>
    <n v="355.00052582100034"/>
    <n v="0.13350906206200411"/>
    <x v="1"/>
    <x v="4"/>
    <x v="4"/>
    <s v="[2,154 - 3,887]"/>
    <n v="2648.8627000000001"/>
    <n v="2431.7907"/>
    <n v="1568.643"/>
    <n v="1080.2198000000001"/>
    <n v="863.14769999999999"/>
    <n v="217.07210000000001"/>
    <n v="1943.3675000000001"/>
    <n v="85.045699999999997"/>
    <n v="67.955600000000004"/>
    <n v="17.0901"/>
    <n v="0.11169999999999999"/>
    <n v="3.7"/>
    <n v="0.3088918380889184"/>
    <n v="8.3941605839416053E-2"/>
    <n v="0.60716655607166559"/>
    <n v="64.699453551912569"/>
    <n v="2.9389241151959178E-2"/>
    <n v="1.8063810064762764E-2"/>
    <n v="0.69777125120162997"/>
    <n v="38.449165000000001"/>
    <n v="18.627450980392201"/>
    <n v="1663"/>
    <n v="-6.5230555555555503"/>
    <n v="-77.442499999999995"/>
    <n v="31.2350194930535"/>
    <n v="29.835624881082438"/>
    <n v="70.929522403509964"/>
    <n v="97.533477680613373"/>
    <n v="2867.2302785464044"/>
    <n v="5"/>
    <n v="0"/>
    <n v="27"/>
    <n v="27"/>
  </r>
  <r>
    <s v="010603"/>
    <s v="AMAZONAS"/>
    <s v="RODRÍGUEZ DE MENDOZA"/>
    <s v="COCHAMAL"/>
    <n v="623.99980758899994"/>
    <n v="655"/>
    <n v="31.000192411000057"/>
    <n v="4.9679810849266259E-2"/>
    <x v="2"/>
    <x v="3"/>
    <x v="4"/>
    <s v="[192 - 1,038]"/>
    <n v="624.17460000000005"/>
    <n v="890.87459999999999"/>
    <n v="514.81129999999996"/>
    <n v="109.3634"/>
    <n v="376.0634"/>
    <n v="-266.7"/>
    <n v="485.42669999999998"/>
    <n v="28.873899999999999"/>
    <n v="99.287400000000005"/>
    <n v="-70.413600000000002"/>
    <n v="-0.5494"/>
    <n v="3.3"/>
    <n v="0.19541984732824427"/>
    <n v="0.14045801526717558"/>
    <n v="0.66412213740458015"/>
    <n v="50.574712643678168"/>
    <n v="1.0873362954468835E-2"/>
    <n v="6.9504970193794424E-3"/>
    <n v="0.52165675163268999"/>
    <n v="33.428570999999998"/>
    <n v="3.9259927797833898"/>
    <n v="1720"/>
    <n v="-6.4074999999999998"/>
    <n v="-77.585277777777804"/>
    <n v="98.792495741126444"/>
    <n v="83.859641783201226"/>
    <n v="90.159355871557409"/>
    <n v="13.327745560584701"/>
    <n v="3332.8419676439571"/>
    <n v="1"/>
    <n v="0"/>
    <n v="4"/>
    <n v="4"/>
  </r>
  <r>
    <s v="010604"/>
    <s v="AMAZONAS"/>
    <s v="RODRÍGUEZ DE MENDOZA"/>
    <s v="HUAMBO"/>
    <n v="2801.0000050170011"/>
    <n v="2528"/>
    <n v="-273.00000501700106"/>
    <n v="-9.7465192619785104E-2"/>
    <x v="2"/>
    <x v="4"/>
    <x v="4"/>
    <s v="[2,154 - 3,887]"/>
    <n v="2795.2818000000002"/>
    <n v="4952.7255999999998"/>
    <n v="2565.3555000000001"/>
    <n v="229.9264"/>
    <n v="2387.3701000000001"/>
    <n v="-2157.4438"/>
    <n v="2617.2964999999999"/>
    <n v="11.870200000000001"/>
    <n v="123.2508"/>
    <n v="-111.3806"/>
    <n v="-0.82430000000000003"/>
    <n v="2.2999999999999998"/>
    <n v="0.15981012658227847"/>
    <n v="0.23140822784810128"/>
    <n v="0.60878164556962022"/>
    <n v="64.262508122157243"/>
    <n v="-1.3187101517315392E-2"/>
    <n v="-1.4542932380620877E-2"/>
    <n v="0.55184590816497803"/>
    <n v="22.971"/>
    <n v="28.666130976295701"/>
    <n v="1731"/>
    <n v="-6.4311111111111101"/>
    <n v="-77.536666666666704"/>
    <n v="95.34833343004567"/>
    <n v="36.250194310558783"/>
    <n v="96.6867282997937"/>
    <n v="71.155050886046141"/>
    <n v="6140.0285311440648"/>
    <n v="3"/>
    <n v="0"/>
    <n v="14"/>
    <n v="14"/>
  </r>
  <r>
    <s v="010605"/>
    <s v="AMAZONAS"/>
    <s v="RODRÍGUEZ DE MENDOZA"/>
    <s v="LIMABAMBA"/>
    <n v="2503.999883983"/>
    <n v="2199"/>
    <n v="-304.99988398300002"/>
    <n v="-0.12180507113197242"/>
    <x v="3"/>
    <x v="4"/>
    <x v="4"/>
    <s v="[2,154 - 3,887]"/>
    <n v="2483.4553999999998"/>
    <n v="3302.0230999999999"/>
    <n v="2121.7004000000002"/>
    <n v="361.755"/>
    <n v="1180.3226999999999"/>
    <n v="-818.56769999999995"/>
    <n v="1542.0776000000001"/>
    <n v="25.011199999999999"/>
    <n v="81.605900000000005"/>
    <n v="-56.5946"/>
    <n v="-0.53080000000000005"/>
    <n v="2.8"/>
    <n v="0.19690768531150524"/>
    <n v="0.16098226466575716"/>
    <n v="0.64211005002273758"/>
    <n v="55.736543909348448"/>
    <n v="-1.0450936882656081E-2"/>
    <n v="-1.838415351549183E-2"/>
    <n v="0.67845439910888705"/>
    <n v="37.433422999999998"/>
    <n v="5.6625141562853898"/>
    <n v="1677"/>
    <n v="-6.4980555555555499"/>
    <n v="-77.498888888888899"/>
    <n v="87.171443895245019"/>
    <n v="48.430804914023753"/>
    <n v="77.647199437655189"/>
    <n v="82.109088171785231"/>
    <n v="11943.788543584236"/>
    <n v="1"/>
    <n v="0"/>
    <n v="11"/>
    <n v="11"/>
  </r>
  <r>
    <s v="010606"/>
    <s v="AMAZONAS"/>
    <s v="RODRÍGUEZ DE MENDOZA"/>
    <s v="LONGAR"/>
    <n v="1710.000294941"/>
    <n v="1648"/>
    <n v="-62.000294940999993"/>
    <n v="-3.625747616794369E-2"/>
    <x v="2"/>
    <x v="2"/>
    <x v="4"/>
    <s v="[1,039 - 2,153]"/>
    <n v="1492.569"/>
    <n v="2416.9319"/>
    <n v="1226.068"/>
    <n v="266.50099999999998"/>
    <n v="1190.864"/>
    <n v="-924.36300000000006"/>
    <n v="1457.365"/>
    <n v="27.266999999999999"/>
    <n v="121.84310000000001"/>
    <n v="-94.576099999999997"/>
    <n v="-0.63429999999999997"/>
    <n v="2.8"/>
    <n v="0.18203883495145631"/>
    <n v="0.17657766990291263"/>
    <n v="0.64138349514563109"/>
    <n v="55.912961210974451"/>
    <n v="-3.4257422191102949E-3"/>
    <n v="-5.2619800974084141E-3"/>
    <n v="0.49767321348190302"/>
    <n v="25.821999999999999"/>
    <n v="26.464371980676301"/>
    <n v="1623"/>
    <n v="-6.3858333333333404"/>
    <n v="-77.546666666666695"/>
    <n v="98.937839969325353"/>
    <n v="82.897085543999253"/>
    <n v="97.765576211124881"/>
    <n v="46.829610306215322"/>
    <n v="1812.0761903539453"/>
    <n v="2"/>
    <n v="0"/>
    <n v="5"/>
    <n v="5"/>
  </r>
  <r>
    <s v="010607"/>
    <s v="AMAZONAS"/>
    <s v="RODRÍGUEZ DE MENDOZA"/>
    <s v="MARISCAL BENAVIDES"/>
    <n v="1567.999324098"/>
    <n v="1526"/>
    <n v="-41.999324097999988"/>
    <n v="-2.6785294771833095E-2"/>
    <x v="2"/>
    <x v="2"/>
    <x v="4"/>
    <s v="[1,039 - 2,153]"/>
    <n v="1500.0889999999999"/>
    <n v="1712.4944"/>
    <n v="1018.0119"/>
    <n v="482.07709999999997"/>
    <n v="694.48260000000005"/>
    <n v="-212.40539999999999"/>
    <n v="1176.5597"/>
    <n v="60.023600000000002"/>
    <n v="86.470299999999995"/>
    <n v="-26.4467"/>
    <n v="-0.18049999999999999"/>
    <n v="2.8"/>
    <n v="0.20314547837483618"/>
    <n v="0.17103538663171691"/>
    <n v="0.62581913499344688"/>
    <n v="59.790575916230374"/>
    <n v="1.1686266249186783E-3"/>
    <n v="-3.8711388919604461E-3"/>
    <n v="0.35247844457626298"/>
    <n v="22.117972999999999"/>
    <n v="11.0228175729368"/>
    <n v="1592"/>
    <n v="-6.3861111111111102"/>
    <n v="-77.504444444444403"/>
    <n v="97.336528525991227"/>
    <n v="90.949758179160341"/>
    <n v="96.220160676338679"/>
    <n v="33.006230775431938"/>
    <n v="3536.2020472223185"/>
    <n v="1"/>
    <n v="4"/>
    <n v="5"/>
    <n v="9"/>
  </r>
  <r>
    <s v="010608"/>
    <s v="AMAZONAS"/>
    <s v="RODRÍGUEZ DE MENDOZA"/>
    <s v="MILPUC"/>
    <n v="468.99994969699992"/>
    <n v="421"/>
    <n v="-47.99994969699992"/>
    <n v="-0.10234531949952352"/>
    <x v="2"/>
    <x v="1"/>
    <x v="4"/>
    <s v="[192 - 1,038]"/>
    <n v="480.66480000000001"/>
    <n v="842.89110000000005"/>
    <n v="401.95659999999998"/>
    <n v="78.708200000000005"/>
    <n v="440.93450000000001"/>
    <n v="-362.22640000000001"/>
    <n v="519.64269999999999"/>
    <n v="23.786899999999999"/>
    <n v="133.25749999999999"/>
    <n v="-109.47069999999999"/>
    <n v="-0.69710000000000005"/>
    <n v="3"/>
    <n v="0.21140142517814728"/>
    <n v="0.16152019002375298"/>
    <n v="0.62707838479809974"/>
    <n v="59.469696969696969"/>
    <n v="-2.704727278663821E-2"/>
    <n v="-1.5305916398754782E-2"/>
    <n v="0.54203283786773704"/>
    <n v="31.604120999999999"/>
    <n v="27.723880597014901"/>
    <n v="1665"/>
    <n v="-6.5"/>
    <n v="-77.436388888888899"/>
    <n v="91.82934950467326"/>
    <n v="69.308564161681687"/>
    <n v="98.020442326273582"/>
    <n v="43.406117143833548"/>
    <n v="777.70610343716669"/>
    <n v="2"/>
    <n v="0"/>
    <n v="5"/>
    <n v="5"/>
  </r>
  <r>
    <s v="010609"/>
    <s v="AMAZONAS"/>
    <s v="RODRÍGUEZ DE MENDOZA"/>
    <s v="OMIA"/>
    <n v="9458.0003003969905"/>
    <n v="10269"/>
    <n v="810.9996996030095"/>
    <n v="8.5747480846344287E-2"/>
    <x v="2"/>
    <x v="4"/>
    <x v="4"/>
    <s v="[7,700 - 18,768]"/>
    <n v="9583.2167000000009"/>
    <n v="6540.4423999999999"/>
    <n v="4845.3716999999997"/>
    <n v="4737.8450000000003"/>
    <n v="1695.0707"/>
    <n v="3042.7743"/>
    <n v="6432.9157999999998"/>
    <n v="117.5377"/>
    <n v="42.0518"/>
    <n v="75.485900000000001"/>
    <n v="0.47299999999999998"/>
    <n v="3.4"/>
    <n v="0.30061349693251532"/>
    <n v="7.517771934949849E-2"/>
    <n v="0.62420878371798616"/>
    <n v="60.20280811232449"/>
    <n v="2.2344606130050293E-2"/>
    <n v="1.182200141152645E-2"/>
    <n v="0.69026768207550104"/>
    <n v="39.50835"/>
    <n v="62.279449551761502"/>
    <n v="1368"/>
    <n v="-6.4677777777777798"/>
    <n v="-77.395555555555504"/>
    <n v="62.348206900410752"/>
    <n v="36.082570112423817"/>
    <n v="67.141775448468138"/>
    <n v="93.840447477448706"/>
    <n v="1758.4422322682951"/>
    <n v="11"/>
    <n v="0"/>
    <n v="92"/>
    <n v="92"/>
  </r>
  <r>
    <s v="010610"/>
    <s v="AMAZONAS"/>
    <s v="RODRÍGUEZ DE MENDOZA"/>
    <s v="SANTA ROSA"/>
    <n v="538.99996804399996"/>
    <n v="507"/>
    <n v="-31.999968043999957"/>
    <n v="-5.9369146458627835E-2"/>
    <x v="2"/>
    <x v="3"/>
    <x v="4"/>
    <s v="[192 - 1,038]"/>
    <n v="508.85820000000001"/>
    <n v="964.21990000000005"/>
    <n v="444.49149999999997"/>
    <n v="64.366799999999998"/>
    <n v="519.72839999999997"/>
    <n v="-455.36160000000001"/>
    <n v="584.0951"/>
    <n v="17.478200000000001"/>
    <n v="141.12719999999999"/>
    <n v="-123.649"/>
    <n v="-0.77959999999999996"/>
    <n v="2.8"/>
    <n v="0.17357001972386588"/>
    <n v="0.1932938856015779"/>
    <n v="0.63313609467455623"/>
    <n v="57.943925233644855"/>
    <n v="-3.7024311527390497E-3"/>
    <n v="-8.7053879029761472E-3"/>
    <n v="0.57861709594726496"/>
    <n v="24.453776000000001"/>
    <n v="19.0559953092935"/>
    <n v="1770"/>
    <n v="-6.4536111111111101"/>
    <n v="-77.455277777777795"/>
    <n v="98.427336728653003"/>
    <n v="45.618104365254418"/>
    <n v="97.682241667595022"/>
    <n v="70.419522666282532"/>
    <n v="926.51516561056917"/>
    <n v="1"/>
    <n v="0"/>
    <n v="4"/>
    <n v="4"/>
  </r>
  <r>
    <s v="010611"/>
    <s v="AMAZONAS"/>
    <s v="RODRÍGUEZ DE MENDOZA"/>
    <s v="TOTORA"/>
    <n v="294.99998128099998"/>
    <n v="313"/>
    <n v="18.000018719000025"/>
    <n v="6.1017016478567991E-2"/>
    <x v="2"/>
    <x v="1"/>
    <x v="4"/>
    <s v="[192 - 1,038]"/>
    <n v="334.05619999999999"/>
    <n v="1154.7107000000001"/>
    <n v="253.23179999999999"/>
    <n v="80.8245"/>
    <n v="901.47889999999995"/>
    <n v="-820.65449999999998"/>
    <n v="982.30340000000001"/>
    <n v="21.715800000000002"/>
    <n v="242.20820000000001"/>
    <n v="-220.4924"/>
    <n v="-0.83540000000000003"/>
    <n v="2.6"/>
    <n v="0.15974440894568689"/>
    <n v="0.18210862619808307"/>
    <n v="0.65814696485623003"/>
    <n v="51.94174757281553"/>
    <n v="-2.6020317416130645E-2"/>
    <n v="8.4970247521329867E-3"/>
    <n v="0.52229356765747104"/>
    <n v="22.971"/>
    <n v="82.890365448504994"/>
    <n v="1674"/>
    <n v="-6.49305555555555"/>
    <n v="-77.471666666666707"/>
    <n v="100"/>
    <n v="63.884217063893807"/>
    <n v="99.294913214581314"/>
    <n v="77.72756899994026"/>
    <n v="473.01054863561245"/>
    <n v="0"/>
    <n v="0"/>
    <n v="3"/>
    <n v="3"/>
  </r>
  <r>
    <s v="010612"/>
    <s v="AMAZONAS"/>
    <s v="RODRÍGUEZ DE MENDOZA"/>
    <s v="VISTA ALEGRE"/>
    <n v="3299.000233621"/>
    <n v="4906"/>
    <n v="1606.999766379"/>
    <n v="0.48711720296398664"/>
    <x v="3"/>
    <x v="4"/>
    <x v="4"/>
    <s v="[3,888 - 7,699]"/>
    <n v="3282.232"/>
    <n v="1520.4601"/>
    <n v="1210.7902999999999"/>
    <n v="2071.4416000000001"/>
    <n v="309.66980000000001"/>
    <n v="1761.7719"/>
    <n v="2381.1113999999998"/>
    <n v="172.52340000000001"/>
    <n v="25.791399999999999"/>
    <n v="146.732"/>
    <n v="0.7399"/>
    <n v="4.0999999999999996"/>
    <n v="0.32083163473298004"/>
    <n v="5.8703628210354665E-2"/>
    <n v="0.62046473705666527"/>
    <n v="61.169513797634693"/>
    <n v="7.7878986263037353E-2"/>
    <n v="5.8329111655883059E-2"/>
    <n v="0.78137409687042203"/>
    <n v="51.237772"/>
    <n v="3.4715579186225001"/>
    <n v="1504"/>
    <n v="-6.1508333333333303"/>
    <n v="-77.303888888888906"/>
    <n v="26.134380079284291"/>
    <n v="6.278719927844473"/>
    <n v="23.01424747798951"/>
    <n v="89.101882455146651"/>
    <n v="9385.3978008435861"/>
    <n v="4"/>
    <n v="0"/>
    <n v="32"/>
    <n v="32"/>
  </r>
  <r>
    <s v="010701"/>
    <s v="AMAZONAS"/>
    <s v="UTCUBAMBA"/>
    <s v="BAGUA GRANDE"/>
    <n v="55764.007998237175"/>
    <n v="59517"/>
    <n v="3752.9920017628247"/>
    <n v="6.7301331745764498E-2"/>
    <x v="0"/>
    <x v="0"/>
    <x v="2"/>
    <s v="[18,769 - 1,296,154]"/>
    <n v="55052.659800000001"/>
    <n v="58380.478300000002"/>
    <n v="36641.3868"/>
    <n v="18411.273000000001"/>
    <n v="21739.091499999999"/>
    <n v="-3327.8184999999999"/>
    <n v="40150.364500000003"/>
    <n v="64.9238"/>
    <n v="76.658699999999996"/>
    <n v="-11.7349"/>
    <n v="-8.2900000000000001E-2"/>
    <n v="2.6"/>
    <n v="0.26637767360586051"/>
    <n v="9.4594821647596486E-2"/>
    <n v="0.63902750474654302"/>
    <n v="56.487786921883632"/>
    <n v="1.3561181665932454E-2"/>
    <n v="9.3481871319853749E-3"/>
    <n v="0.33764201402664201"/>
    <n v="24.502994000000001"/>
    <n v="78.276009857494898"/>
    <n v="444"/>
    <n v="-5.7547222222222203"/>
    <n v="-78.442777777777806"/>
    <n v="86.173614823389826"/>
    <n v="60.223668351085138"/>
    <n v="81.480557383704706"/>
    <n v="30.05013773563044"/>
    <n v="38282.353272982124"/>
    <n v="40"/>
    <n v="41"/>
    <n v="159"/>
    <n v="200"/>
  </r>
  <r>
    <s v="010702"/>
    <s v="AMAZONAS"/>
    <s v="UTCUBAMBA"/>
    <s v="CAJARURO"/>
    <n v="25103.999460592953"/>
    <n v="23634"/>
    <n v="-1469.9994605929533"/>
    <n v="-5.8556385125027088E-2"/>
    <x v="3"/>
    <x v="0"/>
    <x v="2"/>
    <s v="[18,769 - 1,296,154]"/>
    <n v="25397.7788"/>
    <n v="28824.481800000001"/>
    <n v="18307.429700000001"/>
    <n v="7090.3491000000004"/>
    <n v="10517.052100000001"/>
    <n v="-3426.703"/>
    <n v="17607.4012"/>
    <n v="52.305799999999998"/>
    <n v="77.584800000000001"/>
    <n v="-25.2789"/>
    <n v="-0.1946"/>
    <n v="2.9"/>
    <n v="0.26373021917576372"/>
    <n v="9.9813827536599814E-2"/>
    <n v="0.63645595328763649"/>
    <n v="57.120063821300363"/>
    <n v="-7.225955460367306E-3"/>
    <n v="-8.5830706406945234E-3"/>
    <n v="0.575800180435181"/>
    <n v="35.929617999999998"/>
    <n v="17.087096201531299"/>
    <n v="469"/>
    <n v="-5.7363888888888903"/>
    <n v="-78.426666666666705"/>
    <n v="86.825211463942438"/>
    <n v="27.564969246665349"/>
    <n v="87.629663106586619"/>
    <n v="66.16110288700898"/>
    <n v="32062.755507093658"/>
    <n v="25"/>
    <n v="0"/>
    <n v="148"/>
    <n v="148"/>
  </r>
  <r>
    <s v="010703"/>
    <s v="AMAZONAS"/>
    <s v="UTCUBAMBA"/>
    <s v="CUMBA"/>
    <n v="8867.9996718710208"/>
    <n v="8521"/>
    <n v="-346.99967187102084"/>
    <n v="-3.9129418663793082E-2"/>
    <x v="3"/>
    <x v="4"/>
    <x v="2"/>
    <s v="[7,700 - 18,768]"/>
    <n v="8926.0490000000009"/>
    <n v="12456.5417"/>
    <n v="6785.4866000000002"/>
    <n v="2140.5623999999998"/>
    <n v="5671.0551999999998"/>
    <n v="-3530.4926999999998"/>
    <n v="7811.6175999999996"/>
    <n v="40.043100000000003"/>
    <n v="106.0873"/>
    <n v="-66.044200000000004"/>
    <n v="-0.45200000000000001"/>
    <n v="2.9"/>
    <n v="0.27919258303016076"/>
    <n v="0.10151390681844853"/>
    <n v="0.61929351015139067"/>
    <n v="61.474322531741521"/>
    <n v="-3.6661197412877211E-3"/>
    <n v="-5.6859946083194224E-3"/>
    <n v="0.613431096076965"/>
    <n v="37.445098000000002"/>
    <n v="33.233103259755403"/>
    <n v="477"/>
    <n v="-5.9355555555555597"/>
    <n v="-78.663611111111095"/>
    <n v="83.049486527918731"/>
    <n v="42.786987390750433"/>
    <n v="74.717902848530329"/>
    <n v="62.682735677404501"/>
    <n v="13313.441593551901"/>
    <n v="10"/>
    <n v="0"/>
    <n v="64"/>
    <n v="64"/>
  </r>
  <r>
    <s v="010704"/>
    <s v="AMAZONAS"/>
    <s v="UTCUBAMBA"/>
    <s v="EL MILAGRO"/>
    <n v="6385.9986985170035"/>
    <n v="6620"/>
    <n v="234.0013014829965"/>
    <n v="3.6642867080028958E-2"/>
    <x v="1"/>
    <x v="4"/>
    <x v="3"/>
    <s v="[3,888 - 7,699]"/>
    <n v="6529.7735000000002"/>
    <n v="5489.0187999999998"/>
    <n v="3658.6487999999999"/>
    <n v="2871.1248000000001"/>
    <n v="1830.3701000000001"/>
    <n v="1040.7547"/>
    <n v="4701.4948000000004"/>
    <n v="95.554500000000004"/>
    <n v="60.916899999999998"/>
    <n v="34.637599999999999"/>
    <n v="0.22140000000000001"/>
    <n v="3.2"/>
    <n v="0.26631419939577039"/>
    <n v="9.6072507552870084E-2"/>
    <n v="0.6376132930513595"/>
    <n v="56.834873252783702"/>
    <n v="7.3306599129630001E-3"/>
    <n v="5.1543064628023494E-3"/>
    <n v="0.52964568138122603"/>
    <n v="26.712135"/>
    <n v="19.643824269648601"/>
    <n v="392"/>
    <n v="-5.6377777777777798"/>
    <n v="-78.558333333333294"/>
    <n v="63.457422055781201"/>
    <n v="16.548685154400221"/>
    <n v="66.025354819953435"/>
    <n v="51.497412888616843"/>
    <n v="11224.74074959612"/>
    <n v="6"/>
    <n v="0"/>
    <n v="36"/>
    <n v="36"/>
  </r>
  <r>
    <s v="010705"/>
    <s v="AMAZONAS"/>
    <s v="UTCUBAMBA"/>
    <s v="JAMALCA"/>
    <n v="7318.9980545510098"/>
    <n v="7014"/>
    <n v="-304.99805455100977"/>
    <n v="-4.1672104880716508E-2"/>
    <x v="3"/>
    <x v="4"/>
    <x v="4"/>
    <s v="[3,888 - 7,699]"/>
    <n v="7374.9915000000001"/>
    <n v="8195.5445"/>
    <n v="4980.9822999999997"/>
    <n v="2394.0092"/>
    <n v="3214.5623000000001"/>
    <n v="-820.55309999999997"/>
    <n v="5608.5715"/>
    <n v="61.500999999999998"/>
    <n v="82.580600000000004"/>
    <n v="-21.079599999999999"/>
    <n v="-0.14630000000000001"/>
    <n v="3"/>
    <n v="0.27944111776447106"/>
    <n v="9.43826632449387E-2"/>
    <n v="0.62617621899059028"/>
    <n v="59.699453551912576"/>
    <n v="-4.3533830580749777E-3"/>
    <n v="-6.062305206834373E-3"/>
    <n v="0.65870010852813698"/>
    <n v="35.474787999999997"/>
    <n v="22.428627297614401"/>
    <n v="1184"/>
    <n v="-5.8941666666666697"/>
    <n v="-78.237777777777794"/>
    <n v="56.189321893439882"/>
    <n v="30.723140129666032"/>
    <n v="68.846547205091539"/>
    <n v="80.807863833635622"/>
    <n v="11379.040331471895"/>
    <n v="11"/>
    <n v="0"/>
    <n v="58"/>
    <n v="58"/>
  </r>
  <r>
    <s v="010706"/>
    <s v="AMAZONAS"/>
    <s v="UTCUBAMBA"/>
    <s v="LONYA GRANDE"/>
    <n v="10937.001023637"/>
    <n v="11513"/>
    <n v="575.99897636300011"/>
    <n v="5.2665166174726837E-2"/>
    <x v="5"/>
    <x v="4"/>
    <x v="4"/>
    <s v="[7,700 - 18,768]"/>
    <n v="11036.858399999999"/>
    <n v="12155.049300000001"/>
    <n v="7848.5126"/>
    <n v="3188.3458000000001"/>
    <n v="4306.5366999999997"/>
    <n v="-1118.1909000000001"/>
    <n v="7494.8825999999999"/>
    <n v="54.990699999999997"/>
    <n v="74.276499999999999"/>
    <n v="-19.285900000000002"/>
    <n v="-0.1492"/>
    <n v="2.9"/>
    <n v="0.27664379397203159"/>
    <n v="9.4415009120125071E-2"/>
    <n v="0.62894119690784334"/>
    <n v="58.997376053031346"/>
    <n v="1.1765064325540919E-2"/>
    <n v="7.3591178663083845E-3"/>
    <n v="0.55904853343963601"/>
    <n v="32.328096000000002"/>
    <n v="32.892168821663802"/>
    <n v="1269"/>
    <n v="-6.0963888888888897"/>
    <n v="-78.422499999999999"/>
    <n v="84.897975951328803"/>
    <n v="40.88503190917698"/>
    <n v="81.774963898699454"/>
    <n v="63.271883550540231"/>
    <n v="8109.0090268658369"/>
    <n v="12"/>
    <n v="12"/>
    <n v="58"/>
    <n v="70"/>
  </r>
  <r>
    <s v="010707"/>
    <s v="AMAZONAS"/>
    <s v="UTCUBAMBA"/>
    <s v="YAMON"/>
    <n v="3220.0003296090008"/>
    <n v="3248"/>
    <n v="27.999670390999199"/>
    <n v="8.6955489207664622E-3"/>
    <x v="3"/>
    <x v="4"/>
    <x v="4"/>
    <s v="[2,154 - 3,887]"/>
    <n v="3262.2273"/>
    <n v="4544.8468999999996"/>
    <n v="2268.8463000000002"/>
    <n v="993.3809"/>
    <n v="2276.0005999999998"/>
    <n v="-1282.6197"/>
    <n v="3269.3816000000002"/>
    <n v="50.896500000000003"/>
    <n v="116.6122"/>
    <n v="-65.715800000000002"/>
    <n v="-0.39229999999999998"/>
    <n v="2.9"/>
    <n v="0.25646551724137934"/>
    <n v="0.10344827586206896"/>
    <n v="0.64008620689655171"/>
    <n v="56.228956228956228"/>
    <n v="3.4363714458263139E-3"/>
    <n v="1.237616699117039E-3"/>
    <n v="0.66267502307891901"/>
    <n v="38.391761000000002"/>
    <n v="64.745703870855706"/>
    <n v="1052"/>
    <n v="-6.0508333333333297"/>
    <n v="-78.528888888888901"/>
    <n v="55.239780485332609"/>
    <n v="21.91250885209303"/>
    <n v="86.121722936212635"/>
    <n v="81.603848811098445"/>
    <n v="3836.0216200150339"/>
    <n v="4"/>
    <n v="0"/>
    <n v="29"/>
    <n v="29"/>
  </r>
  <r>
    <s v="020101"/>
    <s v="ÁNCASH"/>
    <s v="HUARAZ"/>
    <s v="HUARAZ"/>
    <n v="65005.000452957953"/>
    <n v="69678"/>
    <n v="4672.9995470420472"/>
    <n v="7.1886770471200109E-2"/>
    <x v="0"/>
    <x v="0"/>
    <x v="0"/>
    <s v="[18,769 - 1,296,154]"/>
    <n v="66856.898100000006"/>
    <n v="111994.5413"/>
    <n v="44641.830800000003"/>
    <n v="22215.067299999999"/>
    <n v="67352.710500000001"/>
    <n v="-45137.643199999999"/>
    <n v="89567.777799999996"/>
    <n v="49.683799999999998"/>
    <n v="150.63390000000001"/>
    <n v="-100.95"/>
    <n v="-0.50390000000000001"/>
    <n v="2.2000000000000002"/>
    <n v="0.25280576365567325"/>
    <n v="0.12929475587703435"/>
    <n v="0.61789948046729237"/>
    <n v="61.838621266316721"/>
    <n v="1.2740299166455804E-2"/>
    <n v="9.9665430831095136E-3"/>
    <n v="0.28335523605346702"/>
    <n v="10.242455"/>
    <n v="166.83988082865699"/>
    <n v="3073"/>
    <n v="-9.5297222222222207"/>
    <n v="-77.529166666666697"/>
    <n v="95.372467770461483"/>
    <n v="90.321863434442207"/>
    <n v="94.553108172312207"/>
    <n v="8.7175552162052981"/>
    <n v="3354.0240447614847"/>
    <n v="26"/>
    <n v="65"/>
    <n v="59"/>
    <n v="124"/>
  </r>
  <r>
    <s v="020102"/>
    <s v="ÁNCASH"/>
    <s v="HUARAZ"/>
    <s v="COCHABAMBA"/>
    <n v="1744.999887683"/>
    <n v="1761"/>
    <n v="16.000112317000003"/>
    <n v="9.1691193964744903E-3"/>
    <x v="3"/>
    <x v="2"/>
    <x v="1"/>
    <s v="[1,039 - 2,153]"/>
    <n v="1786.2686000000001"/>
    <n v="3622.4142000000002"/>
    <n v="1706.0962999999999"/>
    <n v="80.172300000000007"/>
    <n v="1916.3179"/>
    <n v="-1836.1456000000001"/>
    <n v="1996.4902"/>
    <n v="5.9291999999999998"/>
    <n v="141.7216"/>
    <n v="-135.79239999999999"/>
    <n v="-0.91969999999999996"/>
    <n v="3.2"/>
    <n v="0.27597955706984667"/>
    <n v="0.17092561044860874"/>
    <n v="0.55309483248154456"/>
    <n v="80.800821355236138"/>
    <n v="-8.8134889637547786E-3"/>
    <n v="1.3047559149972354E-3"/>
    <n v="0.72014236450195301"/>
    <n v="51.041381999999999"/>
    <n v="16.594176188721001"/>
    <n v="2135"/>
    <n v="-9.4949999999999992"/>
    <n v="-77.859444444444406"/>
    <n v="82.922924863980285"/>
    <n v="29.449236611386091"/>
    <n v="84.460630494854144"/>
    <n v="72.768195873928633"/>
    <n v="2307.0861171548968"/>
    <n v="3"/>
    <n v="0"/>
    <n v="17"/>
    <n v="17"/>
  </r>
  <r>
    <s v="020103"/>
    <s v="ÁNCASH"/>
    <s v="HUARAZ"/>
    <s v="COLCABAMBA"/>
    <n v="324.00000582599995"/>
    <n v="291"/>
    <n v="-33.000005825999949"/>
    <n v="-0.10185186800188571"/>
    <x v="1"/>
    <x v="1"/>
    <x v="0"/>
    <s v="[192 - 1,038]"/>
    <n v="338.6728"/>
    <n v="1050.1265000000001"/>
    <n v="268.60239999999999"/>
    <n v="70.070400000000006"/>
    <n v="781.52409999999998"/>
    <n v="-711.45360000000005"/>
    <n v="851.59450000000004"/>
    <n v="20.1816"/>
    <n v="225.0934"/>
    <n v="-204.9119"/>
    <n v="-0.83540000000000003"/>
    <n v="3.9"/>
    <n v="0.20618556701030927"/>
    <n v="0.25085910652920962"/>
    <n v="0.54295532646048106"/>
    <n v="84.177215189873422"/>
    <n v="-4.6431813623800666E-2"/>
    <n v="-1.5228606310832671E-2"/>
    <n v="0.61750304698944103"/>
    <n v="40.328220000000002"/>
    <n v="7.0286278381046401"/>
    <n v="3154"/>
    <n v="-9.5947222222222202"/>
    <n v="-77.808611111111105"/>
    <n v="40.027028415571337"/>
    <n v="37.63881655535188"/>
    <n v="84.583580831510176"/>
    <n v="55.91192277208993"/>
    <n v="865.92966885034946"/>
    <n v="1"/>
    <n v="0"/>
    <n v="4"/>
    <n v="4"/>
  </r>
  <r>
    <s v="020104"/>
    <s v="ÁNCASH"/>
    <s v="HUARAZ"/>
    <s v="HUANCHAY"/>
    <n v="1737.0004871959998"/>
    <n v="1677"/>
    <n v="-60.000487195999767"/>
    <n v="-3.4542585127801076E-2"/>
    <x v="3"/>
    <x v="2"/>
    <x v="0"/>
    <s v="[1,039 - 2,153]"/>
    <n v="1821.9373000000001"/>
    <n v="4672.6262999999999"/>
    <n v="1639.4527"/>
    <n v="182.4845"/>
    <n v="3033.1736000000001"/>
    <n v="-2850.6891000000001"/>
    <n v="3215.6581999999999"/>
    <n v="11.2392"/>
    <n v="186.81309999999999"/>
    <n v="-175.57390000000001"/>
    <n v="-0.88649999999999995"/>
    <n v="2.4"/>
    <n v="0.17829457364341086"/>
    <n v="0.21824686940966009"/>
    <n v="0.60345855694692907"/>
    <n v="65.71146245059289"/>
    <n v="-2.360294329222179E-2"/>
    <n v="-5.0093091955463187E-3"/>
    <n v="0.67019575834274303"/>
    <n v="33.213594000000001"/>
    <n v="10.451896436419201"/>
    <n v="2592"/>
    <n v="-9.7236111111111097"/>
    <n v="-77.818611111111096"/>
    <n v="91.092200393227373"/>
    <n v="25.478680688895221"/>
    <n v="76.297809236323388"/>
    <n v="82.15059819174283"/>
    <n v="2970.2991136797714"/>
    <n v="2"/>
    <n v="0"/>
    <n v="28"/>
    <n v="28"/>
  </r>
  <r>
    <s v="020105"/>
    <s v="ÁNCASH"/>
    <s v="HUARAZ"/>
    <s v="INDEPENDENCIA"/>
    <n v="80610.010280396862"/>
    <n v="91261"/>
    <n v="10650.989719603138"/>
    <n v="0.1321298643004056"/>
    <x v="0"/>
    <x v="0"/>
    <x v="0"/>
    <s v="[18,769 - 1,296,154]"/>
    <n v="79783.721699999995"/>
    <n v="62934.474499999997"/>
    <n v="52801.083899999998"/>
    <n v="26982.6378"/>
    <n v="10133.390600000001"/>
    <n v="16849.247200000002"/>
    <n v="37116.028400000003"/>
    <n v="75.624899999999997"/>
    <n v="28.4011"/>
    <n v="47.223799999999997"/>
    <n v="0.45400000000000001"/>
    <n v="2.4"/>
    <n v="0.25858800582943425"/>
    <n v="0.13392358181479494"/>
    <n v="0.60748841235577078"/>
    <n v="64.612193362193366"/>
    <n v="2.2179136603652339E-2"/>
    <n v="1.7886756331959797E-2"/>
    <n v="0.29154187440872198"/>
    <n v="11.537697"/>
    <n v="221.07304271759699"/>
    <n v="3047"/>
    <n v="-9.5144444444444503"/>
    <n v="-77.532499999999999"/>
    <n v="95.119124159623553"/>
    <n v="86.077047499078063"/>
    <n v="91.718119169591745"/>
    <n v="15.713004136552559"/>
    <n v="4553.2023811643921"/>
    <n v="18"/>
    <n v="93"/>
    <n v="84"/>
    <n v="177"/>
  </r>
  <r>
    <s v="020106"/>
    <s v="ÁNCASH"/>
    <s v="HUARAZ"/>
    <s v="JANGAS"/>
    <n v="4971.0003438079975"/>
    <n v="5391"/>
    <n v="419.99965619200248"/>
    <n v="8.4489967238719779E-2"/>
    <x v="5"/>
    <x v="4"/>
    <x v="0"/>
    <s v="[3,888 - 7,699]"/>
    <n v="4951.7987999999996"/>
    <n v="5972.8572000000004"/>
    <n v="4306.4755999999998"/>
    <n v="645.32320000000004"/>
    <n v="1666.3815"/>
    <n v="-1021.0584"/>
    <n v="2311.7046999999998"/>
    <n v="23.6281"/>
    <n v="61.013599999999997"/>
    <n v="-37.3855"/>
    <n v="-0.44169999999999998"/>
    <n v="2.2999999999999998"/>
    <n v="0.21869782971619364"/>
    <n v="0.14635503617139678"/>
    <n v="0.63494713411240955"/>
    <n v="57.493426818580197"/>
    <n v="1.197970454269548E-2"/>
    <n v="1.165450495869913E-2"/>
    <n v="0.43775814771652199"/>
    <n v="23.373812999999998"/>
    <n v="95.270721925133699"/>
    <n v="2824"/>
    <n v="-9.4005555555555596"/>
    <n v="-77.577500000000001"/>
    <n v="97.007288145797361"/>
    <n v="83.384593742341266"/>
    <n v="86.390424627183634"/>
    <n v="47.121958652804878"/>
    <n v="805.4688525977665"/>
    <n v="1"/>
    <n v="6"/>
    <n v="17"/>
    <n v="23"/>
  </r>
  <r>
    <s v="020107"/>
    <s v="ÁNCASH"/>
    <s v="HUARAZ"/>
    <s v="LA LIBERTAD"/>
    <n v="1130.999665604"/>
    <n v="1171"/>
    <n v="40.000334395999971"/>
    <n v="3.5367238039489747E-2"/>
    <x v="1"/>
    <x v="2"/>
    <x v="0"/>
    <s v="[1,039 - 2,153]"/>
    <n v="1160.2454"/>
    <n v="2711.2968000000001"/>
    <n v="1093.5545999999999"/>
    <n v="66.690799999999996"/>
    <n v="1617.7422999999999"/>
    <n v="-1551.0515"/>
    <n v="1684.4331"/>
    <n v="6.8903999999999996"/>
    <n v="167.14189999999999"/>
    <n v="-160.25149999999999"/>
    <n v="-0.92079999999999995"/>
    <n v="3.3"/>
    <n v="0.25875320239111871"/>
    <n v="0.14432109308283519"/>
    <n v="0.5969257045260461"/>
    <n v="67.525035765379116"/>
    <n v="-5.2217304908370732E-3"/>
    <n v="4.9775158988312196E-3"/>
    <n v="0.65272045135498102"/>
    <n v="40.451562000000003"/>
    <n v="10.2459515402411"/>
    <n v="3343"/>
    <n v="-9.6330555555555595"/>
    <n v="-77.741388888888906"/>
    <n v="88.775741583575851"/>
    <n v="56.49069998979661"/>
    <n v="77.838755055056836"/>
    <n v="73.512218358878485"/>
    <n v="1913.6355507852297"/>
    <n v="1"/>
    <n v="0"/>
    <n v="8"/>
    <n v="8"/>
  </r>
  <r>
    <s v="020108"/>
    <s v="ÁNCASH"/>
    <s v="HUARAZ"/>
    <s v="OLLEROS"/>
    <n v="2496.0002847670012"/>
    <n v="2607"/>
    <n v="110.99971523299882"/>
    <n v="4.4471034683139281E-2"/>
    <x v="1"/>
    <x v="4"/>
    <x v="0"/>
    <s v="[2,154 - 3,887]"/>
    <n v="2410.5185000000001"/>
    <n v="5201.9215999999997"/>
    <n v="2136.3672999999999"/>
    <n v="274.15120000000002"/>
    <n v="3065.5542999999998"/>
    <n v="-2791.4031"/>
    <n v="3339.7055999999998"/>
    <n v="14.4054"/>
    <n v="161.0813"/>
    <n v="-146.67590000000001"/>
    <n v="-0.83579999999999999"/>
    <n v="2.7"/>
    <n v="0.19102416570771003"/>
    <n v="0.2186421173762946"/>
    <n v="0.59033371691599534"/>
    <n v="69.395711500974656"/>
    <n v="5.8977468490839513E-4"/>
    <n v="6.2351539114513521E-3"/>
    <n v="0.62161898612976096"/>
    <n v="27.580760000000001"/>
    <n v="14.9028756000179"/>
    <n v="3443"/>
    <n v="-9.6666666666666696"/>
    <n v="-77.465555555555596"/>
    <n v="97.758506221956438"/>
    <n v="61.87315783736652"/>
    <n v="85.278308332633117"/>
    <n v="49.060068508418183"/>
    <n v="1661.4359301943523"/>
    <n v="4"/>
    <n v="0"/>
    <n v="16"/>
    <n v="16"/>
  </r>
  <r>
    <s v="020109"/>
    <s v="ÁNCASH"/>
    <s v="HUARAZ"/>
    <s v="PAMPAS GRANDE"/>
    <n v="1044.000511535"/>
    <n v="1039"/>
    <n v="-5.0005115349999869"/>
    <n v="-4.7897596598374323E-3"/>
    <x v="1"/>
    <x v="2"/>
    <x v="5"/>
    <s v="[192 - 1,038]"/>
    <n v="1109.3891000000001"/>
    <n v="4319.2691000000004"/>
    <n v="987.47820000000002"/>
    <n v="121.9109"/>
    <n v="3331.7908000000002"/>
    <n v="-3209.8798999999999"/>
    <n v="3453.7017000000001"/>
    <n v="8.9827999999999992"/>
    <n v="245.4965"/>
    <n v="-236.5137"/>
    <n v="-0.9294"/>
    <n v="3"/>
    <n v="0.1915303176130895"/>
    <n v="0.24061597690086622"/>
    <n v="0.5678537054860443"/>
    <n v="76.101694915254242"/>
    <n v="-1.3540922378194709E-2"/>
    <n v="-6.8566015889537368E-4"/>
    <n v="0.64388191699981701"/>
    <n v="46.279288999999999"/>
    <n v="3.7897208015427202"/>
    <n v="3698"/>
    <n v="-9.6552777777777798"/>
    <n v="-77.826111111111103"/>
    <n v="84.920288309195783"/>
    <n v="39.261462055735628"/>
    <n v="82.652678233871924"/>
    <n v="65.891118850944906"/>
    <n v="3121.3231639174505"/>
    <n v="1"/>
    <n v="0"/>
    <n v="17"/>
    <n v="17"/>
  </r>
  <r>
    <s v="020110"/>
    <s v="ÁNCASH"/>
    <s v="HUARAZ"/>
    <s v="PARIACOTO"/>
    <n v="4990.0005817490019"/>
    <n v="5460"/>
    <n v="469.99941825099813"/>
    <n v="9.4188249189795223E-2"/>
    <x v="1"/>
    <x v="4"/>
    <x v="1"/>
    <s v="[3,888 - 7,699]"/>
    <n v="5047.1988000000001"/>
    <n v="6692.2001"/>
    <n v="4378.4701999999997"/>
    <n v="668.7287"/>
    <n v="2313.73"/>
    <n v="-1645.0012999999999"/>
    <n v="2982.4585999999999"/>
    <n v="22.785799999999998"/>
    <n v="78.836399999999998"/>
    <n v="-56.050600000000003"/>
    <n v="-0.55159999999999998"/>
    <n v="2.4"/>
    <n v="0.24230769230769231"/>
    <n v="0.13186813186813187"/>
    <n v="0.62582417582417582"/>
    <n v="59.789288849868306"/>
    <n v="1.2967543417779392E-2"/>
    <n v="1.2941998227677054E-2"/>
    <n v="0.56732249259948797"/>
    <n v="32.034602999999997"/>
    <n v="34.750769230769201"/>
    <n v="1264"/>
    <n v="-9.5594444444444502"/>
    <n v="-77.890555555555594"/>
    <n v="85.923573954844727"/>
    <n v="46.707702116682107"/>
    <n v="73.845926175178107"/>
    <n v="72.856428729968741"/>
    <n v="2425.4664308210286"/>
    <n v="2"/>
    <n v="0"/>
    <n v="24"/>
    <n v="24"/>
  </r>
  <r>
    <s v="020111"/>
    <s v="ÁNCASH"/>
    <s v="HUARAZ"/>
    <s v="PIRA"/>
    <n v="3522.0007826240007"/>
    <n v="3653"/>
    <n v="130.99921737599925"/>
    <n v="3.7194545220515463E-2"/>
    <x v="1"/>
    <x v="4"/>
    <x v="5"/>
    <s v="[2,154 - 3,887]"/>
    <n v="3490.6473999999998"/>
    <n v="6336.1049000000003"/>
    <n v="3225.5468999999998"/>
    <n v="265.10039999999998"/>
    <n v="3110.558"/>
    <n v="-2845.4576000000002"/>
    <n v="3375.6583999999998"/>
    <n v="10.791"/>
    <n v="126.6159"/>
    <n v="-115.8249"/>
    <n v="-0.84289999999999998"/>
    <n v="2.7"/>
    <n v="0.21434437448672325"/>
    <n v="0.14782370654256774"/>
    <n v="0.63783191897070901"/>
    <n v="56.781115879828327"/>
    <n v="-3.1305787712710975E-3"/>
    <n v="5.2307062728864651E-3"/>
    <n v="0.66434490680694602"/>
    <n v="40.328220000000002"/>
    <n v="19.8088048250113"/>
    <n v="3602"/>
    <n v="-9.5811111111111096"/>
    <n v="-77.7072222222222"/>
    <n v="93.830917519355111"/>
    <n v="49.417111090328007"/>
    <n v="82.291678845829125"/>
    <n v="65.909819749770946"/>
    <n v="3500.3081257347344"/>
    <n v="2"/>
    <n v="0"/>
    <n v="25"/>
    <n v="25"/>
  </r>
  <r>
    <s v="020112"/>
    <s v="ÁNCASH"/>
    <s v="HUARAZ"/>
    <s v="TARICA"/>
    <n v="6958.9998743920041"/>
    <n v="7789"/>
    <n v="830.00012560799587"/>
    <n v="0.11927003026142625"/>
    <x v="5"/>
    <x v="4"/>
    <x v="0"/>
    <s v="[7,700 - 18,768]"/>
    <n v="6980.8846000000003"/>
    <n v="7610.5983999999999"/>
    <n v="5815.4387999999999"/>
    <n v="1165.4458"/>
    <n v="1795.1596"/>
    <n v="-629.71379999999999"/>
    <n v="2960.6053999999999"/>
    <n v="31.948699999999999"/>
    <n v="49.211199999999998"/>
    <n v="-17.262499999999999"/>
    <n v="-0.2127"/>
    <n v="2.2000000000000002"/>
    <n v="0.2384131467454102"/>
    <n v="0.12825779946077803"/>
    <n v="0.63332905379381177"/>
    <n v="57.895803770525035"/>
    <n v="2.1848508562285485E-2"/>
    <n v="1.6226922816499512E-2"/>
    <n v="0.49066329002380399"/>
    <n v="27.580760000000001"/>
    <n v="64.916575988393205"/>
    <n v="2832"/>
    <n v="-9.3936111111111096"/>
    <n v="-77.575000000000003"/>
    <n v="94.494592820816038"/>
    <n v="67.777326538595318"/>
    <n v="82.715831115660791"/>
    <n v="71.505055229962608"/>
    <n v="1651.8738349899568"/>
    <n v="4"/>
    <n v="6"/>
    <n v="20"/>
    <n v="26"/>
  </r>
  <r>
    <s v="020201"/>
    <s v="ÁNCASH"/>
    <s v="AIJA"/>
    <s v="AIJA"/>
    <n v="2130.0003558490002"/>
    <n v="2084"/>
    <n v="-46.000355849000243"/>
    <n v="-2.1596407588704316E-2"/>
    <x v="1"/>
    <x v="4"/>
    <x v="0"/>
    <s v="[1,039 - 2,153]"/>
    <n v="2089.4413"/>
    <n v="5131.8405000000002"/>
    <n v="1605.2067999999999"/>
    <n v="484.23450000000003"/>
    <n v="3526.6336999999999"/>
    <n v="-3042.3991999999998"/>
    <n v="4010.8681999999999"/>
    <n v="26.822600000000001"/>
    <n v="195.3467"/>
    <n v="-168.5241"/>
    <n v="-0.75849999999999995"/>
    <n v="3.7"/>
    <n v="0.18761996161228406"/>
    <n v="0.20633397312859886"/>
    <n v="0.60604606525911708"/>
    <n v="65.003958828186853"/>
    <n v="1.3716472135834046E-3"/>
    <n v="-3.1141442331755753E-3"/>
    <n v="0.38793724775314298"/>
    <n v="20.743839999999999"/>
    <n v="13.9351446099912"/>
    <n v="3421"/>
    <n v="-9.7802777777777798"/>
    <n v="-77.610555555555493"/>
    <n v="91.856265524822703"/>
    <n v="86.39932276147853"/>
    <n v="84.018782336914555"/>
    <n v="49.82025545427804"/>
    <n v="1170.7442234657883"/>
    <n v="0"/>
    <n v="0"/>
    <n v="20"/>
    <n v="20"/>
  </r>
  <r>
    <s v="020202"/>
    <s v="ÁNCASH"/>
    <s v="AIJA"/>
    <s v="CORIS"/>
    <n v="1719.0001206449999"/>
    <n v="1529"/>
    <n v="-190.00012064499992"/>
    <n v="-0.1105294399710155"/>
    <x v="1"/>
    <x v="2"/>
    <x v="0"/>
    <s v="[1,039 - 2,153]"/>
    <n v="1772.8304000000001"/>
    <n v="3594.0682999999999"/>
    <n v="1582.7916"/>
    <n v="190.03880000000001"/>
    <n v="2011.2766999999999"/>
    <n v="-1821.2379000000001"/>
    <n v="2201.3155000000002"/>
    <n v="14.1638"/>
    <n v="149.9023"/>
    <n v="-135.73859999999999"/>
    <n v="-0.82730000000000004"/>
    <n v="3.8"/>
    <n v="0.25310660562459125"/>
    <n v="0.17331589274035317"/>
    <n v="0.57357750163505561"/>
    <n v="74.344355758266829"/>
    <n v="-1.9067272281407033E-2"/>
    <n v="-1.6593481667007026E-2"/>
    <n v="0.63751041889190696"/>
    <n v="40.218881000000003"/>
    <n v="7.6062137376005996"/>
    <n v="2903"/>
    <n v="-9.8205555555555595"/>
    <n v="-77.719444444444505"/>
    <n v="33.691379506565433"/>
    <n v="22.64471088838242"/>
    <n v="64.333094915772023"/>
    <n v="75.72963477416998"/>
    <n v="1799.2957359650732"/>
    <n v="3"/>
    <n v="0"/>
    <n v="26"/>
    <n v="26"/>
  </r>
  <r>
    <s v="020203"/>
    <s v="ÁNCASH"/>
    <s v="AIJA"/>
    <s v="HUACLLAN"/>
    <n v="388.00000238299998"/>
    <n v="315"/>
    <n v="-73.00000238299998"/>
    <n v="-0.18814433488312379"/>
    <x v="2"/>
    <x v="1"/>
    <x v="0"/>
    <s v="[192 - 1,038]"/>
    <n v="393.98779999999999"/>
    <n v="921.94989999999996"/>
    <n v="348.59219999999999"/>
    <n v="45.395600000000002"/>
    <n v="573.35770000000002"/>
    <n v="-527.96209999999996"/>
    <n v="618.75329999999997"/>
    <n v="13.7987"/>
    <n v="174.28110000000001"/>
    <n v="-160.48240000000001"/>
    <n v="-0.85329999999999995"/>
    <n v="4.8"/>
    <n v="0.22857142857142856"/>
    <n v="0.15238095238095239"/>
    <n v="0.61904761904761907"/>
    <n v="61.53846153846154"/>
    <n v="-3.2870887520442982E-2"/>
    <n v="-2.9337160332169043E-2"/>
    <n v="0.58493697643279996"/>
    <n v="27.149266999999998"/>
    <n v="14.666314956475899"/>
    <n v="3020"/>
    <n v="-9.7980555555555497"/>
    <n v="-77.675277777777794"/>
    <n v="95.803203867012769"/>
    <n v="67.377687285151993"/>
    <n v="79.374188802709526"/>
    <n v="41.420388857977329"/>
    <n v="497.31381969239106"/>
    <n v="1"/>
    <n v="0"/>
    <n v="5"/>
    <n v="5"/>
  </r>
  <r>
    <s v="020204"/>
    <s v="ÁNCASH"/>
    <s v="AIJA"/>
    <s v="LA MERCED"/>
    <n v="1649.9999467080002"/>
    <n v="1412"/>
    <n v="-237.99994670800015"/>
    <n v="-0.14424239660300966"/>
    <x v="1"/>
    <x v="2"/>
    <x v="0"/>
    <s v="[1,039 - 2,153]"/>
    <n v="1697.9068"/>
    <n v="4146.8245999999999"/>
    <n v="1546.2467999999999"/>
    <n v="151.66"/>
    <n v="2600.5778"/>
    <n v="-2448.9178000000002"/>
    <n v="2752.2377999999999"/>
    <n v="10.379300000000001"/>
    <n v="177.9776"/>
    <n v="-167.59829999999999"/>
    <n v="-0.88980000000000004"/>
    <n v="3.8"/>
    <n v="0.22662889518413598"/>
    <n v="0.16997167138810199"/>
    <n v="0.60339943342776203"/>
    <n v="65.727699530516432"/>
    <n v="-3.0172617368728116E-2"/>
    <n v="-2.2006825565603738E-2"/>
    <n v="0.596626996994019"/>
    <n v="39.637681000000001"/>
    <n v="15.103214005748599"/>
    <n v="3311"/>
    <n v="-9.7355555555555604"/>
    <n v="-77.616111111111096"/>
    <n v="92.704038188616295"/>
    <n v="60.910501720660278"/>
    <n v="89.363382961313448"/>
    <n v="82.98245481224302"/>
    <n v="2277.9777376826846"/>
    <n v="2"/>
    <n v="0"/>
    <n v="25"/>
    <n v="25"/>
  </r>
  <r>
    <s v="020205"/>
    <s v="ÁNCASH"/>
    <s v="AIJA"/>
    <s v="SUCCHA"/>
    <n v="752.00002468000002"/>
    <n v="685"/>
    <n v="-67.000024680000024"/>
    <n v="-8.9095774575952538E-2"/>
    <x v="1"/>
    <x v="3"/>
    <x v="0"/>
    <s v="[192 - 1,038]"/>
    <n v="734.63099999999997"/>
    <n v="1733.5696"/>
    <n v="646.29989999999998"/>
    <n v="88.331100000000006"/>
    <n v="1087.2697000000001"/>
    <n v="-998.93849999999998"/>
    <n v="1175.6007999999999"/>
    <n v="14.315099999999999"/>
    <n v="176.20439999999999"/>
    <n v="-161.88939999999999"/>
    <n v="-0.84970000000000001"/>
    <n v="4.0999999999999996"/>
    <n v="0.16058394160583941"/>
    <n v="0.24233576642335766"/>
    <n v="0.59708029197080292"/>
    <n v="67.481662591687041"/>
    <n v="-1.6249823976948186E-2"/>
    <n v="-1.3242608852892856E-2"/>
    <n v="0.53159886598587003"/>
    <n v="23.04721"/>
    <n v="11.364789446981201"/>
    <n v="3167"/>
    <n v="-9.8230555555555608"/>
    <n v="-77.649722222222195"/>
    <n v="91.498466062032406"/>
    <n v="49.884160625588677"/>
    <n v="78.506030601453304"/>
    <n v="58.505314554905233"/>
    <n v="796.93966578019183"/>
    <n v="2"/>
    <n v="0"/>
    <n v="9"/>
    <n v="9"/>
  </r>
  <r>
    <s v="020301"/>
    <s v="ÁNCASH"/>
    <s v="ANTONIO RAYMONDI"/>
    <s v="LLAMELLIN"/>
    <n v="3457.0002102909989"/>
    <n v="3175"/>
    <n v="-282.00021029099889"/>
    <n v="-8.1573674612898286E-2"/>
    <x v="2"/>
    <x v="4"/>
    <x v="0"/>
    <s v="[2,154 - 3,887]"/>
    <n v="3431.8993"/>
    <n v="6990.4162999999999"/>
    <n v="2761.8562000000002"/>
    <n v="670.04319999999996"/>
    <n v="4228.5600999999997"/>
    <n v="-3558.5169999999998"/>
    <n v="4898.6032999999998"/>
    <n v="25.715699999999998"/>
    <n v="162.28870000000001"/>
    <n v="-136.57300000000001"/>
    <n v="-0.72640000000000005"/>
    <n v="3.5"/>
    <n v="0.26708661417322832"/>
    <n v="0.18708661417322833"/>
    <n v="0.54582677165354332"/>
    <n v="83.208309290248124"/>
    <n v="-1.1259993516332667E-2"/>
    <n v="-1.2082638620336761E-2"/>
    <n v="0.48819589614868197"/>
    <n v="25.153085999999998"/>
    <n v="35.0363356088967"/>
    <n v="3400"/>
    <n v="-9.1008333333333304"/>
    <n v="-77.016944444444505"/>
    <n v="92.067912632328202"/>
    <n v="49.044957814639162"/>
    <n v="87.43348397705428"/>
    <n v="45.394695726498121"/>
    <n v="2986.2070578703865"/>
    <n v="0"/>
    <n v="0"/>
    <n v="22"/>
    <n v="22"/>
  </r>
  <r>
    <s v="020302"/>
    <s v="ÁNCASH"/>
    <s v="ANTONIO RAYMONDI"/>
    <s v="ACZO"/>
    <n v="2013.9996297309999"/>
    <n v="1729"/>
    <n v="-284.99962973099991"/>
    <n v="-0.14150927613083322"/>
    <x v="3"/>
    <x v="2"/>
    <x v="0"/>
    <s v="[1,039 - 2,153]"/>
    <n v="2070.4775"/>
    <n v="4067.8948"/>
    <n v="1762.5951"/>
    <n v="307.88240000000002"/>
    <n v="2305.2997"/>
    <n v="-1997.4173000000001"/>
    <n v="2613.1821"/>
    <n v="20.062799999999999"/>
    <n v="150.22219999999999"/>
    <n v="-130.15940000000001"/>
    <n v="-0.76439999999999997"/>
    <n v="3.7"/>
    <n v="0.27877385772122615"/>
    <n v="0.1550028918449971"/>
    <n v="0.56622325043377675"/>
    <n v="76.608784473953023"/>
    <n v="-1.8573383552651479E-2"/>
    <n v="-2.1561218458181597E-2"/>
    <n v="0.56439161300659202"/>
    <n v="48.338683000000003"/>
    <n v="31.4211212516297"/>
    <n v="2680"/>
    <n v="-9.1519444444444407"/>
    <n v="-76.988888888888894"/>
    <n v="94.629447703058673"/>
    <n v="70.321208573112244"/>
    <n v="85.512067034065751"/>
    <n v="58.893783203844208"/>
    <n v="1945.4974877838183"/>
    <n v="3"/>
    <n v="0"/>
    <n v="21"/>
    <n v="21"/>
  </r>
  <r>
    <s v="020303"/>
    <s v="ÁNCASH"/>
    <s v="ANTONIO RAYMONDI"/>
    <s v="CHACCHO"/>
    <n v="1433.0002884890002"/>
    <n v="1247"/>
    <n v="-186.00028848900024"/>
    <n v="-0.12979780254275083"/>
    <x v="1"/>
    <x v="2"/>
    <x v="0"/>
    <s v="[1,039 - 2,153]"/>
    <n v="1469.1074000000001"/>
    <n v="3289.5064000000002"/>
    <n v="1342.3490999999999"/>
    <n v="126.75830000000001"/>
    <n v="1947.1573000000001"/>
    <n v="-1820.3989999999999"/>
    <n v="2073.9155999999998"/>
    <n v="10.655099999999999"/>
    <n v="163.67429999999999"/>
    <n v="-153.01929999999999"/>
    <n v="-0.87780000000000002"/>
    <n v="3.7"/>
    <n v="0.21571772253408181"/>
    <n v="0.19887730553327987"/>
    <n v="0.5854049719326383"/>
    <n v="70.821917808219183"/>
    <n v="-2.5276458581956152E-2"/>
    <n v="-1.9665445421617411E-2"/>
    <n v="0.60323649644851696"/>
    <n v="44.632846999999998"/>
    <n v="24.205973780240601"/>
    <n v="3371"/>
    <n v="-9.0597222222222307"/>
    <n v="-77.058333333333294"/>
    <n v="74.808895244477853"/>
    <n v="29.88896240502428"/>
    <n v="93.657756990386048"/>
    <n v="67.777681133066736"/>
    <n v="1543.2852195480878"/>
    <n v="1"/>
    <n v="0"/>
    <n v="12"/>
    <n v="12"/>
  </r>
  <r>
    <s v="020304"/>
    <s v="ÁNCASH"/>
    <s v="ANTONIO RAYMONDI"/>
    <s v="CHINGAS"/>
    <n v="1949.000439533"/>
    <n v="1853"/>
    <n v="-96.000439532999962"/>
    <n v="-4.9256243141742248E-2"/>
    <x v="2"/>
    <x v="2"/>
    <x v="0"/>
    <s v="[1,039 - 2,153]"/>
    <n v="1970.0755999999999"/>
    <n v="4126.3127999999997"/>
    <n v="1598.5871999999999"/>
    <n v="371.48840000000001"/>
    <n v="2527.7256000000002"/>
    <n v="-2156.2372"/>
    <n v="2899.2141000000001"/>
    <n v="24.374300000000002"/>
    <n v="165.85069999999999"/>
    <n v="-141.47640000000001"/>
    <n v="-0.74370000000000003"/>
    <n v="3.72"/>
    <n v="0.28278467350242847"/>
    <n v="0.17593092282784673"/>
    <n v="0.54128440366972475"/>
    <n v="84.745762711864401"/>
    <n v="-6.6059174472204996E-3"/>
    <n v="-7.1898426250239789E-3"/>
    <n v="0.52791893482208296"/>
    <n v="31.885950000000001"/>
    <n v="41.5730337078652"/>
    <n v="2866"/>
    <n v="-9.1186111111111092"/>
    <n v="-76.991944444444499"/>
    <n v="98.107532361736489"/>
    <n v="42.561544780604613"/>
    <n v="82.323191648165334"/>
    <n v="53.819330511199681"/>
    <n v="2292.1068687517736"/>
    <n v="1"/>
    <n v="0"/>
    <n v="15"/>
    <n v="15"/>
  </r>
  <r>
    <s v="020305"/>
    <s v="ÁNCASH"/>
    <s v="ANTONIO RAYMONDI"/>
    <s v="MIRGAS"/>
    <n v="4290.0005388140016"/>
    <n v="3776"/>
    <n v="-514.00053881400163"/>
    <n v="-0.11981363036287646"/>
    <x v="3"/>
    <x v="4"/>
    <x v="0"/>
    <s v="[2,154 - 3,887]"/>
    <n v="4385.7632000000003"/>
    <n v="7515.1108999999997"/>
    <n v="4195.2134999999998"/>
    <n v="190.5497"/>
    <n v="3319.8975"/>
    <n v="-3129.3476999999998"/>
    <n v="3510.4472000000001"/>
    <n v="6.4046000000000003"/>
    <n v="111.58499999999999"/>
    <n v="-105.18040000000001"/>
    <n v="-0.89139999999999997"/>
    <n v="4"/>
    <n v="0.29819915254237289"/>
    <n v="0.1316207627118644"/>
    <n v="0.57018008474576276"/>
    <n v="75.383186251741748"/>
    <n v="-1.9034257419539347E-2"/>
    <n v="-1.8066467346903425E-2"/>
    <n v="0.75085830688476596"/>
    <n v="53.281578000000003"/>
    <n v="30.223689453013801"/>
    <n v="3147"/>
    <n v="-9.0786111111111101"/>
    <n v="-77.092500000000001"/>
    <n v="93.454413810804866"/>
    <n v="31.107289176819862"/>
    <n v="76.087753380408671"/>
    <n v="69.563627964788537"/>
    <n v="3563.6024297908261"/>
    <n v="5"/>
    <n v="0"/>
    <n v="36"/>
    <n v="36"/>
  </r>
  <r>
    <s v="020306"/>
    <s v="ÁNCASH"/>
    <s v="ANTONIO RAYMONDI"/>
    <s v="SAN JUAN DE RONTOY"/>
    <n v="1216.9994855070001"/>
    <n v="1077"/>
    <n v="-139.99948550700014"/>
    <n v="-0.11503660204809089"/>
    <x v="3"/>
    <x v="2"/>
    <x v="5"/>
    <s v="[1,039 - 2,153]"/>
    <n v="1218.3249000000001"/>
    <n v="1673.0700999999999"/>
    <n v="1077.3286000000001"/>
    <n v="140.99619999999999"/>
    <n v="595.74149999999997"/>
    <n v="-454.74529999999999"/>
    <n v="736.73770000000002"/>
    <n v="19.505600000000001"/>
    <n v="82.415800000000004"/>
    <n v="-62.910200000000003"/>
    <n v="-0.61719999999999997"/>
    <n v="3.7"/>
    <n v="0.29433611884865368"/>
    <n v="0.12906220984215414"/>
    <n v="0.57660167130919215"/>
    <n v="73.429951690821255"/>
    <n v="-2.2870937987831352E-2"/>
    <n v="-1.7306912256551787E-2"/>
    <n v="0.71412831544876099"/>
    <n v="40.071387000000001"/>
    <n v="14.990788325414499"/>
    <n v="3503"/>
    <n v="-9.1752777777777794"/>
    <n v="-77.002777777777794"/>
    <n v="97.744411711516591"/>
    <n v="61.791400224603827"/>
    <n v="76.495350470519583"/>
    <n v="83.857948791477043"/>
    <n v="1148.8630038632211"/>
    <n v="2"/>
    <n v="0"/>
    <n v="11"/>
    <n v="11"/>
  </r>
  <r>
    <s v="020401"/>
    <s v="ÁNCASH"/>
    <s v="ASUNCIÓN"/>
    <s v="CHACAS"/>
    <n v="4834.9981899500008"/>
    <n v="4485"/>
    <n v="-349.99818995000078"/>
    <n v="-7.2388484173066495E-2"/>
    <x v="4"/>
    <x v="4"/>
    <x v="0"/>
    <s v="[3,888 - 7,699]"/>
    <n v="4752.2214000000004"/>
    <n v="9897.1013000000003"/>
    <n v="4179.1352999999999"/>
    <n v="573.08609999999999"/>
    <n v="5717.9660000000003"/>
    <n v="-5144.8798999999999"/>
    <n v="6291.0522000000001"/>
    <n v="15.648099999999999"/>
    <n v="156.1292"/>
    <n v="-140.48099999999999"/>
    <n v="-0.81779999999999997"/>
    <n v="3"/>
    <n v="0.23745819397993312"/>
    <n v="0.17346711259754738"/>
    <n v="0.5890746934225195"/>
    <n v="69.757759273277813"/>
    <n v="-1.0145997970769094E-2"/>
    <n v="-1.0677198133140609E-2"/>
    <n v="0.46169865131378202"/>
    <n v="30.403907"/>
    <n v="10.757443766892299"/>
    <n v="3387"/>
    <n v="-9.1622222222222192"/>
    <n v="-77.365833333333299"/>
    <n v="88.23759262461941"/>
    <n v="76.16903210591768"/>
    <n v="89.949852605395506"/>
    <n v="57.254975351989103"/>
    <n v="1580.1177644850336"/>
    <n v="1"/>
    <n v="13"/>
    <n v="23"/>
    <n v="36"/>
  </r>
  <r>
    <s v="020402"/>
    <s v="ÁNCASH"/>
    <s v="ASUNCIÓN"/>
    <s v="ACOCHACA"/>
    <n v="3038.0000733460001"/>
    <n v="2637"/>
    <n v="-401.00007334600014"/>
    <n v="-0.13199475433334854"/>
    <x v="1"/>
    <x v="4"/>
    <x v="0"/>
    <s v="[2,154 - 3,887]"/>
    <n v="3072.0309999999999"/>
    <n v="4905.4826999999996"/>
    <n v="2823.5605999999998"/>
    <n v="248.47040000000001"/>
    <n v="2081.9220999999998"/>
    <n v="-1833.4517000000001"/>
    <n v="2330.3924999999999"/>
    <n v="12.458500000000001"/>
    <n v="104.3895"/>
    <n v="-91.930999999999997"/>
    <n v="-0.78680000000000005"/>
    <n v="3.1"/>
    <n v="0.19946909366704588"/>
    <n v="0.20667425104285173"/>
    <n v="0.59385665529010234"/>
    <n v="68.390804597701148"/>
    <n v="-2.00366476550915E-2"/>
    <n v="-2.0019399569156882E-2"/>
    <n v="0.65111166238784801"/>
    <n v="37.911802999999999"/>
    <n v="43.028282079782599"/>
    <n v="2864"/>
    <n v="-9.1147222222222197"/>
    <n v="-77.368333333333297"/>
    <n v="97.530330947559918"/>
    <n v="67.912234505838683"/>
    <n v="90.532864330695247"/>
    <n v="91.417928738631062"/>
    <n v="2914.2532903082456"/>
    <n v="2"/>
    <n v="0"/>
    <n v="26"/>
    <n v="26"/>
  </r>
  <r>
    <s v="020501"/>
    <s v="ÁNCASH"/>
    <s v="BOLOGNESI"/>
    <s v="CHIQUIAN"/>
    <n v="4060.0000695670014"/>
    <n v="3778"/>
    <n v="-282.00006956700145"/>
    <n v="-6.9458144023400656E-2"/>
    <x v="4"/>
    <x v="4"/>
    <x v="0"/>
    <s v="[2,154 - 3,887]"/>
    <n v="4042.5893000000001"/>
    <n v="8357.0488999999998"/>
    <n v="3015.0799000000002"/>
    <n v="1027.5093999999999"/>
    <n v="5341.9691000000003"/>
    <n v="-4314.4596000000001"/>
    <n v="6369.4785000000002"/>
    <n v="33.1464"/>
    <n v="172.32660000000001"/>
    <n v="-139.18020000000001"/>
    <n v="-0.6774"/>
    <n v="2.7"/>
    <n v="0.20751720487030176"/>
    <n v="0.19401799894123875"/>
    <n v="0.59846479618845949"/>
    <n v="67.094206103494031"/>
    <n v="-4.6138196876486237E-3"/>
    <n v="-1.0231331823678858E-2"/>
    <n v="0.30577397346496599"/>
    <n v="17.422242000000001"/>
    <n v="22.437011294526499"/>
    <n v="3410"/>
    <n v="-10.1519444444444"/>
    <n v="-77.156388888888898"/>
    <n v="94.290134143896282"/>
    <n v="89.943619115448371"/>
    <n v="87.856692849487942"/>
    <n v="6.6419224646161057"/>
    <n v="1219.3943024041773"/>
    <n v="1"/>
    <n v="7"/>
    <n v="6"/>
    <n v="13"/>
  </r>
  <r>
    <s v="020502"/>
    <s v="ÁNCASH"/>
    <s v="BOLOGNESI"/>
    <s v="ABELARDO PARDO LEZAMETA"/>
    <n v="260.00000572599998"/>
    <n v="215"/>
    <n v="-45.000005725999983"/>
    <n v="-0.17307694128831316"/>
    <x v="2"/>
    <x v="1"/>
    <x v="1"/>
    <s v="[192 - 1,038]"/>
    <n v="258.80119999999999"/>
    <n v="344.66469999999998"/>
    <n v="191.93379999999999"/>
    <n v="66.867400000000004"/>
    <n v="152.73089999999999"/>
    <n v="-85.863500000000002"/>
    <n v="219.59829999999999"/>
    <n v="44.322200000000002"/>
    <n v="101.2358"/>
    <n v="-56.913600000000002"/>
    <n v="-0.39100000000000001"/>
    <n v="3"/>
    <n v="0.18139534883720931"/>
    <n v="0.20930232558139536"/>
    <n v="0.6093023255813953"/>
    <n v="64.122137404580144"/>
    <n v="-6.532777086169772E-2"/>
    <n v="-2.6783865378310234E-2"/>
    <n v="0.45283985137939498"/>
    <n v="22.737410000000001"/>
    <n v="24.4031830238727"/>
    <n v="2108"/>
    <n v="-10.2991666666667"/>
    <n v="-77.146388888888893"/>
    <n v="0"/>
    <n v="0.39981125888723362"/>
    <n v="95.86060331385454"/>
    <n v="17.641354274175409"/>
    <n v="176.57037407204433"/>
    <n v="1"/>
    <n v="0"/>
    <n v="2"/>
    <n v="2"/>
  </r>
  <r>
    <s v="020503"/>
    <s v="ÁNCASH"/>
    <s v="BOLOGNESI"/>
    <s v="ANTONIO RAYMONDI"/>
    <n v="1045.9998018629999"/>
    <n v="952"/>
    <n v="-93.999801862999902"/>
    <n v="-8.9865984386975586E-2"/>
    <x v="1"/>
    <x v="3"/>
    <x v="1"/>
    <s v="[192 - 1,038]"/>
    <n v="1049.9970000000001"/>
    <n v="3045.3267999999998"/>
    <n v="877.09569999999997"/>
    <n v="172.90129999999999"/>
    <n v="2168.2311"/>
    <n v="-1995.3298"/>
    <n v="2341.1324"/>
    <n v="16.887699999999999"/>
    <n v="211.77629999999999"/>
    <n v="-194.8886"/>
    <n v="-0.85229999999999995"/>
    <n v="2.5"/>
    <n v="0.18067226890756302"/>
    <n v="0.26890756302521007"/>
    <n v="0.55042016806722693"/>
    <n v="81.679389312977108"/>
    <n v="-1.3186485608822629E-2"/>
    <n v="-1.3361844499082287E-2"/>
    <n v="0.56466245651245095"/>
    <n v="42.121181"/>
    <n v="11.1878685762426"/>
    <n v="2139"/>
    <n v="-10.157222222222201"/>
    <n v="-77.470555555555507"/>
    <n v="91.528402926196392"/>
    <n v="60.073530220008941"/>
    <n v="74.974645618985562"/>
    <n v="65.967519406029112"/>
    <n v="956.27269718854541"/>
    <n v="1"/>
    <n v="0"/>
    <n v="10"/>
    <n v="10"/>
  </r>
  <r>
    <s v="020504"/>
    <s v="ÁNCASH"/>
    <s v="BOLOGNESI"/>
    <s v="AQUIA"/>
    <n v="2203.9995672620003"/>
    <n v="1807"/>
    <n v="-396.99956726200026"/>
    <n v="-0.18012688076667258"/>
    <x v="1"/>
    <x v="2"/>
    <x v="0"/>
    <s v="[1,039 - 2,153]"/>
    <n v="2169.3832000000002"/>
    <n v="4572.3521000000001"/>
    <n v="1892.4684"/>
    <n v="276.91489999999999"/>
    <n v="2679.8836999999999"/>
    <n v="-2402.9688000000001"/>
    <n v="2956.7986000000001"/>
    <n v="16.4299"/>
    <n v="159.0026"/>
    <n v="-142.5727"/>
    <n v="-0.81269999999999998"/>
    <n v="3.1"/>
    <n v="0.23132263420033206"/>
    <n v="0.1732152739346984"/>
    <n v="0.59546209186496957"/>
    <n v="67.936802973977692"/>
    <n v="-2.6647553798052614E-2"/>
    <n v="-2.7973528148011351E-2"/>
    <n v="0.45093405246734602"/>
    <n v="28.459053000000001"/>
    <n v="5.4118729866543998"/>
    <n v="3356"/>
    <n v="-10.074444444444399"/>
    <n v="-77.144999999999996"/>
    <n v="87.281740169708684"/>
    <n v="69.467520072088689"/>
    <n v="82.715129591522853"/>
    <n v="47.589728714557197"/>
    <n v="1253.9615569921932"/>
    <n v="3"/>
    <n v="0"/>
    <n v="15"/>
    <n v="15"/>
  </r>
  <r>
    <s v="020505"/>
    <s v="ÁNCASH"/>
    <s v="BOLOGNESI"/>
    <s v="CAJACAY"/>
    <n v="1810.99960577"/>
    <n v="1797"/>
    <n v="-13.999605770000016"/>
    <n v="-7.7303196121059729E-3"/>
    <x v="1"/>
    <x v="2"/>
    <x v="0"/>
    <s v="[1,039 - 2,153]"/>
    <n v="1837.0811000000001"/>
    <n v="3143.5952000000002"/>
    <n v="1542.1966"/>
    <n v="294.8845"/>
    <n v="1601.3986"/>
    <n v="-1306.5141000000001"/>
    <n v="1896.2831000000001"/>
    <n v="23.682300000000001"/>
    <n v="128.60890000000001"/>
    <n v="-104.92659999999999"/>
    <n v="-0.68899999999999995"/>
    <n v="3.1"/>
    <n v="0.18697829716193656"/>
    <n v="0.16304952698942682"/>
    <n v="0.64997217584863665"/>
    <n v="53.852739726027401"/>
    <n v="3.7576156266627692E-3"/>
    <n v="-1.1080076219610602E-3"/>
    <n v="0.43192297220230103"/>
    <n v="22.052934"/>
    <n v="9.72754584067129"/>
    <n v="2616"/>
    <n v="-10.155277777777799"/>
    <n v="-77.439722222222201"/>
    <n v="84.062506238814365"/>
    <n v="63.414595859363267"/>
    <n v="82.908153791469758"/>
    <n v="60.801980080267683"/>
    <n v="841.42887587069231"/>
    <n v="2"/>
    <n v="0"/>
    <n v="11"/>
    <n v="11"/>
  </r>
  <r>
    <s v="020506"/>
    <s v="ÁNCASH"/>
    <s v="BOLOGNESI"/>
    <s v="CANIS"/>
    <n v="328.00014436499998"/>
    <n v="249"/>
    <n v="-79.000144364999983"/>
    <n v="-0.24085399266497967"/>
    <x v="2"/>
    <x v="1"/>
    <x v="0"/>
    <s v="[192 - 1,038]"/>
    <n v="299.52519999999998"/>
    <n v="394.16250000000002"/>
    <n v="251.38980000000001"/>
    <n v="48.135300000000001"/>
    <n v="142.77269999999999"/>
    <n v="-94.6374"/>
    <n v="190.90799999999999"/>
    <n v="27.7562"/>
    <n v="82.326800000000006"/>
    <n v="-54.570599999999999"/>
    <n v="-0.49569999999999997"/>
    <n v="2.8"/>
    <n v="0.11646586345381527"/>
    <n v="0.27309236947791166"/>
    <n v="0.61044176706827313"/>
    <n v="63.815789473684212"/>
    <n v="-5.8273519986396849E-2"/>
    <n v="-3.8601110746063205E-2"/>
    <n v="0.45218276977539101"/>
    <n v="33.310549999999999"/>
    <n v="19.280205655526998"/>
    <n v="2465"/>
    <n v="-10.338888888888899"/>
    <n v="-77.168888888888901"/>
    <n v="100"/>
    <n v="87.399771965192969"/>
    <n v="83.497372393904556"/>
    <n v="3.57917833076805"/>
    <n v="379.64877402954454"/>
    <n v="1"/>
    <n v="0"/>
    <n v="1"/>
    <n v="1"/>
  </r>
  <r>
    <s v="020507"/>
    <s v="ÁNCASH"/>
    <s v="BOLOGNESI"/>
    <s v="COLQUIOC"/>
    <n v="2463.9994981430023"/>
    <n v="2028"/>
    <n v="-435.99949814300226"/>
    <n v="-0.17694788431231179"/>
    <x v="2"/>
    <x v="4"/>
    <x v="1"/>
    <s v="[1,039 - 2,153]"/>
    <n v="2272.4117000000001"/>
    <n v="2651.0315000000001"/>
    <n v="1803.5444"/>
    <n v="468.86720000000003"/>
    <n v="847.48699999999997"/>
    <n v="-378.6198"/>
    <n v="1316.3543"/>
    <n v="38.092599999999997"/>
    <n v="68.853200000000001"/>
    <n v="-30.7606"/>
    <n v="-0.28760000000000002"/>
    <n v="2.2999999999999998"/>
    <n v="0.20660749506903353"/>
    <n v="0.17850098619329388"/>
    <n v="0.61489151873767256"/>
    <n v="62.630312750601448"/>
    <n v="-2.4244209194914212E-2"/>
    <n v="-2.7435997924649014E-2"/>
    <n v="0.31067115068435702"/>
    <n v="13.461005999999999"/>
    <n v="7.5306798732748303"/>
    <n v="772"/>
    <n v="-10.3122222222222"/>
    <n v="-77.615277777777806"/>
    <n v="92.745977112291342"/>
    <n v="85.573158212797708"/>
    <n v="83.360917116029214"/>
    <n v="29.350797409173332"/>
    <n v="1036.0336136319395"/>
    <n v="0"/>
    <n v="0"/>
    <n v="14"/>
    <n v="14"/>
  </r>
  <r>
    <s v="020508"/>
    <s v="ÁNCASH"/>
    <s v="BOLOGNESI"/>
    <s v="HUALLANCA"/>
    <n v="6749.0000611489986"/>
    <n v="5954"/>
    <n v="-795.00006114899861"/>
    <n v="-0.11779523691597835"/>
    <x v="4"/>
    <x v="4"/>
    <x v="5"/>
    <s v="[3,888 - 7,699]"/>
    <n v="6648.4580999999998"/>
    <n v="8163.5601999999999"/>
    <n v="5372.9880999999996"/>
    <n v="1275.47"/>
    <n v="2790.5720999999999"/>
    <n v="-1515.1021000000001"/>
    <n v="4066.0421000000001"/>
    <n v="34.444200000000002"/>
    <n v="75.359700000000004"/>
    <n v="-40.915500000000002"/>
    <n v="-0.37259999999999999"/>
    <n v="3"/>
    <n v="0.29156869331541818"/>
    <n v="0.10497144776620759"/>
    <n v="0.60345985891837417"/>
    <n v="65.711104926245483"/>
    <n v="-1.8995429002530373E-2"/>
    <n v="-1.7745109564775929E-2"/>
    <n v="0.40830546617507901"/>
    <n v="28.567574"/>
    <n v="7.9242949884931102"/>
    <n v="3563"/>
    <n v="-9.89944444444445"/>
    <n v="-76.941666666666706"/>
    <n v="81.370544202611754"/>
    <n v="72.668535315969848"/>
    <n v="77.521719924918855"/>
    <n v="16.16272814883175"/>
    <n v="915.41627052618151"/>
    <n v="0"/>
    <n v="14"/>
    <n v="12"/>
    <n v="26"/>
  </r>
  <r>
    <s v="020509"/>
    <s v="ÁNCASH"/>
    <s v="BOLOGNESI"/>
    <s v="HUASTA"/>
    <n v="1504.000477545"/>
    <n v="1233"/>
    <n v="-271.00047754499997"/>
    <n v="-0.18018643051720146"/>
    <x v="1"/>
    <x v="2"/>
    <x v="0"/>
    <s v="[1,039 - 2,153]"/>
    <n v="1526.6827000000001"/>
    <n v="3367.4866999999999"/>
    <n v="1339.0652"/>
    <n v="187.61750000000001"/>
    <n v="2028.4213999999999"/>
    <n v="-1840.8039000000001"/>
    <n v="2216.0389"/>
    <n v="15.334"/>
    <n v="165.78270000000001"/>
    <n v="-150.4487"/>
    <n v="-0.83069999999999999"/>
    <n v="3.3"/>
    <n v="0.24736415247364152"/>
    <n v="0.17761557177615572"/>
    <n v="0.57502027575020276"/>
    <n v="73.906911142454163"/>
    <n v="-3.900602092911809E-2"/>
    <n v="-2.7983614331638429E-2"/>
    <n v="0.55302792787551902"/>
    <n v="36.252913999999997"/>
    <n v="4.76399164754711"/>
    <n v="3382"/>
    <n v="-10.123333333333299"/>
    <n v="-77.146666666666704"/>
    <n v="89.758499428442448"/>
    <n v="79.091722586398475"/>
    <n v="81.638965839241934"/>
    <n v="22.766432055122479"/>
    <n v="1600.2361437496045"/>
    <n v="2"/>
    <n v="0"/>
    <n v="17"/>
    <n v="17"/>
  </r>
  <r>
    <s v="020510"/>
    <s v="ÁNCASH"/>
    <s v="BOLOGNESI"/>
    <s v="HUAYLLACAYAN"/>
    <n v="1336.0000164549999"/>
    <n v="1211"/>
    <n v="-125.00001645499992"/>
    <n v="-9.3562885415735514E-2"/>
    <x v="3"/>
    <x v="2"/>
    <x v="0"/>
    <s v="[1,039 - 2,153]"/>
    <n v="1320.8182999999999"/>
    <n v="2335.1176"/>
    <n v="1250.5569"/>
    <n v="70.261399999999995"/>
    <n v="1084.5607"/>
    <n v="-1014.2993"/>
    <n v="1154.8221000000001"/>
    <n v="7.6874000000000002"/>
    <n v="118.663"/>
    <n v="-110.9756"/>
    <n v="-0.87829999999999997"/>
    <n v="2.6"/>
    <n v="0.19653179190751446"/>
    <n v="0.24690338563170933"/>
    <n v="0.55656482246077621"/>
    <n v="79.673590504451042"/>
    <n v="-3.0707884165799282E-3"/>
    <n v="-1.3935365892043805E-2"/>
    <n v="0.60274934768676802"/>
    <n v="46.825820999999998"/>
    <n v="9.8679584342526692"/>
    <n v="3287"/>
    <n v="-10.244999999999999"/>
    <n v="-77.434722222222206"/>
    <n v="71.470370280928947"/>
    <n v="52.410574951058123"/>
    <n v="71.160341391174782"/>
    <n v="73.472349253078249"/>
    <n v="649.43980538881033"/>
    <n v="2"/>
    <n v="0"/>
    <n v="11"/>
    <n v="11"/>
  </r>
  <r>
    <s v="020511"/>
    <s v="ÁNCASH"/>
    <s v="BOLOGNESI"/>
    <s v="LA PRIMAVERA"/>
    <n v="477.99984956100002"/>
    <n v="403"/>
    <n v="-74.999849561000019"/>
    <n v="-0.15690350034603703"/>
    <x v="2"/>
    <x v="1"/>
    <x v="0"/>
    <s v="[192 - 1,038]"/>
    <n v="517.29549999999995"/>
    <n v="791.37270000000001"/>
    <n v="453.93299999999999"/>
    <n v="63.362499999999997"/>
    <n v="337.43970000000002"/>
    <n v="-274.0772"/>
    <n v="400.80220000000003"/>
    <n v="19.367000000000001"/>
    <n v="103.1399"/>
    <n v="-83.772900000000007"/>
    <n v="-0.68379999999999996"/>
    <n v="2.8"/>
    <n v="0.19602977667493796"/>
    <n v="0.26302729528535979"/>
    <n v="0.54094292803970223"/>
    <n v="84.862385321100916"/>
    <n v="-2.8340505682755479E-2"/>
    <n v="-2.4087140059343426E-2"/>
    <n v="0.64650988578796398"/>
    <n v="37.535375999999999"/>
    <n v="5.2324734003789501"/>
    <n v="2658"/>
    <n v="-10.335555555555599"/>
    <n v="-77.125277777777796"/>
    <n v="0"/>
    <n v="29.31771500298689"/>
    <n v="81.791207485747847"/>
    <n v="24.329629354236641"/>
    <n v="438.1059236903605"/>
    <n v="1"/>
    <n v="0"/>
    <n v="3"/>
    <n v="3"/>
  </r>
  <r>
    <s v="020512"/>
    <s v="ÁNCASH"/>
    <s v="BOLOGNESI"/>
    <s v="MANGAS"/>
    <n v="522.000035045"/>
    <n v="437"/>
    <n v="-85.000035045000004"/>
    <n v="-0.16283530524604739"/>
    <x v="2"/>
    <x v="1"/>
    <x v="0"/>
    <s v="[192 - 1,038]"/>
    <n v="450.18340000000001"/>
    <n v="960.56650000000002"/>
    <n v="407.74950000000001"/>
    <n v="42.433900000000001"/>
    <n v="552.81700000000001"/>
    <n v="-510.38310000000001"/>
    <n v="595.25080000000003"/>
    <n v="12.031599999999999"/>
    <n v="156.7441"/>
    <n v="-144.71260000000001"/>
    <n v="-0.85740000000000005"/>
    <n v="2.7"/>
    <n v="0.17162471395881007"/>
    <n v="0.32265446224256294"/>
    <n v="0.50572082379862704"/>
    <n v="97.737556561085967"/>
    <n v="-1.5304513810611486E-2"/>
    <n v="-2.5071005833208093E-2"/>
    <n v="0.57494431734085105"/>
    <n v="33.310549999999999"/>
    <n v="4.4889502762430897"/>
    <n v="3492"/>
    <n v="-10.369444444444399"/>
    <n v="-77.103333333333296"/>
    <n v="90.140154165895098"/>
    <n v="33.12369057828176"/>
    <n v="83.210783831988479"/>
    <n v="25.53008943083913"/>
    <n v="1077.4349807707454"/>
    <n v="1"/>
    <n v="0"/>
    <n v="4"/>
    <n v="4"/>
  </r>
  <r>
    <s v="020513"/>
    <s v="ÁNCASH"/>
    <s v="BOLOGNESI"/>
    <s v="PACLLON"/>
    <n v="971.99995886399984"/>
    <n v="768"/>
    <n v="-203.99995886399984"/>
    <n v="-0.20987650977106995"/>
    <x v="1"/>
    <x v="3"/>
    <x v="0"/>
    <s v="[192 - 1,038]"/>
    <n v="891.22580000000005"/>
    <n v="1828.9286"/>
    <n v="805.00239999999997"/>
    <n v="86.223299999999995"/>
    <n v="1023.9261"/>
    <n v="-937.70280000000002"/>
    <n v="1110.1495"/>
    <n v="12.6792"/>
    <n v="150.56880000000001"/>
    <n v="-137.8896"/>
    <n v="-0.84470000000000001"/>
    <n v="3.1"/>
    <n v="0.19401041666666666"/>
    <n v="0.21744791666666666"/>
    <n v="0.58854166666666663"/>
    <n v="69.911504424778755"/>
    <n v="-3.9436082820393681E-2"/>
    <n v="-3.3092350208245636E-2"/>
    <n v="0.39909982681274397"/>
    <n v="22.737410000000001"/>
    <n v="5.4439098028115902"/>
    <n v="3296"/>
    <n v="-10.234444444444399"/>
    <n v="-77.071666666666701"/>
    <n v="95.823770263623445"/>
    <n v="83.658371008672688"/>
    <n v="88.579706416199599"/>
    <n v="11.129388721006739"/>
    <n v="863.15822791429571"/>
    <n v="2"/>
    <n v="0"/>
    <n v="4"/>
    <n v="4"/>
  </r>
  <r>
    <s v="020514"/>
    <s v="ÁNCASH"/>
    <s v="BOLOGNESI"/>
    <s v="SAN MIGUEL DE CORPANQUI"/>
    <n v="519.00016271699997"/>
    <n v="426"/>
    <n v="-93.000162716999967"/>
    <n v="-0.17919100878531136"/>
    <x v="2"/>
    <x v="1"/>
    <x v="0"/>
    <s v="[192 - 1,038]"/>
    <n v="500.75549999999998"/>
    <n v="807.12940000000003"/>
    <n v="449.16770000000002"/>
    <n v="51.587800000000001"/>
    <n v="357.96170000000001"/>
    <n v="-306.37389999999999"/>
    <n v="409.54950000000002"/>
    <n v="15.7775"/>
    <n v="109.47799999999999"/>
    <n v="-93.700599999999994"/>
    <n v="-0.74809999999999999"/>
    <n v="2.6"/>
    <n v="0.19248826291079812"/>
    <n v="0.22300469483568075"/>
    <n v="0.58450704225352113"/>
    <n v="71.084337349397586"/>
    <n v="-3.4735382532589454E-2"/>
    <n v="-2.7815098123933901E-2"/>
    <n v="0.54049825668335005"/>
    <n v="22.737410000000001"/>
    <n v="7.0351758793969799"/>
    <n v="3405"/>
    <n v="-10.285"/>
    <n v="-77.198888888888902"/>
    <n v="79.259160368597577"/>
    <n v="28.314548284294869"/>
    <n v="76.937258599797786"/>
    <n v="16.65391978655903"/>
    <n v="388.88313416699771"/>
    <n v="1"/>
    <n v="0"/>
    <n v="3"/>
    <n v="3"/>
  </r>
  <r>
    <s v="020515"/>
    <s v="ÁNCASH"/>
    <s v="BOLOGNESI"/>
    <s v="TICLLOS"/>
    <n v="686.99976934100005"/>
    <n v="563"/>
    <n v="-123.99976934100005"/>
    <n v="-0.18049463023829834"/>
    <x v="1"/>
    <x v="3"/>
    <x v="5"/>
    <s v="[192 - 1,038]"/>
    <n v="700.88019999999995"/>
    <n v="1619.1708000000001"/>
    <n v="575.02030000000002"/>
    <n v="125.8599"/>
    <n v="1044.1504"/>
    <n v="-918.29060000000004"/>
    <n v="1170.0102999999999"/>
    <n v="21.6995"/>
    <n v="180.02199999999999"/>
    <n v="-158.32249999999999"/>
    <n v="-0.78490000000000004"/>
    <n v="2.6"/>
    <n v="0.19538188277087035"/>
    <n v="0.21847246891651864"/>
    <n v="0.58614564831261107"/>
    <n v="70.606060606060609"/>
    <n v="-3.1962177958049676E-2"/>
    <n v="-2.8035825410542725E-2"/>
    <n v="0.54557740688323997"/>
    <n v="35.985118999999997"/>
    <n v="7.12448272005369"/>
    <n v="3665"/>
    <n v="-10.2530555555556"/>
    <n v="-77.190833333333302"/>
    <n v="91.764578694629392"/>
    <n v="44.560909961886559"/>
    <n v="78.568581180965069"/>
    <n v="13.04341020928671"/>
    <n v="915.16422858950159"/>
    <n v="1"/>
    <n v="0"/>
    <n v="4"/>
    <n v="4"/>
  </r>
  <r>
    <s v="020601"/>
    <s v="ÁNCASH"/>
    <s v="CARHUAZ"/>
    <s v="CARHUAZ"/>
    <n v="15859.003884392019"/>
    <n v="16654"/>
    <n v="794.99611560798076"/>
    <n v="5.0129006929016097E-2"/>
    <x v="6"/>
    <x v="4"/>
    <x v="0"/>
    <s v="[7,700 - 18,768]"/>
    <n v="15759.3254"/>
    <n v="21653.127799999998"/>
    <n v="13433.6924"/>
    <n v="2325.6329999999998"/>
    <n v="8219.4352999999992"/>
    <n v="-5893.8023999999996"/>
    <n v="10545.068300000001"/>
    <n v="24.864799999999999"/>
    <n v="87.879099999999994"/>
    <n v="-63.014299999999999"/>
    <n v="-0.55889999999999995"/>
    <n v="2.4"/>
    <n v="0.24930947520115287"/>
    <n v="0.13744445778791881"/>
    <n v="0.61324606701092832"/>
    <n v="63.066679721923038"/>
    <n v="1.0964172940937544E-2"/>
    <n v="7.0120443975587587E-3"/>
    <n v="0.39516997337341297"/>
    <n v="25.341304999999998"/>
    <n v="86.404274997430903"/>
    <n v="2663"/>
    <n v="-9.2813888888888894"/>
    <n v="-77.646666666666704"/>
    <n v="91.060381771942772"/>
    <n v="65.650059805730123"/>
    <n v="81.369588613417847"/>
    <n v="34.875931720046317"/>
    <n v="3345.6490332642124"/>
    <n v="6"/>
    <n v="17"/>
    <n v="35"/>
    <n v="52"/>
  </r>
  <r>
    <s v="020602"/>
    <s v="ÁNCASH"/>
    <s v="CARHUAZ"/>
    <s v="ACOPAMPA"/>
    <n v="2696.0002132670015"/>
    <n v="2811"/>
    <n v="114.99978673299847"/>
    <n v="4.2655703870899259E-2"/>
    <x v="6"/>
    <x v="4"/>
    <x v="0"/>
    <s v="[2,154 - 3,887]"/>
    <n v="2709.3105"/>
    <n v="3302.0675999999999"/>
    <n v="2172.3962999999999"/>
    <n v="536.91420000000005"/>
    <n v="1129.6713"/>
    <n v="-592.75720000000001"/>
    <n v="1666.5854999999999"/>
    <n v="35.726500000000001"/>
    <n v="75.168899999999994"/>
    <n v="-39.442300000000003"/>
    <n v="-0.35570000000000002"/>
    <n v="2.7"/>
    <n v="0.22091782283884739"/>
    <n v="0.15510494485948062"/>
    <n v="0.62397723230167201"/>
    <n v="60.262257696693275"/>
    <n v="7.2059041840957239E-3"/>
    <n v="5.9851282720246868E-3"/>
    <n v="0.46179872751236001"/>
    <n v="26.147649999999999"/>
    <n v="191.249117854622"/>
    <n v="2692"/>
    <n v="-9.2947222222222194"/>
    <n v="-77.625277777777796"/>
    <n v="94.490545215823104"/>
    <n v="74.45456252648026"/>
    <n v="73.110847610938421"/>
    <n v="61.802430939384863"/>
    <n v="520.48453201022858"/>
    <n v="0"/>
    <n v="2"/>
    <n v="6"/>
    <n v="8"/>
  </r>
  <r>
    <s v="020603"/>
    <s v="ÁNCASH"/>
    <s v="CARHUAZ"/>
    <s v="AMASHCA"/>
    <n v="1528.0004805399999"/>
    <n v="1525"/>
    <n v="-3.0004805399998986"/>
    <n v="-1.9636646573170709E-3"/>
    <x v="2"/>
    <x v="2"/>
    <x v="0"/>
    <s v="[1,039 - 2,153]"/>
    <n v="1550.8157000000001"/>
    <n v="2249.1965"/>
    <n v="1413.3829000000001"/>
    <n v="137.43279999999999"/>
    <n v="835.81359999999995"/>
    <n v="-698.38080000000002"/>
    <n v="973.24639999999999"/>
    <n v="14.4666"/>
    <n v="87.980099999999993"/>
    <n v="-73.513499999999993"/>
    <n v="-0.71760000000000002"/>
    <n v="2.4"/>
    <n v="0.17442622950819672"/>
    <n v="0.18622950819672132"/>
    <n v="0.63934426229508201"/>
    <n v="56.410256410256409"/>
    <n v="-4.5168881050444698E-3"/>
    <n v="-2.8075989019671344E-4"/>
    <n v="0.66248196363449097"/>
    <n v="36.635219999999997"/>
    <n v="165.72143452877401"/>
    <n v="2905"/>
    <n v="-9.2391666666666694"/>
    <n v="-77.646666666666704"/>
    <n v="92.848092632380641"/>
    <n v="64.223292690143381"/>
    <n v="81.618995823761708"/>
    <n v="50.6025189208545"/>
    <n v="556.05398334195479"/>
    <n v="2"/>
    <n v="0"/>
    <n v="8"/>
    <n v="8"/>
  </r>
  <r>
    <s v="020604"/>
    <s v="ÁNCASH"/>
    <s v="CARHUAZ"/>
    <s v="ANTA"/>
    <n v="2520.0001993110013"/>
    <n v="2615"/>
    <n v="94.999800688998675"/>
    <n v="3.7698330625121686E-2"/>
    <x v="2"/>
    <x v="4"/>
    <x v="0"/>
    <s v="[2,154 - 3,887]"/>
    <n v="2567.1685000000002"/>
    <n v="3648.5070999999998"/>
    <n v="2314.7116000000001"/>
    <n v="252.45689999999999"/>
    <n v="1333.7954999999999"/>
    <n v="-1081.3386"/>
    <n v="1586.2524000000001"/>
    <n v="16.246500000000001"/>
    <n v="85.834299999999999"/>
    <n v="-69.587800000000001"/>
    <n v="-0.68169999999999997"/>
    <n v="2.7"/>
    <n v="0.24780114722753346"/>
    <n v="0.13804971319311662"/>
    <n v="0.61414913957934991"/>
    <n v="62.826899128268984"/>
    <n v="5.8534401444469975E-3"/>
    <n v="5.3004431790240059E-3"/>
    <n v="0.57227694988250699"/>
    <n v="46.097251999999997"/>
    <n v="73.289183222958101"/>
    <n v="2800"/>
    <n v="-9.3577777777777804"/>
    <n v="-77.598888888888894"/>
    <n v="85.770391703300689"/>
    <n v="48.646346409979571"/>
    <n v="79.845416942908813"/>
    <n v="68.944879695169703"/>
    <n v="461.99183972448259"/>
    <n v="0"/>
    <n v="0"/>
    <n v="12"/>
    <n v="12"/>
  </r>
  <r>
    <s v="020605"/>
    <s v="ÁNCASH"/>
    <s v="CARHUAZ"/>
    <s v="ATAQUERO"/>
    <n v="1574.0003785980002"/>
    <n v="1627"/>
    <n v="52.999621401999775"/>
    <n v="3.367192417654169E-2"/>
    <x v="2"/>
    <x v="2"/>
    <x v="0"/>
    <s v="[1,039 - 2,153]"/>
    <n v="1575.6701"/>
    <n v="2053.1952999999999"/>
    <n v="1415.3677"/>
    <n v="160.30240000000001"/>
    <n v="637.82759999999996"/>
    <n v="-477.52519999999998"/>
    <n v="798.13"/>
    <n v="17.669699999999999"/>
    <n v="70.305999999999997"/>
    <n v="-52.636299999999999"/>
    <n v="-0.59830000000000005"/>
    <n v="2.4"/>
    <n v="0.20590043023970497"/>
    <n v="0.15304240934234789"/>
    <n v="0.64105716041794714"/>
    <n v="55.992329817833173"/>
    <n v="4.8710571631516153E-3"/>
    <n v="4.742271676319465E-3"/>
    <n v="0.66601186990737904"/>
    <n v="41.993192999999998"/>
    <n v="43.329097839898303"/>
    <n v="2749"/>
    <n v="-9.2622222222222206"/>
    <n v="-77.691666666666706"/>
    <n v="83.461450608616133"/>
    <n v="52.64020507009127"/>
    <n v="81.445895158098466"/>
    <n v="80.999973559448662"/>
    <n v="1235.8420768562821"/>
    <n v="1"/>
    <n v="0"/>
    <n v="5"/>
    <n v="5"/>
  </r>
  <r>
    <s v="020606"/>
    <s v="ÁNCASH"/>
    <s v="CARHUAZ"/>
    <s v="MARCARA"/>
    <n v="10178.99665950099"/>
    <n v="11071"/>
    <n v="892.00334049900994"/>
    <n v="8.7631754910384163E-2"/>
    <x v="5"/>
    <x v="4"/>
    <x v="0"/>
    <s v="[7,700 - 18,768]"/>
    <n v="9973.3819000000003"/>
    <n v="12357.9041"/>
    <n v="9146.2291000000005"/>
    <n v="827.15279999999996"/>
    <n v="3211.6750000000002"/>
    <n v="-2384.5221999999999"/>
    <n v="4038.8279000000002"/>
    <n v="14.816000000000001"/>
    <n v="57.527799999999999"/>
    <n v="-42.711799999999997"/>
    <n v="-0.59040000000000004"/>
    <n v="2.1"/>
    <n v="0.23755758287417578"/>
    <n v="0.13277933339355072"/>
    <n v="0.62966308373227353"/>
    <n v="58.815091091665472"/>
    <n v="1.4732240551097231E-2"/>
    <n v="1.2072669200419828E-2"/>
    <n v="0.49442934989929199"/>
    <n v="24.508282999999999"/>
    <n v="70.277477935107001"/>
    <n v="2767"/>
    <n v="-9.3227777777777696"/>
    <n v="-77.603611111111107"/>
    <n v="87.126881279646668"/>
    <n v="54.507843634664873"/>
    <n v="85.016647788423654"/>
    <n v="61.458394397849432"/>
    <n v="2429.8040529637369"/>
    <n v="4"/>
    <n v="7"/>
    <n v="21"/>
    <n v="28"/>
  </r>
  <r>
    <s v="020607"/>
    <s v="ÁNCASH"/>
    <s v="CARHUAZ"/>
    <s v="PARIAHUANCA"/>
    <n v="1446.9993778309999"/>
    <n v="1452"/>
    <n v="5.000622169000053"/>
    <n v="3.455856474863041E-3"/>
    <x v="2"/>
    <x v="2"/>
    <x v="0"/>
    <s v="[1,039 - 2,153]"/>
    <n v="1448.5723"/>
    <n v="2410.8344999999999"/>
    <n v="1285.0395000000001"/>
    <n v="163.53270000000001"/>
    <n v="1125.7950000000001"/>
    <n v="-962.26220000000001"/>
    <n v="1289.3277"/>
    <n v="16.949000000000002"/>
    <n v="116.6806"/>
    <n v="-99.7316"/>
    <n v="-0.74629999999999996"/>
    <n v="3.2"/>
    <n v="0.23829201101928374"/>
    <n v="0.15495867768595042"/>
    <n v="0.60674931129476584"/>
    <n v="64.812712826333708"/>
    <n v="-1.9504269844590194E-3"/>
    <n v="4.9296414190713733E-4"/>
    <n v="0.55458724498748802"/>
    <n v="26.147649999999999"/>
    <n v="145.144804088586"/>
    <n v="2830"/>
    <n v="-9.3652777777777807"/>
    <n v="-77.580833333333302"/>
    <n v="80.689137940691296"/>
    <n v="62.90849746483557"/>
    <n v="69.049807711161009"/>
    <n v="55.008841985139121"/>
    <n v="334.85814576196566"/>
    <n v="1"/>
    <n v="0"/>
    <n v="6"/>
    <n v="6"/>
  </r>
  <r>
    <s v="020608"/>
    <s v="ÁNCASH"/>
    <s v="CARHUAZ"/>
    <s v="SAN MIGUEL DE ACO"/>
    <n v="2483.0012312920003"/>
    <n v="2481"/>
    <n v="-2.0012312920002842"/>
    <n v="-8.0597273443918803E-4"/>
    <x v="2"/>
    <x v="4"/>
    <x v="0"/>
    <s v="[2,154 - 3,887]"/>
    <n v="2497.7530999999999"/>
    <n v="3181.1098999999999"/>
    <n v="2314.4261999999999"/>
    <n v="183.32689999999999"/>
    <n v="866.68380000000002"/>
    <n v="-683.3569"/>
    <n v="1050.0106000000001"/>
    <n v="12.9129"/>
    <n v="61.046300000000002"/>
    <n v="-48.133400000000002"/>
    <n v="-0.65080000000000005"/>
    <n v="2.8"/>
    <n v="0.23659814590890771"/>
    <n v="0.1422813381700927"/>
    <n v="0.62112051592099959"/>
    <n v="60.99935107073329"/>
    <n v="-1.6583681367410286E-3"/>
    <n v="-1.1517875285904644E-4"/>
    <n v="0.72219097614288397"/>
    <n v="59.511488999999997"/>
    <n v="22.189857345582201"/>
    <n v="2956"/>
    <n v="-9.3683333333333305"/>
    <n v="-77.564444444444405"/>
    <n v="92.693459352591674"/>
    <n v="32.812214814249948"/>
    <n v="68.896376144157742"/>
    <n v="83.658186711052934"/>
    <n v="1427.6074112327149"/>
    <n v="1"/>
    <n v="0"/>
    <n v="9"/>
    <n v="9"/>
  </r>
  <r>
    <s v="020609"/>
    <s v="ÁNCASH"/>
    <s v="CARHUAZ"/>
    <s v="SHILLA"/>
    <n v="2955.0005211970006"/>
    <n v="2968"/>
    <n v="12.99947880299942"/>
    <n v="4.3991460271328954E-3"/>
    <x v="2"/>
    <x v="4"/>
    <x v="0"/>
    <s v="[2,154 - 3,887]"/>
    <n v="2965.9668999999999"/>
    <n v="4133.0146999999997"/>
    <n v="2746.5259999999998"/>
    <n v="219.4409"/>
    <n v="1386.4888000000001"/>
    <n v="-1167.0478000000001"/>
    <n v="1605.9296999999999"/>
    <n v="12.364599999999999"/>
    <n v="78.123199999999997"/>
    <n v="-65.758600000000001"/>
    <n v="-0.72670000000000001"/>
    <n v="2.2999999999999998"/>
    <n v="0.18396226415094338"/>
    <n v="0.15566037735849056"/>
    <n v="0.660377358490566"/>
    <n v="51.428571428571423"/>
    <n v="-5.8624599175585157E-3"/>
    <n v="6.2726780294397599E-4"/>
    <n v="0.63778638839721702"/>
    <n v="26.147649999999999"/>
    <n v="30.970120592979502"/>
    <n v="3036"/>
    <n v="-9.2316666666666691"/>
    <n v="-77.625"/>
    <n v="98.12255053175231"/>
    <n v="81.715397290918062"/>
    <n v="87.830136527679059"/>
    <n v="65.255621927839414"/>
    <n v="844.23829746766"/>
    <n v="1"/>
    <n v="0"/>
    <n v="8"/>
    <n v="8"/>
  </r>
  <r>
    <s v="020610"/>
    <s v="ÁNCASH"/>
    <s v="CARHUAZ"/>
    <s v="TINCO"/>
    <n v="3607.9998729369995"/>
    <n v="4002"/>
    <n v="394.00012706300049"/>
    <n v="0.10920181289870025"/>
    <x v="2"/>
    <x v="4"/>
    <x v="0"/>
    <s v="[3,888 - 7,699]"/>
    <n v="3474.6941999999999"/>
    <n v="2948.6376"/>
    <n v="2464.7503999999999"/>
    <n v="1009.9438"/>
    <n v="483.88720000000001"/>
    <n v="526.0566"/>
    <n v="1493.8311000000001"/>
    <n v="62.892200000000003"/>
    <n v="30.133099999999999"/>
    <n v="32.759099999999997"/>
    <n v="0.35220000000000001"/>
    <n v="2.6"/>
    <n v="0.21539230384807595"/>
    <n v="0.14992503748125938"/>
    <n v="0.63468265867066465"/>
    <n v="57.559055118110237"/>
    <n v="1.8326185945237938E-2"/>
    <n v="1.4915958829141873E-2"/>
    <n v="0.45277702808380099"/>
    <n v="34.544772000000002"/>
    <n v="220.466321243523"/>
    <n v="2606"/>
    <n v="-9.2708333333333393"/>
    <n v="-77.677499999999995"/>
    <n v="96.976965070864779"/>
    <n v="86.691193917090587"/>
    <n v="77.313402595743469"/>
    <n v="55.712487659172723"/>
    <n v="636.39898514126889"/>
    <n v="1"/>
    <n v="0"/>
    <n v="9"/>
    <n v="9"/>
  </r>
  <r>
    <s v="020611"/>
    <s v="ÁNCASH"/>
    <s v="CARHUAZ"/>
    <s v="YUNGAR"/>
    <n v="3222.9992151349988"/>
    <n v="3368"/>
    <n v="145.00078486500115"/>
    <n v="4.4989395028111306E-2"/>
    <x v="2"/>
    <x v="4"/>
    <x v="0"/>
    <s v="[2,154 - 3,887]"/>
    <n v="3224.0378999999998"/>
    <n v="4117.2947000000004"/>
    <n v="2890.7945"/>
    <n v="333.24340000000001"/>
    <n v="1226.5001999999999"/>
    <n v="-893.2568"/>
    <n v="1559.7436"/>
    <n v="18.1571"/>
    <n v="66.827100000000002"/>
    <n v="-48.67"/>
    <n v="-0.57269999999999999"/>
    <n v="2.7"/>
    <n v="0.25475059382422804"/>
    <n v="0.12885985748218529"/>
    <n v="0.61638954869358675"/>
    <n v="62.235067437379577"/>
    <n v="3.7755550811451322E-3"/>
    <n v="6.3064793517708662E-3"/>
    <n v="0.507152318954468"/>
    <n v="34.352941000000001"/>
    <n v="76.459185871203999"/>
    <n v="2836"/>
    <n v="-9.3774999999999995"/>
    <n v="-77.592222222222205"/>
    <n v="61.928680767252253"/>
    <n v="68.338615841448231"/>
    <n v="85.593162607501696"/>
    <n v="76.633520103372049"/>
    <n v="593.946351820686"/>
    <n v="3"/>
    <n v="0"/>
    <n v="13"/>
    <n v="13"/>
  </r>
  <r>
    <s v="020701"/>
    <s v="ÁNCASH"/>
    <s v="CARLOS FERMÍN FITZCARRALD"/>
    <s v="SAN LUIS"/>
    <n v="11155.998635604999"/>
    <n v="10358"/>
    <n v="-797.99863560499944"/>
    <n v="-7.1530901147490444E-2"/>
    <x v="5"/>
    <x v="4"/>
    <x v="0"/>
    <s v="[7,700 - 18,768]"/>
    <n v="11261.0461"/>
    <n v="19240.325499999999"/>
    <n v="10407.5488"/>
    <n v="853.4973"/>
    <n v="8832.7767000000003"/>
    <n v="-7979.2794000000004"/>
    <n v="9686.2739999999994"/>
    <n v="11.1929"/>
    <n v="115.83450000000001"/>
    <n v="-104.6416"/>
    <n v="-0.82379999999999998"/>
    <n v="3.7"/>
    <n v="0.23962154856149837"/>
    <n v="0.15224946900946129"/>
    <n v="0.60812898242904034"/>
    <n v="64.438799809493574"/>
    <n v="-9.1599968346626204E-3"/>
    <n v="-1.0546587656912187E-2"/>
    <n v="0.60297816991805997"/>
    <n v="35.243619000000002"/>
    <n v="44.4024176252681"/>
    <n v="3145"/>
    <n v="-9.0941666666666698"/>
    <n v="-77.328888888888898"/>
    <n v="88.818243983498718"/>
    <n v="40.789421540019973"/>
    <n v="64.610908466031717"/>
    <n v="65.536832047519653"/>
    <n v="5992.8101416938407"/>
    <n v="4"/>
    <n v="10"/>
    <n v="61"/>
    <n v="71"/>
  </r>
  <r>
    <s v="020702"/>
    <s v="ÁNCASH"/>
    <s v="CARLOS FERMÍN FITZCARRALD"/>
    <s v="SAN NICOLÁS"/>
    <n v="3324.0008772400001"/>
    <n v="3047"/>
    <n v="-277.00087724000014"/>
    <n v="-8.3333575251640965E-2"/>
    <x v="3"/>
    <x v="4"/>
    <x v="0"/>
    <s v="[2,154 - 3,887]"/>
    <n v="3421.7564000000002"/>
    <n v="5286.6643000000004"/>
    <n v="3274.2323999999999"/>
    <n v="147.5239"/>
    <n v="2012.4319"/>
    <n v="-1864.9079999999999"/>
    <n v="2159.9558000000002"/>
    <n v="6.7762000000000002"/>
    <n v="92.436099999999996"/>
    <n v="-85.66"/>
    <n v="-0.86339999999999995"/>
    <n v="3.5"/>
    <n v="0.28421398096488348"/>
    <n v="0.13718411552346571"/>
    <n v="0.57860190351165075"/>
    <n v="72.830402722631888"/>
    <n v="-1.4739947984928059E-2"/>
    <n v="-1.2353298159062165E-2"/>
    <n v="0.73464858531951904"/>
    <n v="53.174660000000003"/>
    <n v="19.960484320380999"/>
    <n v="2890"/>
    <n v="-8.9758333333333393"/>
    <n v="-77.189166666666694"/>
    <n v="87.695340247710106"/>
    <n v="18.615707149557121"/>
    <n v="62.899323612706482"/>
    <n v="66.149431531821037"/>
    <n v="1667.3924957602499"/>
    <n v="3"/>
    <n v="0"/>
    <n v="32"/>
    <n v="32"/>
  </r>
  <r>
    <s v="020703"/>
    <s v="ÁNCASH"/>
    <s v="CARLOS FERMÍN FITZCARRALD"/>
    <s v="YAUYA"/>
    <n v="4336.0005104649972"/>
    <n v="3830"/>
    <n v="-506.00051046499721"/>
    <n v="-0.11669752096286842"/>
    <x v="1"/>
    <x v="4"/>
    <x v="0"/>
    <s v="[2,154 - 3,887]"/>
    <n v="4404.8680000000004"/>
    <n v="8335.0110000000004"/>
    <n v="4216.0442000000003"/>
    <n v="188.82380000000001"/>
    <n v="4118.9666999999999"/>
    <n v="-3930.143"/>
    <n v="4307.7905000000001"/>
    <n v="5.9286000000000003"/>
    <n v="129.32509999999999"/>
    <n v="-123.39660000000001"/>
    <n v="-0.9123"/>
    <n v="3.6"/>
    <n v="0.24490861618798956"/>
    <n v="0.17676240208877284"/>
    <n v="0.57832898172323755"/>
    <n v="72.911963882618508"/>
    <n v="-1.8796125244757045E-2"/>
    <n v="-1.7570601597606483E-2"/>
    <n v="0.640608429908753"/>
    <n v="46.599181999999999"/>
    <n v="29.587465524323701"/>
    <n v="3257"/>
    <n v="-8.9911111111111097"/>
    <n v="-77.291388888888903"/>
    <n v="83.22628290893465"/>
    <n v="31.913530946123181"/>
    <n v="71.612498374007473"/>
    <n v="79.048755003615838"/>
    <n v="3102.5650914191428"/>
    <n v="3"/>
    <n v="0"/>
    <n v="24"/>
    <n v="24"/>
  </r>
  <r>
    <s v="020801"/>
    <s v="ÁNCASH"/>
    <s v="CASMA"/>
    <s v="CASMA"/>
    <n v="37190.000060815859"/>
    <n v="42399"/>
    <n v="5208.9999391841411"/>
    <n v="0.1400645316124226"/>
    <x v="0"/>
    <x v="0"/>
    <x v="6"/>
    <s v="[18,769 - 1,296,154]"/>
    <n v="36776.220800000003"/>
    <n v="35586.001499999998"/>
    <n v="25443.387500000001"/>
    <n v="11332.8333"/>
    <n v="10142.614"/>
    <n v="1190.2193"/>
    <n v="21475.4473"/>
    <n v="62.645000000000003"/>
    <n v="56.065800000000003"/>
    <n v="6.5792000000000002"/>
    <n v="5.5399999999999998E-2"/>
    <n v="2.4"/>
    <n v="0.25493525790702609"/>
    <n v="0.13115875374419209"/>
    <n v="0.61390598834878185"/>
    <n v="62.89139037227708"/>
    <n v="2.2945981094863788E-2"/>
    <n v="1.8902848483783208E-2"/>
    <n v="0.22560775279998799"/>
    <n v="16.666532"/>
    <n v="30.6577582271652"/>
    <n v="59"/>
    <n v="-9.4758333333333393"/>
    <n v="-78.306388888888904"/>
    <n v="80.227974656462649"/>
    <n v="68.261747836102586"/>
    <n v="85.127724631466563"/>
    <n v="8.2065690267788032"/>
    <n v="6361.690985150959"/>
    <n v="4"/>
    <n v="44"/>
    <n v="21"/>
    <n v="65"/>
  </r>
  <r>
    <s v="020802"/>
    <s v="ÁNCASH"/>
    <s v="CASMA"/>
    <s v="BUENA VISTA ALTA"/>
    <n v="5003.0006071989992"/>
    <n v="5766"/>
    <n v="762.99939280100079"/>
    <n v="0.1525083550266001"/>
    <x v="1"/>
    <x v="4"/>
    <x v="6"/>
    <s v="[3,888 - 7,699]"/>
    <n v="4923.8473000000004"/>
    <n v="4848.5659999999998"/>
    <n v="3858.4715999999999"/>
    <n v="1065.3757000000001"/>
    <n v="990.09439999999995"/>
    <n v="75.281300000000002"/>
    <n v="2055.4701"/>
    <n v="43.607500000000002"/>
    <n v="40.5261"/>
    <n v="3.0813999999999999"/>
    <n v="3.6600000000000001E-2"/>
    <n v="2.8"/>
    <n v="0.2513007284079084"/>
    <n v="0.13059313215400625"/>
    <n v="0.61810613943808534"/>
    <n v="61.784511784511785"/>
    <n v="2.2698458560499679E-2"/>
    <n v="2.0484229383208596E-2"/>
    <n v="0.46533375978469899"/>
    <n v="24.24014"/>
    <n v="10.712936930888301"/>
    <n v="225"/>
    <n v="-9.4324999999999992"/>
    <n v="-78.206944444444403"/>
    <n v="61.519322581579807"/>
    <n v="26.74022482969394"/>
    <n v="80.277428294477389"/>
    <n v="46.332996015280877"/>
    <n v="4146.5631806022438"/>
    <n v="2"/>
    <n v="0"/>
    <n v="20"/>
    <n v="20"/>
  </r>
  <r>
    <s v="020803"/>
    <s v="ÁNCASH"/>
    <s v="CASMA"/>
    <s v="COMANDANTE NOEL"/>
    <n v="2242.001246209999"/>
    <n v="2454"/>
    <n v="211.99875379000105"/>
    <n v="9.4557821566056341E-2"/>
    <x v="2"/>
    <x v="4"/>
    <x v="6"/>
    <s v="[2,154 - 3,887]"/>
    <n v="2229.9904000000001"/>
    <n v="2144.6345999999999"/>
    <n v="1592.2138"/>
    <n v="637.77660000000003"/>
    <n v="552.42070000000001"/>
    <n v="85.355800000000002"/>
    <n v="1190.1973"/>
    <n v="58.316000000000003"/>
    <n v="50.511400000000002"/>
    <n v="7.8045999999999998"/>
    <n v="7.17E-2"/>
    <n v="2.6"/>
    <n v="0.24979625101874492"/>
    <n v="0.14221678891605541"/>
    <n v="0.6079869600651997"/>
    <n v="64.47721179624665"/>
    <n v="1.1249647002753216E-2"/>
    <n v="1.299086696712215E-2"/>
    <n v="0.32489764690399198"/>
    <n v="13.944203"/>
    <n v="12.2144270552258"/>
    <n v="14"/>
    <n v="-9.4625000000000004"/>
    <n v="-78.384722222222194"/>
    <n v="84.510070959389665"/>
    <n v="59.136612046043552"/>
    <n v="89.073063581745842"/>
    <n v="26.826261275756028"/>
    <n v="2173.788161670971"/>
    <n v="2"/>
    <n v="0"/>
    <n v="9"/>
    <n v="9"/>
  </r>
  <r>
    <s v="020804"/>
    <s v="ÁNCASH"/>
    <s v="CASMA"/>
    <s v="YAUTAN"/>
    <n v="8680.0011684510009"/>
    <n v="9372"/>
    <n v="691.99883154899908"/>
    <n v="7.9723356958083275E-2"/>
    <x v="5"/>
    <x v="4"/>
    <x v="1"/>
    <s v="[7,700 - 18,768]"/>
    <n v="8552.5033000000003"/>
    <n v="9534.1355999999996"/>
    <n v="6796.4673000000003"/>
    <n v="1756.0360000000001"/>
    <n v="2737.6684"/>
    <n v="-981.63229999999999"/>
    <n v="4493.7043999999996"/>
    <n v="38.836100000000002"/>
    <n v="60.545699999999997"/>
    <n v="-21.709599999999998"/>
    <n v="-0.21840000000000001"/>
    <n v="2.9"/>
    <n v="0.27635510029876226"/>
    <n v="0.13945795988049509"/>
    <n v="0.58418693982074266"/>
    <n v="71.178082191780817"/>
    <n v="1.2632141155534127E-2"/>
    <n v="1.1018093753164315E-2"/>
    <n v="0.46544426679611201"/>
    <n v="24.24014"/>
    <n v="25.103583426651699"/>
    <n v="831"/>
    <n v="-9.5113888888888898"/>
    <n v="-77.996388888888902"/>
    <n v="88.789950607369903"/>
    <n v="35.326466498479022"/>
    <n v="80.181999142705379"/>
    <n v="61.429930091974462"/>
    <n v="4134.5007016870268"/>
    <n v="1"/>
    <n v="3"/>
    <n v="26"/>
    <n v="29"/>
  </r>
  <r>
    <s v="020901"/>
    <s v="ÁNCASH"/>
    <s v="CORONGO"/>
    <s v="CORONGO"/>
    <n v="1774.0011503709998"/>
    <n v="1757"/>
    <n v="-17.001150370999767"/>
    <n v="-9.5835058322506095E-3"/>
    <x v="2"/>
    <x v="2"/>
    <x v="0"/>
    <s v="[1,039 - 2,153]"/>
    <n v="1793.6146000000001"/>
    <n v="4978.8449000000001"/>
    <n v="1512.3905999999999"/>
    <n v="281.22399999999999"/>
    <n v="3466.4542999999999"/>
    <n v="-3185.2303000000002"/>
    <n v="3747.6783"/>
    <n v="16.6099"/>
    <n v="204.73830000000001"/>
    <n v="-188.1284"/>
    <n v="-0.84989999999999999"/>
    <n v="2.5"/>
    <n v="0.21400113830392714"/>
    <n v="0.21798520204894706"/>
    <n v="0.5680136596471258"/>
    <n v="76.052104208416836"/>
    <n v="-2.198995274103499E-3"/>
    <n v="-1.3747289281099695E-3"/>
    <n v="0.44929403066635099"/>
    <n v="40.723427999999998"/>
    <n v="11.094808914972401"/>
    <n v="3172"/>
    <n v="-8.5708333333333293"/>
    <n v="-77.898888888888905"/>
    <n v="87.645275115053806"/>
    <n v="71.408964423549989"/>
    <n v="91.238096135967979"/>
    <n v="24.608186242196279"/>
    <n v="1701.8340419074393"/>
    <n v="0"/>
    <n v="0"/>
    <n v="12"/>
    <n v="12"/>
  </r>
  <r>
    <s v="020902"/>
    <s v="ÁNCASH"/>
    <s v="CORONGO"/>
    <s v="ACO"/>
    <n v="403.99988448199997"/>
    <n v="374"/>
    <n v="-29.99988448199997"/>
    <n v="-7.4257161039699759E-2"/>
    <x v="2"/>
    <x v="1"/>
    <x v="0"/>
    <s v="[192 - 1,038]"/>
    <n v="394.2647"/>
    <n v="1119.6203"/>
    <n v="334.62700000000001"/>
    <n v="59.637700000000002"/>
    <n v="784.99329999999998"/>
    <n v="-725.35559999999998"/>
    <n v="844.63099999999997"/>
    <n v="15.7575"/>
    <n v="207.41159999999999"/>
    <n v="-191.6541"/>
    <n v="-0.85880000000000001"/>
    <n v="2.9"/>
    <n v="0.24866310160427807"/>
    <n v="0.22727272727272727"/>
    <n v="0.52406417112299464"/>
    <n v="90.816326530612244"/>
    <n v="-2.169379034767982E-2"/>
    <n v="-1.0962157747595791E-2"/>
    <n v="0.64240753650665305"/>
    <n v="44.305188999999999"/>
    <n v="8.1358330385567701"/>
    <n v="3118"/>
    <n v="-8.5230555555555494"/>
    <n v="-77.877777777777695"/>
    <n v="5.5406171993589579"/>
    <n v="83.548816908149064"/>
    <n v="93.017447063587767"/>
    <n v="45.465876872344467"/>
    <n v="468.52873149183563"/>
    <n v="1"/>
    <n v="0"/>
    <n v="4"/>
    <n v="4"/>
  </r>
  <r>
    <s v="020903"/>
    <s v="ÁNCASH"/>
    <s v="CORONGO"/>
    <s v="BAMBAS"/>
    <n v="479.00004459100006"/>
    <n v="468"/>
    <n v="-11.000044591000062"/>
    <n v="-2.2964600348612873E-2"/>
    <x v="3"/>
    <x v="1"/>
    <x v="0"/>
    <s v="[192 - 1,038]"/>
    <n v="507.42410000000001"/>
    <n v="1059.8903"/>
    <n v="437.97539999999998"/>
    <n v="69.448599999999999"/>
    <n v="621.91489999999999"/>
    <n v="-552.46630000000005"/>
    <n v="691.36350000000004"/>
    <n v="17.7242"/>
    <n v="158.72120000000001"/>
    <n v="-140.99690000000001"/>
    <n v="-0.79910000000000003"/>
    <n v="3.7"/>
    <n v="0.22222222222222221"/>
    <n v="0.18162393162393162"/>
    <n v="0.59615384615384615"/>
    <n v="67.741935483870961"/>
    <n v="-3.8830181301735545E-3"/>
    <n v="-3.3134120067329631E-3"/>
    <n v="0.64240926504135099"/>
    <n v="61.961049000000003"/>
    <n v="3.5069145768543599"/>
    <n v="2943"/>
    <n v="-8.6024999999999991"/>
    <n v="-77.996944444444495"/>
    <n v="92.058768643230621"/>
    <n v="28.75016463361462"/>
    <n v="96.845221340239533"/>
    <n v="16.591695752942989"/>
    <n v="615.76971823410872"/>
    <n v="1"/>
    <n v="0"/>
    <n v="4"/>
    <n v="4"/>
  </r>
  <r>
    <s v="020904"/>
    <s v="ÁNCASH"/>
    <s v="CORONGO"/>
    <s v="CUSCA"/>
    <n v="2827.9996085540006"/>
    <n v="2828"/>
    <n v="3.914459994120989E-4"/>
    <n v="1.3841798217654324E-7"/>
    <x v="3"/>
    <x v="4"/>
    <x v="0"/>
    <s v="[2,154 - 3,887]"/>
    <n v="2804.4175"/>
    <n v="3559.1361999999999"/>
    <n v="2647.6552999999999"/>
    <n v="156.76220000000001"/>
    <n v="911.48090000000002"/>
    <n v="-754.71870000000001"/>
    <n v="1068.2430999999999"/>
    <n v="9.8537999999999997"/>
    <n v="57.293799999999997"/>
    <n v="-47.440100000000001"/>
    <n v="-0.70650000000000002"/>
    <n v="2.7"/>
    <n v="0.28076379066478074"/>
    <n v="0.12022630834512023"/>
    <n v="0.59900990099009899"/>
    <n v="66.942148760330582"/>
    <n v="7.5390540476250045E-4"/>
    <n v="1.9773996218219736E-8"/>
    <n v="0.62567639350891102"/>
    <n v="36.098090999999997"/>
    <n v="7.1874620337747501"/>
    <n v="3196"/>
    <n v="-8.5133333333333301"/>
    <n v="-77.864722222222198"/>
    <n v="82.281660213701485"/>
    <n v="53.310990511173557"/>
    <n v="87.127717952723032"/>
    <n v="60.639262361915527"/>
    <n v="3404.9766012499153"/>
    <n v="4"/>
    <n v="0"/>
    <n v="28"/>
    <n v="28"/>
  </r>
  <r>
    <s v="020905"/>
    <s v="ÁNCASH"/>
    <s v="CORONGO"/>
    <s v="LA PAMPA"/>
    <n v="1080.9998404980001"/>
    <n v="1038"/>
    <n v="-42.99984049800014"/>
    <n v="-3.9777841667572096E-2"/>
    <x v="2"/>
    <x v="2"/>
    <x v="1"/>
    <s v="[192 - 1,038]"/>
    <n v="1012.6871"/>
    <n v="1732.5632000000001"/>
    <n v="755.92539999999997"/>
    <n v="256.76170000000002"/>
    <n v="976.63779999999997"/>
    <n v="-719.87599999999998"/>
    <n v="1233.3995"/>
    <n v="37.411799999999999"/>
    <n v="142.3022"/>
    <n v="-104.8904"/>
    <n v="-0.5837"/>
    <n v="2.4"/>
    <n v="0.19653179190751446"/>
    <n v="0.22447013487475914"/>
    <n v="0.57899807321772645"/>
    <n v="72.712146422628948"/>
    <n v="-6.7165521333268918E-3"/>
    <n v="-5.7818782832949056E-3"/>
    <n v="0.44890469312667902"/>
    <n v="32.886792"/>
    <n v="11.4328294656164"/>
    <n v="1803"/>
    <n v="-8.6611111111111097"/>
    <n v="-77.900833333333296"/>
    <n v="71.95072098206326"/>
    <n v="56.546655947133409"/>
    <n v="90.41009594513973"/>
    <n v="24.122664950151091"/>
    <n v="937.37582963693455"/>
    <n v="1"/>
    <n v="0"/>
    <n v="6"/>
    <n v="6"/>
  </r>
  <r>
    <s v="020906"/>
    <s v="ÁNCASH"/>
    <s v="CORONGO"/>
    <s v="YANAC"/>
    <n v="672.99975967399996"/>
    <n v="612"/>
    <n v="-60.999759673999961"/>
    <n v="-9.0638605433600972E-2"/>
    <x v="1"/>
    <x v="3"/>
    <x v="0"/>
    <s v="[192 - 1,038]"/>
    <n v="669.60680000000002"/>
    <n v="1432.5281"/>
    <n v="562.80640000000005"/>
    <n v="106.8004"/>
    <n v="869.72170000000006"/>
    <n v="-762.92129999999997"/>
    <n v="976.52200000000005"/>
    <n v="20.322299999999998"/>
    <n v="165.49299999999999"/>
    <n v="-145.17080000000001"/>
    <n v="-0.78129999999999999"/>
    <n v="2.8"/>
    <n v="0.19607843137254902"/>
    <n v="0.20098039215686275"/>
    <n v="0.6029411764705882"/>
    <n v="65.853658536585371"/>
    <n v="-1.1656989493412984E-2"/>
    <n v="-1.3481540354661758E-2"/>
    <n v="0.59250020980834905"/>
    <n v="52.413249"/>
    <n v="18.167938931297702"/>
    <n v="2877"/>
    <n v="-8.6186111111111092"/>
    <n v="-77.864722222222198"/>
    <n v="99.203595239083555"/>
    <n v="76.791074161206012"/>
    <n v="92.342698939452362"/>
    <n v="61.432123068850487"/>
    <n v="587.8089728312201"/>
    <n v="1"/>
    <n v="0"/>
    <n v="7"/>
    <n v="7"/>
  </r>
  <r>
    <s v="020907"/>
    <s v="ÁNCASH"/>
    <s v="CORONGO"/>
    <s v="YUPAN"/>
    <n v="735.00001287400005"/>
    <n v="696"/>
    <n v="-39.000012874000049"/>
    <n v="-5.3061241076040308E-2"/>
    <x v="2"/>
    <x v="3"/>
    <x v="0"/>
    <s v="[192 - 1,038]"/>
    <n v="393.4769"/>
    <n v="883.30550000000005"/>
    <n v="340.58359999999999"/>
    <n v="52.8932"/>
    <n v="542.72190000000001"/>
    <n v="-489.82859999999999"/>
    <n v="595.61509999999998"/>
    <n v="16.570799999999998"/>
    <n v="170.02799999999999"/>
    <n v="-153.4572"/>
    <n v="-0.82240000000000002"/>
    <n v="2.5"/>
    <n v="0.20258620689655171"/>
    <n v="0.23994252873563218"/>
    <n v="0.55747126436781613"/>
    <n v="79.381443298969074"/>
    <n v="-5.0842147612489841E-3"/>
    <n v="-7.758440490718721E-3"/>
    <n v="0.45225143432617199"/>
    <n v="50.872416000000001"/>
    <n v="4.4951671130779101"/>
    <n v="2781"/>
    <n v="-8.6144444444444392"/>
    <n v="-77.968611111111102"/>
    <n v="95.804413912502085"/>
    <n v="92.478237086149164"/>
    <n v="96.003806139641114"/>
    <n v="6.1788055253796621"/>
    <n v="333.27276564386585"/>
    <n v="1"/>
    <n v="0"/>
    <n v="2"/>
    <n v="2"/>
  </r>
  <r>
    <s v="021001"/>
    <s v="ÁNCASH"/>
    <s v="HUARI"/>
    <s v="HUARI"/>
    <n v="9699.9960291490006"/>
    <n v="9568"/>
    <n v="-131.99602914900061"/>
    <n v="-1.3607843627187637E-2"/>
    <x v="4"/>
    <x v="4"/>
    <x v="0"/>
    <s v="[7,700 - 18,768]"/>
    <n v="9905.9498000000003"/>
    <n v="23463.4434"/>
    <n v="7539.0896000000002"/>
    <n v="2366.8602000000001"/>
    <n v="15924.3537"/>
    <n v="-13557.4936"/>
    <n v="18291.213899999999"/>
    <n v="28.371600000000001"/>
    <n v="190.88570000000001"/>
    <n v="-162.51410000000001"/>
    <n v="-0.74119999999999997"/>
    <n v="2.9"/>
    <n v="0.27539715719063546"/>
    <n v="0.16774665551839466"/>
    <n v="0.55685618729096986"/>
    <n v="79.579579579579587"/>
    <n v="-1.0354377141721383E-3"/>
    <n v="-1.9554112496310561E-3"/>
    <n v="0.375477254390717"/>
    <n v="24.245806000000002"/>
    <n v="23.707101852548199"/>
    <n v="3114"/>
    <n v="-9.3472222222222197"/>
    <n v="-77.170833333333306"/>
    <n v="95.646660394351954"/>
    <n v="81.678764872502896"/>
    <n v="85.919385431687033"/>
    <n v="35.593917309859982"/>
    <n v="3181.8126989305856"/>
    <n v="4"/>
    <n v="13"/>
    <n v="31"/>
    <n v="44"/>
  </r>
  <r>
    <s v="021002"/>
    <s v="ÁNCASH"/>
    <s v="HUARI"/>
    <s v="ANRA"/>
    <n v="1472.0005276299999"/>
    <n v="1441"/>
    <n v="-31.000527629999851"/>
    <n v="-2.1060133504104357E-2"/>
    <x v="2"/>
    <x v="2"/>
    <x v="0"/>
    <s v="[1,039 - 2,153]"/>
    <n v="1477.3259"/>
    <n v="2754.6500999999998"/>
    <n v="1335.5780999999999"/>
    <n v="141.74780000000001"/>
    <n v="1419.0719999999999"/>
    <n v="-1277.3242"/>
    <n v="1560.8198"/>
    <n v="13.3978"/>
    <n v="134.12860000000001"/>
    <n v="-120.7308"/>
    <n v="-0.81840000000000002"/>
    <n v="2.7"/>
    <n v="0.16585704371963914"/>
    <n v="0.14226231783483692"/>
    <n v="0.69188063844552394"/>
    <n v="44.533600802407221"/>
    <n v="-1.3000015998549386E-2"/>
    <n v="-3.0361047884827075E-3"/>
    <n v="0.59278017282485995"/>
    <n v="41.566079000000002"/>
    <n v="32.810359855559703"/>
    <n v="3197"/>
    <n v="-9.2347222222222207"/>
    <n v="-76.926388888888894"/>
    <n v="82.945715836991894"/>
    <n v="72.388973703332823"/>
    <n v="87.791398024609137"/>
    <n v="79.137221937315005"/>
    <n v="1755.804869787936"/>
    <n v="1"/>
    <n v="0"/>
    <n v="10"/>
    <n v="10"/>
  </r>
  <r>
    <s v="021003"/>
    <s v="ÁNCASH"/>
    <s v="HUARI"/>
    <s v="CAJAY"/>
    <n v="2707.0015512690002"/>
    <n v="2671"/>
    <n v="-36.001551269000174"/>
    <n v="-1.3299420257858074E-2"/>
    <x v="1"/>
    <x v="4"/>
    <x v="0"/>
    <s v="[2,154 - 3,887]"/>
    <n v="2733.6977999999999"/>
    <n v="5022.1985999999997"/>
    <n v="2579.8107"/>
    <n v="153.8871"/>
    <n v="2442.3879000000002"/>
    <n v="-2288.5007999999998"/>
    <n v="2596.2748999999999"/>
    <n v="7.9364999999999997"/>
    <n v="125.9629"/>
    <n v="-118.0264"/>
    <n v="-0.88149999999999995"/>
    <n v="2.9"/>
    <n v="0.25645825533508049"/>
    <n v="0.1231748408835642"/>
    <n v="0.62036690378135528"/>
    <n v="61.194930597465302"/>
    <n v="-7.15904087915753E-3"/>
    <n v="-1.9108362466260242E-3"/>
    <n v="0.65350663661956798"/>
    <n v="46.527698000000001"/>
    <n v="27.2168183244431"/>
    <n v="3175"/>
    <n v="-9.3258333333333407"/>
    <n v="-77.157499999999999"/>
    <n v="93.0708403330962"/>
    <n v="43.660546491539229"/>
    <n v="71.436876427182909"/>
    <n v="74.767222321730571"/>
    <n v="1578.4940457518312"/>
    <n v="2"/>
    <n v="0"/>
    <n v="22"/>
    <n v="22"/>
  </r>
  <r>
    <s v="021004"/>
    <s v="ÁNCASH"/>
    <s v="HUARI"/>
    <s v="CHAVIN DE HUANTAR"/>
    <n v="8509.9998749480001"/>
    <n v="8373"/>
    <n v="-136.99987494800007"/>
    <n v="-1.6098692944908791E-2"/>
    <x v="5"/>
    <x v="4"/>
    <x v="0"/>
    <s v="[7,700 - 18,768]"/>
    <n v="8452.5413000000008"/>
    <n v="11382.697"/>
    <n v="7608.9638000000004"/>
    <n v="843.57749999999999"/>
    <n v="3773.7332000000001"/>
    <n v="-2930.1556999999998"/>
    <n v="4617.3107"/>
    <n v="17.011700000000001"/>
    <n v="76.101600000000005"/>
    <n v="-59.0899"/>
    <n v="-0.63460000000000005"/>
    <n v="2.8"/>
    <n v="0.28986026513794338"/>
    <n v="0.11465424579003941"/>
    <n v="0.59548548907201715"/>
    <n v="67.930204572803859"/>
    <n v="-4.8085557446739813E-3"/>
    <n v="-2.3158406749200777E-3"/>
    <n v="0.61704790592193604"/>
    <n v="29.431013"/>
    <n v="21.986501739110398"/>
    <n v="3115"/>
    <n v="-9.5886111111111099"/>
    <n v="-77.178333333333299"/>
    <n v="94.791926257266212"/>
    <n v="50.829705378033033"/>
    <n v="76.795636776785187"/>
    <n v="71.642310671200164"/>
    <n v="3714.0079051548032"/>
    <n v="3"/>
    <n v="9"/>
    <n v="53"/>
    <n v="62"/>
  </r>
  <r>
    <s v="021005"/>
    <s v="ÁNCASH"/>
    <s v="HUARI"/>
    <s v="HUACACHI"/>
    <n v="1876.0003650010001"/>
    <n v="1827"/>
    <n v="-49.000365001000091"/>
    <n v="-2.6119592466589934E-2"/>
    <x v="1"/>
    <x v="2"/>
    <x v="0"/>
    <s v="[1,039 - 2,153]"/>
    <n v="1895.7639999999999"/>
    <n v="4436.8087999999998"/>
    <n v="1788.5329999999999"/>
    <n v="107.23099999999999"/>
    <n v="2648.2757999999999"/>
    <n v="-2541.0448000000001"/>
    <n v="2755.5066999999999"/>
    <n v="6.7732999999999999"/>
    <n v="167.27959999999999"/>
    <n v="-160.50630000000001"/>
    <n v="-0.92220000000000002"/>
    <n v="2.9"/>
    <n v="0.2348111658456486"/>
    <n v="0.13902572523262177"/>
    <n v="0.62616310892172966"/>
    <n v="59.7027972027972"/>
    <n v="-8.463189242967295E-3"/>
    <n v="-3.7738279666926777E-3"/>
    <n v="0.64291799068450906"/>
    <n v="36.309609000000002"/>
    <n v="31.014994232987299"/>
    <n v="3498"/>
    <n v="-9.3155555555555605"/>
    <n v="-76.938611111111101"/>
    <n v="92.525581555938246"/>
    <n v="53.946074650521787"/>
    <n v="84.866527267658824"/>
    <n v="56.928595645258753"/>
    <n v="2038.1696972142156"/>
    <n v="2"/>
    <n v="0"/>
    <n v="16"/>
    <n v="16"/>
  </r>
  <r>
    <s v="021006"/>
    <s v="ÁNCASH"/>
    <s v="HUARI"/>
    <s v="HUACCHIS"/>
    <n v="1502.999534608"/>
    <n v="1337"/>
    <n v="-165.99953460799998"/>
    <n v="-0.1104454996729554"/>
    <x v="1"/>
    <x v="2"/>
    <x v="0"/>
    <s v="[1,039 - 2,153]"/>
    <n v="1505.7628"/>
    <n v="2779.3962000000001"/>
    <n v="1399.3649"/>
    <n v="106.398"/>
    <n v="1380.0313000000001"/>
    <n v="-1273.6333"/>
    <n v="1486.4293"/>
    <n v="9.9318000000000008"/>
    <n v="128.81960000000001"/>
    <n v="-118.8878"/>
    <n v="-0.85680000000000001"/>
    <n v="3"/>
    <n v="0.23335826477187735"/>
    <n v="0.17501869857890801"/>
    <n v="0.59162303664921467"/>
    <n v="69.026548672566364"/>
    <n v="-2.4968157935528978E-2"/>
    <n v="-1.6580224326620319E-2"/>
    <n v="0.57112175226211603"/>
    <n v="34.246844000000003"/>
    <n v="29.268292682926798"/>
    <n v="3491"/>
    <n v="-9.2005555555555496"/>
    <n v="-76.786944444444401"/>
    <n v="95.039833427796495"/>
    <n v="74.497539113146345"/>
    <n v="88.097824216049673"/>
    <n v="32.332289816293446"/>
    <n v="1198.6060667906531"/>
    <n v="2"/>
    <n v="0"/>
    <n v="15"/>
    <n v="15"/>
  </r>
  <r>
    <s v="021007"/>
    <s v="ÁNCASH"/>
    <s v="HUARI"/>
    <s v="HUACHIS"/>
    <n v="3588.9981601249988"/>
    <n v="3577"/>
    <n v="-11.998160124998776"/>
    <n v="-3.3430388062893018E-3"/>
    <x v="1"/>
    <x v="4"/>
    <x v="0"/>
    <s v="[2,154 - 3,887]"/>
    <n v="3688.4774000000002"/>
    <n v="6633.0190000000002"/>
    <n v="3463.2932999999998"/>
    <n v="225.1841"/>
    <n v="3169.7257"/>
    <n v="-2944.5416"/>
    <n v="3394.9097999999999"/>
    <n v="8.7268000000000008"/>
    <n v="122.8398"/>
    <n v="-114.113"/>
    <n v="-0.86729999999999996"/>
    <n v="3.5"/>
    <n v="0.22672630696114063"/>
    <n v="0.13530891808778306"/>
    <n v="0.63796477495107629"/>
    <n v="56.748466257668717"/>
    <n v="-2.8994614021404796E-3"/>
    <n v="-4.7826263104400191E-4"/>
    <n v="0.61132001876831099"/>
    <n v="28.47654"/>
    <n v="33.290012346481298"/>
    <n v="3275"/>
    <n v="-9.41"/>
    <n v="-77.099999999999994"/>
    <n v="96.333412894568099"/>
    <n v="68.826051950038263"/>
    <n v="74.26329397923503"/>
    <n v="54.667708861368567"/>
    <n v="1929.9626246191635"/>
    <n v="2"/>
    <n v="0"/>
    <n v="36"/>
    <n v="36"/>
  </r>
  <r>
    <s v="021008"/>
    <s v="ÁNCASH"/>
    <s v="HUARI"/>
    <s v="HUANTAR"/>
    <n v="2771.9996960189987"/>
    <n v="2640"/>
    <n v="-131.99969601899875"/>
    <n v="-4.7618943179744869E-2"/>
    <x v="1"/>
    <x v="4"/>
    <x v="0"/>
    <s v="[2,154 - 3,887]"/>
    <n v="2803.0126"/>
    <n v="5405.4210000000003"/>
    <n v="2653.3793999999998"/>
    <n v="149.63319999999999"/>
    <n v="2752.0417000000002"/>
    <n v="-2602.4083999999998"/>
    <n v="2901.6749"/>
    <n v="7.2916999999999996"/>
    <n v="134.108"/>
    <n v="-126.8163"/>
    <n v="-0.89690000000000003"/>
    <n v="2.8"/>
    <n v="0.20984848484848484"/>
    <n v="0.17575757575757575"/>
    <n v="0.61439393939393938"/>
    <n v="62.762022194821213"/>
    <n v="-7.6856754361098734E-3"/>
    <n v="-6.9457736194069586E-3"/>
    <n v="0.61101412773132302"/>
    <n v="33.146911000000003"/>
    <n v="20.531540185718899"/>
    <n v="3363"/>
    <n v="-9.4519444444444396"/>
    <n v="-77.176666666666705"/>
    <n v="92.31390303852929"/>
    <n v="38.096580917891011"/>
    <n v="83.03475429939293"/>
    <n v="64.769623731036802"/>
    <n v="2450.9325283261282"/>
    <n v="3"/>
    <n v="0"/>
    <n v="18"/>
    <n v="18"/>
  </r>
  <r>
    <s v="021009"/>
    <s v="ÁNCASH"/>
    <s v="HUARI"/>
    <s v="MASIN"/>
    <n v="1451.999917959"/>
    <n v="1288"/>
    <n v="-163.99991795899996"/>
    <n v="-0.11294760828191094"/>
    <x v="2"/>
    <x v="2"/>
    <x v="0"/>
    <s v="[1,039 - 2,153]"/>
    <n v="1470.6156000000001"/>
    <n v="3884.7537000000002"/>
    <n v="1241.9076"/>
    <n v="228.708"/>
    <n v="2642.8461000000002"/>
    <n v="-2414.1381000000001"/>
    <n v="2871.5540999999998"/>
    <n v="17.0825"/>
    <n v="197.39789999999999"/>
    <n v="-180.31530000000001"/>
    <n v="-0.8407"/>
    <n v="3.2"/>
    <n v="0.22204968944099379"/>
    <n v="0.21040372670807453"/>
    <n v="0.56754658385093171"/>
    <n v="76.196990424076603"/>
    <n v="-2.4042300293415031E-2"/>
    <n v="-1.6975862893271465E-2"/>
    <n v="0.52129095792770397"/>
    <n v="28.47654"/>
    <n v="26.616221956723699"/>
    <n v="2547"/>
    <n v="-9.3658333333333292"/>
    <n v="-77.096388888888896"/>
    <n v="97.304860823382754"/>
    <n v="69.308852818039881"/>
    <n v="89.093347552531"/>
    <n v="42.571368599447453"/>
    <n v="819.72456961163562"/>
    <n v="2"/>
    <n v="0"/>
    <n v="15"/>
    <n v="15"/>
  </r>
  <r>
    <s v="021010"/>
    <s v="ÁNCASH"/>
    <s v="HUARI"/>
    <s v="PAUCAS"/>
    <n v="1639.0003410439999"/>
    <n v="1545"/>
    <n v="-94.000341043999924"/>
    <n v="-5.7352240075877095E-2"/>
    <x v="1"/>
    <x v="2"/>
    <x v="0"/>
    <s v="[1,039 - 2,153]"/>
    <n v="1663.6477"/>
    <n v="3437.1860000000001"/>
    <n v="1542.3308999999999"/>
    <n v="121.3167"/>
    <n v="1894.8551"/>
    <n v="-1773.5383999999999"/>
    <n v="2016.1718000000001"/>
    <n v="9.5135000000000005"/>
    <n v="148.59180000000001"/>
    <n v="-139.07830000000001"/>
    <n v="-0.87970000000000004"/>
    <n v="3.5"/>
    <n v="0.24271844660194175"/>
    <n v="0.13915857605177995"/>
    <n v="0.6181229773462783"/>
    <n v="61.780104712041883"/>
    <n v="-1.6442139411114165E-2"/>
    <n v="-8.4020180094510621E-3"/>
    <n v="0.50066781044006403"/>
    <n v="30.444700000000001"/>
    <n v="18.949079890621501"/>
    <n v="3433"/>
    <n v="-9.1525000000000105"/>
    <n v="-76.899444444444498"/>
    <n v="95.88520792173594"/>
    <n v="76.516079152867761"/>
    <n v="88.141391423433475"/>
    <n v="20.362914368120961"/>
    <n v="2103.9265287578742"/>
    <n v="2"/>
    <n v="0"/>
    <n v="15"/>
    <n v="15"/>
  </r>
  <r>
    <s v="021011"/>
    <s v="ÁNCASH"/>
    <s v="HUARI"/>
    <s v="PONTO"/>
    <n v="2839.999375246"/>
    <n v="2663"/>
    <n v="-176.999375246"/>
    <n v="-6.2323737388381768E-2"/>
    <x v="1"/>
    <x v="4"/>
    <x v="0"/>
    <s v="[2,154 - 3,887]"/>
    <n v="2831.1851000000001"/>
    <n v="5608.7681000000002"/>
    <n v="2634.6097"/>
    <n v="196.5754"/>
    <n v="2974.1583999999998"/>
    <n v="-2777.5830000000001"/>
    <n v="3170.7339000000002"/>
    <n v="9.3163999999999998"/>
    <n v="140.9562"/>
    <n v="-131.6397"/>
    <n v="-0.876"/>
    <n v="2.7"/>
    <n v="0.21592189260232819"/>
    <n v="0.15583927900863687"/>
    <n v="0.62823882838903489"/>
    <n v="59.175134488942014"/>
    <n v="-1.5483437942426348E-2"/>
    <n v="-9.1508063781853277E-3"/>
    <n v="0.67039823532104503"/>
    <n v="40.413449999999997"/>
    <n v="35.412968129174097"/>
    <n v="3142"/>
    <n v="-9.3261111111111106"/>
    <n v="-77.004444444444403"/>
    <n v="89.597931488265985"/>
    <n v="44.772628443398702"/>
    <n v="77.574867991285245"/>
    <n v="66.334681080794752"/>
    <n v="3065.9034171425269"/>
    <n v="3"/>
    <n v="0"/>
    <n v="27"/>
    <n v="27"/>
  </r>
  <r>
    <s v="021012"/>
    <s v="ÁNCASH"/>
    <s v="HUARI"/>
    <s v="RAHUAPAMPA"/>
    <n v="741.00030540900002"/>
    <n v="736"/>
    <n v="-5.0003054090000205"/>
    <n v="-6.748047703219324E-3"/>
    <x v="2"/>
    <x v="3"/>
    <x v="0"/>
    <s v="[192 - 1,038]"/>
    <n v="725.15819999999997"/>
    <n v="1359.9292"/>
    <n v="452.39080000000001"/>
    <n v="272.76740000000001"/>
    <n v="907.53840000000002"/>
    <n v="-634.77099999999996"/>
    <n v="1180.3058000000001"/>
    <n v="52.327300000000001"/>
    <n v="174.10079999999999"/>
    <n v="-121.7735"/>
    <n v="-0.53779999999999994"/>
    <n v="3.2"/>
    <n v="0.23505434782608695"/>
    <n v="0.16983695652173914"/>
    <n v="0.59510869565217395"/>
    <n v="68.036529680365305"/>
    <n v="-2.3925385771950136E-4"/>
    <n v="-9.6680644477553646E-4"/>
    <n v="0.38904553651809698"/>
    <n v="30.444700000000001"/>
    <n v="100.77605321507799"/>
    <n v="2521"/>
    <n v="-9.3591666666666704"/>
    <n v="-77.078611111111101"/>
    <n v="99.853709483044341"/>
    <n v="75.018639457309149"/>
    <n v="96.722483634390628"/>
    <n v="29.68599060139173"/>
    <n v="219.865821257482"/>
    <n v="2"/>
    <n v="0"/>
    <n v="6"/>
    <n v="6"/>
  </r>
  <r>
    <s v="021013"/>
    <s v="ÁNCASH"/>
    <s v="HUARI"/>
    <s v="RAPAYAN"/>
    <n v="1501.000428805"/>
    <n v="1451"/>
    <n v="-50.000428804999956"/>
    <n v="-3.3311402079216651E-2"/>
    <x v="1"/>
    <x v="2"/>
    <x v="0"/>
    <s v="[1,039 - 2,153]"/>
    <n v="1510.3947000000001"/>
    <n v="2722.0129000000002"/>
    <n v="1393.1706999999999"/>
    <n v="117.224"/>
    <n v="1328.8422"/>
    <n v="-1211.6181999999999"/>
    <n v="1446.0663"/>
    <n v="11.0787"/>
    <n v="125.5874"/>
    <n v="-114.5086"/>
    <n v="-0.83789999999999998"/>
    <n v="2.7"/>
    <n v="0.25086147484493454"/>
    <n v="0.13576843556168161"/>
    <n v="0.6133700895933839"/>
    <n v="63.033707865168545"/>
    <n v="-1.1027279356326192E-2"/>
    <n v="-4.8281446326041699E-3"/>
    <n v="0.68446427583694402"/>
    <n v="35.258642000000002"/>
    <n v="15.0899958141482"/>
    <n v="3233"/>
    <n v="-9.2025000000000006"/>
    <n v="-76.759444444444398"/>
    <n v="93.192091153789221"/>
    <n v="48.351435967416947"/>
    <n v="84.337924684870202"/>
    <n v="53.395977720677998"/>
    <n v="667.5810705397156"/>
    <n v="1"/>
    <n v="0"/>
    <n v="11"/>
    <n v="11"/>
  </r>
  <r>
    <s v="021014"/>
    <s v="ÁNCASH"/>
    <s v="HUARI"/>
    <s v="SAN MARCOS"/>
    <n v="17945.003726453"/>
    <n v="19937"/>
    <n v="1991.9962735469999"/>
    <n v="0.11100562050096252"/>
    <x v="5"/>
    <x v="4"/>
    <x v="0"/>
    <s v="[18,769 - 1,296,154]"/>
    <n v="15236.6206"/>
    <n v="21790.546200000001"/>
    <n v="12329.881100000001"/>
    <n v="2906.7393999999999"/>
    <n v="9460.6651000000002"/>
    <n v="-6553.9255999999996"/>
    <n v="12367.404500000001"/>
    <n v="31.401199999999999"/>
    <n v="102.2024"/>
    <n v="-70.801299999999998"/>
    <n v="-0.52990000000000004"/>
    <n v="2.9"/>
    <n v="0.22851983748808746"/>
    <n v="0.12193409239103176"/>
    <n v="0.64954607012088073"/>
    <n v="53.953667953667953"/>
    <n v="2.2724528583245363E-2"/>
    <n v="1.5151577227985102E-2"/>
    <n v="0.42013424634933499"/>
    <n v="24.785191999999999"/>
    <n v="40.364616075437802"/>
    <n v="2988"/>
    <n v="-9.5241666666666696"/>
    <n v="-77.156944444444406"/>
    <n v="94.274584275653154"/>
    <n v="80.367779037007509"/>
    <n v="82.732967148214925"/>
    <n v="73.590150518866395"/>
    <n v="2414.7080036515049"/>
    <n v="6"/>
    <n v="16"/>
    <n v="63"/>
    <n v="79"/>
  </r>
  <r>
    <s v="021015"/>
    <s v="ÁNCASH"/>
    <s v="HUARI"/>
    <s v="SAN PEDRO DE CHANA"/>
    <n v="2662.9994588049994"/>
    <n v="2780"/>
    <n v="117.00054119500055"/>
    <n v="4.3935623346879553E-2"/>
    <x v="3"/>
    <x v="4"/>
    <x v="0"/>
    <s v="[2,154 - 3,887]"/>
    <n v="2715.1849000000002"/>
    <n v="3967.35"/>
    <n v="2443.9465"/>
    <n v="271.23840000000001"/>
    <n v="1523.4036000000001"/>
    <n v="-1252.1650999999999"/>
    <n v="1794.6420000000001"/>
    <n v="16.235700000000001"/>
    <n v="91.187200000000004"/>
    <n v="-74.951499999999996"/>
    <n v="-0.69769999999999999"/>
    <n v="4.2"/>
    <n v="0.29280575539568343"/>
    <n v="9.8201438848920866E-2"/>
    <n v="0.60899280575539572"/>
    <n v="64.205552274069703"/>
    <n v="2.421857361202262E-3"/>
    <n v="6.1614504239493328E-3"/>
    <n v="0.63690209388732899"/>
    <n v="40.532609999999998"/>
    <n v="31.590335376848198"/>
    <n v="3439"/>
    <n v="-9.4030555555555608"/>
    <n v="-77.011111111111106"/>
    <n v="95.994894417898053"/>
    <n v="83.311495184593241"/>
    <n v="81.929304317391242"/>
    <n v="58.654445071796047"/>
    <n v="1553.255693778246"/>
    <n v="3"/>
    <n v="0"/>
    <n v="21"/>
    <n v="21"/>
  </r>
  <r>
    <s v="021016"/>
    <s v="ÁNCASH"/>
    <s v="HUARI"/>
    <s v="UCO"/>
    <n v="1368.000155576"/>
    <n v="1243"/>
    <n v="-125.000155576"/>
    <n v="-9.1374372339430299E-2"/>
    <x v="2"/>
    <x v="2"/>
    <x v="0"/>
    <s v="[1,039 - 2,153]"/>
    <n v="1337.2321999999999"/>
    <n v="3041.9605999999999"/>
    <n v="1155.3059000000001"/>
    <n v="181.9263"/>
    <n v="1886.6547"/>
    <n v="-1704.7284"/>
    <n v="2068.5810000000001"/>
    <n v="16.6173"/>
    <n v="172.32900000000001"/>
    <n v="-155.71170000000001"/>
    <n v="-0.82410000000000005"/>
    <n v="2.7"/>
    <n v="0.17296862429605792"/>
    <n v="0.18986323411102171"/>
    <n v="0.63716814159292035"/>
    <n v="56.944444444444443"/>
    <n v="-2.1094949771331084E-2"/>
    <n v="-1.3595607758574713E-2"/>
    <n v="0.556282639503479"/>
    <n v="40.094571000000002"/>
    <n v="34.321954859168102"/>
    <n v="3347"/>
    <n v="-9.1883333333333308"/>
    <n v="-76.928333333333299"/>
    <n v="93.231561453228608"/>
    <n v="54.421609549507153"/>
    <n v="80.429072541707953"/>
    <n v="47.658613045806703"/>
    <n v="1831.1681680264621"/>
    <n v="1"/>
    <n v="0"/>
    <n v="14"/>
    <n v="14"/>
  </r>
  <r>
    <s v="021101"/>
    <s v="ÁNCASH"/>
    <s v="HUARMEY"/>
    <s v="HUARMEY"/>
    <n v="25590.004668438021"/>
    <n v="27695"/>
    <n v="2104.9953315619787"/>
    <n v="8.2258497363942237E-2"/>
    <x v="0"/>
    <x v="0"/>
    <x v="6"/>
    <s v="[18,769 - 1,296,154]"/>
    <n v="25069.132799999999"/>
    <n v="27286.991900000001"/>
    <n v="17899.679199999999"/>
    <n v="7169.4535999999998"/>
    <n v="9387.3125999999993"/>
    <n v="-2217.8589999999999"/>
    <n v="16556.766199999998"/>
    <n v="54.774500000000003"/>
    <n v="71.718900000000005"/>
    <n v="-16.944400000000002"/>
    <n v="-0.13400000000000001"/>
    <n v="2.6"/>
    <n v="0.25242823614370824"/>
    <n v="0.13255100198591804"/>
    <n v="0.61502076187037369"/>
    <n v="62.596136910702747"/>
    <n v="1.4546412356200245E-2"/>
    <n v="1.1356870667487362E-2"/>
    <n v="0.21875637769699099"/>
    <n v="13.929273999999999"/>
    <n v="9.4977162639321708"/>
    <n v="30"/>
    <n v="-10.0688888888889"/>
    <n v="-78.151666666666699"/>
    <n v="78.020860971720339"/>
    <n v="68.562952678296782"/>
    <n v="87.129082949814304"/>
    <n v="11.97353903504794"/>
    <n v="4921.594929521114"/>
    <n v="2"/>
    <n v="29"/>
    <n v="23"/>
    <n v="52"/>
  </r>
  <r>
    <s v="021102"/>
    <s v="ÁNCASH"/>
    <s v="HUARMEY"/>
    <s v="COCHAPETI"/>
    <n v="816.999741664"/>
    <n v="833"/>
    <n v="16.000258336000002"/>
    <n v="1.9584165722515347E-2"/>
    <x v="3"/>
    <x v="3"/>
    <x v="5"/>
    <s v="[192 - 1,038]"/>
    <n v="841.23320000000001"/>
    <n v="1725.7233000000001"/>
    <n v="805.61810000000003"/>
    <n v="35.615099999999998"/>
    <n v="920.10519999999997"/>
    <n v="-884.49009999999998"/>
    <n v="955.72029999999995"/>
    <n v="5.5498000000000003"/>
    <n v="143.3768"/>
    <n v="-137.8271"/>
    <n v="-0.92549999999999999"/>
    <n v="3"/>
    <n v="0.19327731092436976"/>
    <n v="0.18007202881152462"/>
    <n v="0.62665066026410565"/>
    <n v="59.578544061302686"/>
    <n v="-3.1568452124683954E-3"/>
    <n v="2.7745367090494799E-3"/>
    <n v="0.63137912750244196"/>
    <n v="41.711711999999999"/>
    <n v="10.247950409917999"/>
    <n v="3529"/>
    <n v="-9.9872222222222202"/>
    <n v="-77.646111111111097"/>
    <n v="81.839058338892272"/>
    <n v="23.145787989339361"/>
    <n v="81.476972060385592"/>
    <n v="69.779901524921186"/>
    <n v="963.2284716415428"/>
    <n v="1"/>
    <n v="0"/>
    <n v="15"/>
    <n v="15"/>
  </r>
  <r>
    <s v="021103"/>
    <s v="ÁNCASH"/>
    <s v="HUARMEY"/>
    <s v="CULEBRAS"/>
    <n v="3304.9993260129959"/>
    <n v="3400"/>
    <n v="95.00067398700412"/>
    <n v="2.8744536568970712E-2"/>
    <x v="2"/>
    <x v="4"/>
    <x v="6"/>
    <s v="[2,154 - 3,887]"/>
    <n v="3180.59"/>
    <n v="2969.5407"/>
    <n v="2063.9576999999999"/>
    <n v="1116.6322"/>
    <n v="905.5829"/>
    <n v="211.04929999999999"/>
    <n v="2022.2152000000001"/>
    <n v="72.624899999999997"/>
    <n v="58.898499999999999"/>
    <n v="13.7265"/>
    <n v="0.10440000000000001"/>
    <n v="2.6"/>
    <n v="0.2676470588235294"/>
    <n v="0.12823529411764706"/>
    <n v="0.60411764705882354"/>
    <n v="65.530671859785784"/>
    <n v="4.5965046950950939E-3"/>
    <n v="4.0566578006944187E-3"/>
    <n v="0.312494456768036"/>
    <n v="13.840706000000001"/>
    <n v="4.4299880999603296"/>
    <n v="41"/>
    <n v="-9.9502777777777691"/>
    <n v="-78.2222222222222"/>
    <n v="85.537284069767594"/>
    <n v="58.724115537175543"/>
    <n v="87.884925600802262"/>
    <n v="45.452882748971788"/>
    <n v="1997.21499122057"/>
    <n v="3"/>
    <n v="0"/>
    <n v="14"/>
    <n v="14"/>
  </r>
  <r>
    <s v="021104"/>
    <s v="ÁNCASH"/>
    <s v="HUARMEY"/>
    <s v="HUAYAN"/>
    <n v="973.00003361300003"/>
    <n v="966"/>
    <n v="-7.0000336130000278"/>
    <n v="-7.1942789015197644E-3"/>
    <x v="1"/>
    <x v="3"/>
    <x v="0"/>
    <s v="[192 - 1,038]"/>
    <n v="971.80619999999999"/>
    <n v="1995.2082"/>
    <n v="798.73569999999995"/>
    <n v="173.07050000000001"/>
    <n v="1196.4725000000001"/>
    <n v="-1023.402"/>
    <n v="1369.5431000000001"/>
    <n v="23.332599999999999"/>
    <n v="161.3032"/>
    <n v="-137.97059999999999"/>
    <n v="-0.74729999999999996"/>
    <n v="2.1"/>
    <n v="0.16252587991718426"/>
    <n v="0.2277432712215321"/>
    <n v="0.60973084886128359"/>
    <n v="64.00679117147709"/>
    <n v="-6.8103175910070313E-3"/>
    <n v="-1.0309371500935027E-3"/>
    <n v="0.47380012273788502"/>
    <n v="19.663806999999998"/>
    <n v="16.1044244787252"/>
    <n v="2702"/>
    <n v="-9.8752777777777805"/>
    <n v="-77.7083333333333"/>
    <n v="93.882307156717658"/>
    <n v="51.758627632475218"/>
    <n v="89.395445686692696"/>
    <n v="59.026467684422443"/>
    <n v="1129.511674159661"/>
    <n v="1"/>
    <n v="0"/>
    <n v="9"/>
    <n v="9"/>
  </r>
  <r>
    <s v="021105"/>
    <s v="ÁNCASH"/>
    <s v="HUARMEY"/>
    <s v="MALVAS"/>
    <n v="804.00003016100004"/>
    <n v="819"/>
    <n v="14.999969838999959"/>
    <n v="1.8656678204348118E-2"/>
    <x v="1"/>
    <x v="3"/>
    <x v="0"/>
    <s v="[192 - 1,038]"/>
    <n v="807.43190000000004"/>
    <n v="1950.1349"/>
    <n v="686.12990000000002"/>
    <n v="121.30200000000001"/>
    <n v="1264.0051000000001"/>
    <n v="-1142.703"/>
    <n v="1385.3071"/>
    <n v="17.595500000000001"/>
    <n v="183.35079999999999"/>
    <n v="-165.75530000000001"/>
    <n v="-0.82489999999999997"/>
    <n v="2.4"/>
    <n v="0.17948717948717949"/>
    <n v="0.2576312576312576"/>
    <n v="0.56288156288156288"/>
    <n v="77.657266811279825"/>
    <n v="-1.4232341854555797E-2"/>
    <n v="2.6441721244236938E-3"/>
    <n v="0.53744941949844405"/>
    <n v="25.757746000000001"/>
    <n v="4.2091836734693899"/>
    <n v="3132"/>
    <n v="-9.9297222222222192"/>
    <n v="-77.657777777777795"/>
    <n v="89.800677836049061"/>
    <n v="39.239484059295087"/>
    <n v="88.60909515339543"/>
    <n v="55.11487662422914"/>
    <n v="1285.6369530352977"/>
    <n v="2"/>
    <n v="0"/>
    <n v="12"/>
    <n v="12"/>
  </r>
  <r>
    <s v="021201"/>
    <s v="ÁNCASH"/>
    <s v="HUAYLAS"/>
    <s v="CARAZ"/>
    <n v="25912.000402558999"/>
    <n v="26851"/>
    <n v="938.99959744100124"/>
    <n v="3.6238020332396578E-2"/>
    <x v="6"/>
    <x v="0"/>
    <x v="1"/>
    <s v="[18,769 - 1,296,154]"/>
    <n v="25808.497200000002"/>
    <n v="31082.104800000001"/>
    <n v="20101.136699999999"/>
    <n v="5707.3604999999998"/>
    <n v="10980.9681"/>
    <n v="-5273.6076000000003"/>
    <n v="16688.328600000001"/>
    <n v="40.128700000000002"/>
    <n v="77.207599999999999"/>
    <n v="-37.078899999999997"/>
    <n v="-0.316"/>
    <n v="2.6"/>
    <n v="0.27548322222636029"/>
    <n v="0.1197720755279133"/>
    <n v="0.60474470224572641"/>
    <n v="65.359034363837907"/>
    <n v="7.6706918823905568E-3"/>
    <n v="5.0982186003378782E-3"/>
    <n v="0.29838913679122903"/>
    <n v="24.847898000000001"/>
    <n v="109.83287360051899"/>
    <n v="2273"/>
    <n v="-9.0486111111111107"/>
    <n v="-77.804722222222196"/>
    <n v="89.43798771966155"/>
    <n v="77.244125896748486"/>
    <n v="85.118335734229589"/>
    <n v="38.469561012214328"/>
    <n v="5548.5697461650352"/>
    <n v="7"/>
    <n v="27"/>
    <n v="39"/>
    <n v="66"/>
  </r>
  <r>
    <s v="021202"/>
    <s v="ÁNCASH"/>
    <s v="HUAYLAS"/>
    <s v="HUALLANCA"/>
    <n v="1062.000024425"/>
    <n v="1146"/>
    <n v="83.999975575000008"/>
    <n v="7.9096020379547743E-2"/>
    <x v="1"/>
    <x v="2"/>
    <x v="1"/>
    <s v="[1,039 - 2,153]"/>
    <n v="1021.5621"/>
    <n v="2427.3101999999999"/>
    <n v="790.41359999999997"/>
    <n v="231.14850000000001"/>
    <n v="1636.8966"/>
    <n v="-1405.7482"/>
    <n v="1868.0451"/>
    <n v="26.808599999999998"/>
    <n v="189.84719999999999"/>
    <n v="-163.0386"/>
    <n v="-0.75249999999999995"/>
    <n v="3.1"/>
    <n v="0.20418848167539266"/>
    <n v="0.20331588132635253"/>
    <n v="0.5924956369982548"/>
    <n v="68.777614138438878"/>
    <n v="1.0782514247816843E-2"/>
    <n v="1.0934156032744724E-2"/>
    <n v="0.40634298324585"/>
    <n v="43.176707"/>
    <n v="6.5604026845637602"/>
    <n v="1391"/>
    <n v="-8.8188888888888908"/>
    <n v="-77.863055555555505"/>
    <n v="94.081463838581513"/>
    <n v="57.450228292490792"/>
    <n v="79.337059621273255"/>
    <n v="48.155848715624629"/>
    <n v="737.74128540505728"/>
    <n v="2"/>
    <n v="0"/>
    <n v="10"/>
    <n v="10"/>
  </r>
  <r>
    <s v="021203"/>
    <s v="ÁNCASH"/>
    <s v="HUAYLAS"/>
    <s v="HUATA"/>
    <n v="1419.0001624609999"/>
    <n v="1319"/>
    <n v="-100.00016246099995"/>
    <n v="-7.047226991684602E-2"/>
    <x v="1"/>
    <x v="2"/>
    <x v="0"/>
    <s v="[1,039 - 2,153]"/>
    <n v="1405.1884"/>
    <n v="2514.0147999999999"/>
    <n v="1290.7375"/>
    <n v="114.4509"/>
    <n v="1223.2773"/>
    <n v="-1108.8262999999999"/>
    <n v="1337.7282"/>
    <n v="11.680999999999999"/>
    <n v="124.8496"/>
    <n v="-113.16849999999999"/>
    <n v="-0.82889999999999997"/>
    <n v="3"/>
    <n v="0.18802122820318423"/>
    <n v="0.19332827899924185"/>
    <n v="0.61865049279757389"/>
    <n v="61.642156862745104"/>
    <n v="-1.1622460351319197E-2"/>
    <n v="-1.0385499936055087E-2"/>
    <n v="0.67254281044006403"/>
    <n v="53.980654999999999"/>
    <n v="23.1574480124487"/>
    <n v="2712"/>
    <n v="-9.0163888888888906"/>
    <n v="-77.861388888888897"/>
    <n v="93.4907909487616"/>
    <n v="64.699269064969783"/>
    <n v="91.99936199287643"/>
    <n v="84.077012833449288"/>
    <n v="1191.0243358024713"/>
    <n v="2"/>
    <n v="0"/>
    <n v="9"/>
    <n v="9"/>
  </r>
  <r>
    <s v="021204"/>
    <s v="ÁNCASH"/>
    <s v="HUAYLAS"/>
    <s v="HUAYLAS"/>
    <n v="1716.0003596410002"/>
    <n v="1647"/>
    <n v="-69.000359641000159"/>
    <n v="-4.0209991363542336E-2"/>
    <x v="2"/>
    <x v="2"/>
    <x v="0"/>
    <s v="[1,039 - 2,153]"/>
    <n v="1773.8633"/>
    <n v="5952.8104000000003"/>
    <n v="1624.3218999999999"/>
    <n v="149.54140000000001"/>
    <n v="4328.4885000000004"/>
    <n v="-4178.9471000000003"/>
    <n v="4478.0298000000003"/>
    <n v="7.7416"/>
    <n v="224.08029999999999"/>
    <n v="-216.33869999999999"/>
    <n v="-0.93320000000000003"/>
    <n v="3.2"/>
    <n v="0.18336369156041288"/>
    <n v="0.24408014571948999"/>
    <n v="0.57255616272009713"/>
    <n v="74.655355249204675"/>
    <n v="-8.1860481817049857E-3"/>
    <n v="-5.8458119929809538E-3"/>
    <n v="0.58795011043548595"/>
    <n v="30.338104000000001"/>
    <n v="33.081385129196697"/>
    <n v="2735"/>
    <n v="-8.8725000000000005"/>
    <n v="-77.892777777777795"/>
    <n v="78.441733904933528"/>
    <n v="36.097013894054832"/>
    <n v="80.916490489597876"/>
    <n v="76.099324241062178"/>
    <n v="1297.3572456767938"/>
    <n v="1"/>
    <n v="0"/>
    <n v="8"/>
    <n v="8"/>
  </r>
  <r>
    <s v="021205"/>
    <s v="ÁNCASH"/>
    <s v="HUAYLAS"/>
    <s v="MATO"/>
    <n v="1970.9999310940002"/>
    <n v="1916"/>
    <n v="-54.999931094000203"/>
    <n v="-2.7904582961336067E-2"/>
    <x v="2"/>
    <x v="2"/>
    <x v="1"/>
    <s v="[1,039 - 2,153]"/>
    <n v="1941.6777999999999"/>
    <n v="3085.1374000000001"/>
    <n v="1745.9860000000001"/>
    <n v="195.6918"/>
    <n v="1339.1514"/>
    <n v="-1143.4595999999999"/>
    <n v="1534.8433"/>
    <n v="15.5718"/>
    <n v="106.56059999999999"/>
    <n v="-90.988799999999998"/>
    <n v="-0.745"/>
    <n v="3.4"/>
    <n v="0.21659707724425886"/>
    <n v="0.17536534446764093"/>
    <n v="0.60803757828810023"/>
    <n v="64.463519313304715"/>
    <n v="-5.6296363396350912E-3"/>
    <n v="-4.0348827068130699E-3"/>
    <n v="0.57545751333236705"/>
    <n v="40.957408000000001"/>
    <n v="20.967139656459999"/>
    <n v="2209"/>
    <n v="-8.9613888888888908"/>
    <n v="-77.842500000000001"/>
    <n v="96.099587659278612"/>
    <n v="85.597224133770851"/>
    <n v="86.401484615363159"/>
    <n v="47.995631071632133"/>
    <n v="1486.5010093959534"/>
    <n v="1"/>
    <n v="0"/>
    <n v="11"/>
    <n v="11"/>
  </r>
  <r>
    <s v="021206"/>
    <s v="ÁNCASH"/>
    <s v="HUAYLAS"/>
    <s v="PAMPAROMAS"/>
    <n v="8476.0000755509991"/>
    <n v="8458"/>
    <n v="-18.0000755509991"/>
    <n v="-2.1236521225289121E-3"/>
    <x v="3"/>
    <x v="4"/>
    <x v="0"/>
    <s v="[7,700 - 18,768]"/>
    <n v="8439.3421999999991"/>
    <n v="12097.434800000001"/>
    <n v="8155.2299000000003"/>
    <n v="284.1123"/>
    <n v="3942.2049000000002"/>
    <n v="-3658.0925999999999"/>
    <n v="4226.3172000000004"/>
    <n v="5.5336999999999996"/>
    <n v="76.783299999999997"/>
    <n v="-71.249600000000001"/>
    <n v="-0.86560000000000004"/>
    <n v="3.2"/>
    <n v="0.2904942066682431"/>
    <n v="0.12260581697800899"/>
    <n v="0.58689997635374791"/>
    <n v="70.386784850926674"/>
    <n v="-1.0267129584439205E-3"/>
    <n v="-3.0365535441723157E-4"/>
    <n v="0.66698771715164196"/>
    <n v="44.672570999999998"/>
    <n v="18.982572781303499"/>
    <n v="2772"/>
    <n v="-9.0733333333333306"/>
    <n v="-77.981666666666698"/>
    <n v="42.17693446116175"/>
    <n v="16.448776895614699"/>
    <n v="81.770751692173945"/>
    <n v="94.270528297141084"/>
    <n v="6417.4291203483372"/>
    <n v="7"/>
    <n v="0"/>
    <n v="62"/>
    <n v="62"/>
  </r>
  <r>
    <s v="021207"/>
    <s v="ÁNCASH"/>
    <s v="HUAYLAS"/>
    <s v="PUEBLO LIBRE"/>
    <n v="6887.0001367159975"/>
    <n v="7006"/>
    <n v="118.99986328400246"/>
    <n v="1.7278911125555234E-2"/>
    <x v="1"/>
    <x v="4"/>
    <x v="0"/>
    <s v="[3,888 - 7,699]"/>
    <n v="6885.5472"/>
    <n v="9503.7018000000007"/>
    <n v="6575.4156999999996"/>
    <n v="310.13159999999999"/>
    <n v="2928.2860999999998"/>
    <n v="-2618.1545000000001"/>
    <n v="3238.4177"/>
    <n v="7.5690999999999997"/>
    <n v="71.468500000000006"/>
    <n v="-63.899299999999997"/>
    <n v="-0.8085"/>
    <n v="2.6"/>
    <n v="0.23194404795889237"/>
    <n v="0.13117328004567513"/>
    <n v="0.63688267199543247"/>
    <n v="57.014791573285514"/>
    <n v="9.228014210092006E-4"/>
    <n v="2.4503297860634099E-3"/>
    <n v="0.65897196531295799"/>
    <n v="49.106572"/>
    <n v="65.577525001908597"/>
    <n v="2485"/>
    <n v="-9.11"/>
    <n v="-77.801944444444402"/>
    <n v="91.86843838898983"/>
    <n v="17.810946180653211"/>
    <n v="90.285041885543976"/>
    <n v="92.324180509395532"/>
    <n v="2587.3234563256765"/>
    <n v="5"/>
    <n v="0"/>
    <n v="33"/>
    <n v="33"/>
  </r>
  <r>
    <s v="021208"/>
    <s v="ÁNCASH"/>
    <s v="HUAYLAS"/>
    <s v="SANTA CRUZ"/>
    <n v="4582.998946083002"/>
    <n v="4613"/>
    <n v="30.001053916997989"/>
    <n v="6.5461620807570316E-3"/>
    <x v="1"/>
    <x v="4"/>
    <x v="0"/>
    <s v="[3,888 - 7,699]"/>
    <n v="4587.6148000000003"/>
    <n v="5894.6737000000003"/>
    <n v="4343.4715999999999"/>
    <n v="244.1431"/>
    <n v="1551.2021"/>
    <n v="-1307.0589"/>
    <n v="1795.3452"/>
    <n v="9.3163999999999998"/>
    <n v="59.193300000000001"/>
    <n v="-49.876899999999999"/>
    <n v="-0.72799999999999998"/>
    <n v="2.7"/>
    <n v="0.23910687188380664"/>
    <n v="0.12421417732495123"/>
    <n v="0.63667895079124215"/>
    <n v="57.065032345931222"/>
    <n v="-2.8216772203968343E-3"/>
    <n v="9.3255298753214255E-4"/>
    <n v="0.64070397615432795"/>
    <n v="52.231081000000003"/>
    <n v="15.8205199888174"/>
    <n v="2890"/>
    <n v="-8.9519444444444396"/>
    <n v="-77.814999999999998"/>
    <n v="81.736092192638679"/>
    <n v="28.881894690825419"/>
    <n v="78.552256040910834"/>
    <n v="84.014304394131344"/>
    <n v="3196.0667517180982"/>
    <n v="2"/>
    <n v="0"/>
    <n v="18"/>
    <n v="18"/>
  </r>
  <r>
    <s v="021209"/>
    <s v="ÁNCASH"/>
    <s v="HUAYLAS"/>
    <s v="SANTO TORIBIO"/>
    <n v="1135.9994927600001"/>
    <n v="1067"/>
    <n v="-68.999492760000066"/>
    <n v="-6.073901722646053E-2"/>
    <x v="2"/>
    <x v="2"/>
    <x v="0"/>
    <s v="[1,039 - 2,153]"/>
    <n v="1132.183"/>
    <n v="1866.5364"/>
    <n v="1065.5891999999999"/>
    <n v="66.593800000000002"/>
    <n v="800.94719999999995"/>
    <n v="-734.35339999999997"/>
    <n v="867.54100000000005"/>
    <n v="8.8829999999999991"/>
    <n v="106.8386"/>
    <n v="-97.955600000000004"/>
    <n v="-0.84650000000000003"/>
    <n v="3.4"/>
    <n v="0.22961574507966259"/>
    <n v="0.22867853795688847"/>
    <n v="0.54170571696344894"/>
    <n v="84.602076124567475"/>
    <n v="-1.5974666651357605E-2"/>
    <n v="-8.9117530282520896E-3"/>
    <n v="0.59841334819793701"/>
    <n v="48.920941999999997"/>
    <n v="15.2158010241405"/>
    <n v="2926"/>
    <n v="-8.8644444444444499"/>
    <n v="-77.914722222222196"/>
    <n v="88.162963447606856"/>
    <n v="15.870490943450969"/>
    <n v="91.269922058614611"/>
    <n v="75.049132951604008"/>
    <n v="992.68389956452199"/>
    <n v="2"/>
    <n v="0"/>
    <n v="9"/>
    <n v="9"/>
  </r>
  <r>
    <s v="021210"/>
    <s v="ÁNCASH"/>
    <s v="HUAYLAS"/>
    <s v="YURACMARCA"/>
    <n v="2086.9999392139998"/>
    <n v="2187"/>
    <n v="100.00006078600018"/>
    <n v="4.7915698945186325E-2"/>
    <x v="1"/>
    <x v="4"/>
    <x v="1"/>
    <s v="[2,154 - 3,887]"/>
    <n v="2094.6736000000001"/>
    <n v="3058.3804"/>
    <n v="1901.9722999999999"/>
    <n v="192.7013"/>
    <n v="1156.4079999999999"/>
    <n v="-963.70680000000004"/>
    <n v="1349.1093000000001"/>
    <n v="14.9582"/>
    <n v="89.764899999999997"/>
    <n v="-74.806700000000006"/>
    <n v="-0.71430000000000005"/>
    <n v="3.6"/>
    <n v="0.26017375400091447"/>
    <n v="0.12391403749428441"/>
    <n v="0.61591220850480111"/>
    <n v="62.360801781737194"/>
    <n v="1.0376184277057776E-2"/>
    <n v="6.7085655366163621E-3"/>
    <n v="0.58720052242279097"/>
    <n v="54.506003999999997"/>
    <n v="4.3556655471097701"/>
    <n v="1484"/>
    <n v="-8.7375000000000007"/>
    <n v="-77.903888888888901"/>
    <n v="87.837060737903698"/>
    <n v="51.643683576618358"/>
    <n v="91.56739027955517"/>
    <n v="76.650563374499953"/>
    <n v="753.64618004519912"/>
    <n v="3"/>
    <n v="0"/>
    <n v="11"/>
    <n v="11"/>
  </r>
  <r>
    <s v="021301"/>
    <s v="ÁNCASH"/>
    <s v="MARISCAL LUZURIAGA"/>
    <s v="PISCOBAMBA"/>
    <n v="3179.0013614700001"/>
    <n v="2992"/>
    <n v="-187.00136147000012"/>
    <n v="-5.8823932489141473E-2"/>
    <x v="2"/>
    <x v="4"/>
    <x v="0"/>
    <s v="[2,154 - 3,887]"/>
    <n v="3191.9702000000002"/>
    <n v="7789.7977000000001"/>
    <n v="2636.7613000000001"/>
    <n v="555.20889999999997"/>
    <n v="5153.0365000000002"/>
    <n v="-4597.8275999999996"/>
    <n v="5708.2453999999998"/>
    <n v="20.222899999999999"/>
    <n v="187.6942"/>
    <n v="-167.47130000000001"/>
    <n v="-0.80549999999999999"/>
    <n v="3.6"/>
    <n v="0.26002673796791442"/>
    <n v="0.16310160427807488"/>
    <n v="0.57687165775401072"/>
    <n v="73.348783314020864"/>
    <n v="-1.0822876362030942E-2"/>
    <n v="-8.6233254296368411E-3"/>
    <n v="0.52047032117843595"/>
    <n v="31.635650999999999"/>
    <n v="68.669714783366004"/>
    <n v="3326"/>
    <n v="-8.8650000000000002"/>
    <n v="-77.357777777777798"/>
    <n v="2.1384347522271798"/>
    <n v="3.522999540287318"/>
    <n v="71.851288972800575"/>
    <n v="52.535615389441652"/>
    <n v="1396.8012737957606"/>
    <n v="2"/>
    <n v="0"/>
    <n v="29"/>
    <n v="29"/>
  </r>
  <r>
    <s v="021302"/>
    <s v="ÁNCASH"/>
    <s v="MARISCAL LUZURIAGA"/>
    <s v="CASCA"/>
    <n v="4025.9997805300009"/>
    <n v="3806"/>
    <n v="-219.99978053000086"/>
    <n v="-5.4644757208863803E-2"/>
    <x v="1"/>
    <x v="4"/>
    <x v="0"/>
    <s v="[2,154 - 3,887]"/>
    <n v="4089.0113999999999"/>
    <n v="6348.2515000000003"/>
    <n v="3933.5304000000001"/>
    <n v="155.4811"/>
    <n v="2414.7211000000002"/>
    <n v="-2259.2401"/>
    <n v="2570.2022000000002"/>
    <n v="5.9587000000000003"/>
    <n v="92.542299999999997"/>
    <n v="-86.583600000000004"/>
    <n v="-0.879"/>
    <n v="3.7"/>
    <n v="0.23725696269048871"/>
    <n v="0.15554387808723069"/>
    <n v="0.60719915922228063"/>
    <n v="64.690610125486799"/>
    <n v="-7.1664789068015544E-3"/>
    <n v="-7.9956496381794473E-3"/>
    <n v="0.84179794788360596"/>
    <n v="58.036169000000001"/>
    <n v="57.0043939002326"/>
    <n v="3176"/>
    <n v="-8.8555555555555596"/>
    <n v="-77.398611111111094"/>
    <n v="12.66309439574499"/>
    <n v="4.3247261856799941"/>
    <n v="27.634137338093449"/>
    <n v="91.243161600183015"/>
    <n v="2566.6391403740076"/>
    <n v="1"/>
    <n v="0"/>
    <n v="31"/>
    <n v="31"/>
  </r>
  <r>
    <s v="021303"/>
    <s v="ÁNCASH"/>
    <s v="MARISCAL LUZURIAGA"/>
    <s v="ELEAZAR GUZMÁN BARRON"/>
    <n v="1384.999527941"/>
    <n v="1378"/>
    <n v="-6.9995279409999966"/>
    <n v="-5.0538125102510302E-3"/>
    <x v="3"/>
    <x v="2"/>
    <x v="0"/>
    <s v="[1,039 - 2,153]"/>
    <n v="1407.0947000000001"/>
    <n v="1667.1202000000001"/>
    <n v="1306.5684000000001"/>
    <n v="100.5264"/>
    <n v="360.55189999999999"/>
    <n v="-260.02550000000002"/>
    <n v="461.07830000000001"/>
    <n v="13.0799"/>
    <n v="46.912999999999997"/>
    <n v="-33.833100000000002"/>
    <n v="-0.56399999999999995"/>
    <n v="3.2"/>
    <n v="0.28011611030478956"/>
    <n v="0.15674891146589259"/>
    <n v="0.56313497822931791"/>
    <n v="77.577319587628864"/>
    <n v="1.954916090852743E-3"/>
    <n v="-7.2354186167944423E-4"/>
    <n v="0.70970034599304199"/>
    <n v="50.877293999999999"/>
    <n v="15.3256704980843"/>
    <n v="2845"/>
    <n v="-8.9022222222222194"/>
    <n v="-77.243888888888904"/>
    <n v="98.422155648639858"/>
    <n v="16.616495163766501"/>
    <n v="83.814095367631552"/>
    <n v="88.747613218346203"/>
    <n v="1030.0954263102567"/>
    <n v="2"/>
    <n v="0"/>
    <n v="10"/>
    <n v="10"/>
  </r>
  <r>
    <s v="021304"/>
    <s v="ÁNCASH"/>
    <s v="MARISCAL LUZURIAGA"/>
    <s v="FIDEL OLIVAS ESCUDERO"/>
    <n v="2029.999566816"/>
    <n v="1873"/>
    <n v="-156.99956681599997"/>
    <n v="-7.7339704590306688E-2"/>
    <x v="3"/>
    <x v="2"/>
    <x v="0"/>
    <s v="[1,039 - 2,153]"/>
    <n v="2049.4998000000001"/>
    <n v="3013.1280999999999"/>
    <n v="2006.2515000000001"/>
    <n v="43.2483"/>
    <n v="1006.8766000000001"/>
    <n v="-963.62829999999997"/>
    <n v="1050.1248000000001"/>
    <n v="3.4171"/>
    <n v="79.553700000000006"/>
    <n v="-76.136600000000001"/>
    <n v="-0.91759999999999997"/>
    <n v="4"/>
    <n v="0.25734116390816869"/>
    <n v="0.13400961025093433"/>
    <n v="0.60864922584089698"/>
    <n v="64.298245614035082"/>
    <n v="-1.2234722420557675E-2"/>
    <n v="-1.1433302468790707E-2"/>
    <n v="0.73790568113327004"/>
    <n v="64.538084999999995"/>
    <n v="12.606190801679499"/>
    <n v="2849"/>
    <n v="-8.8061111111111092"/>
    <n v="-77.279722222222205"/>
    <n v="82.580937111892041"/>
    <n v="29.804756412878611"/>
    <n v="75.745107549590614"/>
    <n v="91.360060346264333"/>
    <n v="2369.6185138148194"/>
    <n v="2"/>
    <n v="0"/>
    <n v="28"/>
    <n v="28"/>
  </r>
  <r>
    <s v="021305"/>
    <s v="ÁNCASH"/>
    <s v="MARISCAL LUZURIAGA"/>
    <s v="LLAMA"/>
    <n v="1069.999851478"/>
    <n v="949"/>
    <n v="-120.99985147799998"/>
    <n v="-0.11308398904061702"/>
    <x v="1"/>
    <x v="3"/>
    <x v="0"/>
    <s v="[192 - 1,038]"/>
    <n v="1088.0523000000001"/>
    <n v="2474.7444"/>
    <n v="1016.9385"/>
    <n v="71.113699999999994"/>
    <n v="1457.8059000000001"/>
    <n v="-1386.6922"/>
    <n v="1528.9196999999999"/>
    <n v="7.984"/>
    <n v="163.66980000000001"/>
    <n v="-155.6858"/>
    <n v="-0.90700000000000003"/>
    <n v="3.3"/>
    <n v="0.19599578503688092"/>
    <n v="0.20969441517386722"/>
    <n v="0.5943097997892518"/>
    <n v="68.262411347517727"/>
    <n v="-2.2282583343553042E-2"/>
    <n v="-1.6997455177604204E-2"/>
    <n v="0.67968010902404796"/>
    <n v="45.681818"/>
    <n v="25.992104716393101"/>
    <n v="2839"/>
    <n v="-8.9149999999999991"/>
    <n v="-77.301388888888894"/>
    <n v="90.472719351624278"/>
    <n v="22.701765825011201"/>
    <n v="90.676757152878224"/>
    <n v="85.722399527534833"/>
    <n v="1610.5703567642788"/>
    <n v="1"/>
    <n v="0"/>
    <n v="11"/>
    <n v="11"/>
  </r>
  <r>
    <s v="021306"/>
    <s v="ÁNCASH"/>
    <s v="MARISCAL LUZURIAGA"/>
    <s v="LLUMPA"/>
    <n v="6191.0026755930012"/>
    <n v="6133"/>
    <n v="-58.002675593001186"/>
    <n v="-9.3688661808639002E-3"/>
    <x v="3"/>
    <x v="4"/>
    <x v="0"/>
    <s v="[3,888 - 7,699]"/>
    <n v="6278.3581999999997"/>
    <n v="7963.9166999999998"/>
    <n v="5975.5298000000003"/>
    <n v="302.82839999999999"/>
    <n v="1988.3868"/>
    <n v="-1685.5583999999999"/>
    <n v="2291.2152000000001"/>
    <n v="8.5051000000000005"/>
    <n v="55.8446"/>
    <n v="-47.339599999999997"/>
    <n v="-0.73570000000000002"/>
    <n v="3.7"/>
    <n v="0.26675362791456059"/>
    <n v="0.10924506766672101"/>
    <n v="0.62400130441871837"/>
    <n v="60.256075254768746"/>
    <n v="6.4636276582241692E-4"/>
    <n v="-1.3438148522102455E-3"/>
    <n v="0.70466792583465598"/>
    <n v="55.002729000000002"/>
    <n v="46.688071473441703"/>
    <n v="2900"/>
    <n v="-8.9608333333333405"/>
    <n v="-77.367500000000007"/>
    <n v="95.551926779892156"/>
    <n v="23.575504998858289"/>
    <n v="87.133996563218204"/>
    <n v="93.993509576566723"/>
    <n v="3366.9306740817105"/>
    <n v="5"/>
    <n v="0"/>
    <n v="46"/>
    <n v="46"/>
  </r>
  <r>
    <s v="021307"/>
    <s v="ÁNCASH"/>
    <s v="MARISCAL LUZURIAGA"/>
    <s v="LUCMA"/>
    <n v="2901.0002498809981"/>
    <n v="2720"/>
    <n v="-181.00024988099813"/>
    <n v="-6.2392359286567771E-2"/>
    <x v="3"/>
    <x v="4"/>
    <x v="0"/>
    <s v="[2,154 - 3,887]"/>
    <n v="2941.6799000000001"/>
    <n v="4418.2676000000001"/>
    <n v="2804.6563000000001"/>
    <n v="137.02359999999999"/>
    <n v="1613.6113"/>
    <n v="-1476.5877"/>
    <n v="1750.6348"/>
    <n v="7.4470000000000001"/>
    <n v="87.696899999999999"/>
    <n v="-80.249899999999997"/>
    <n v="-0.84350000000000003"/>
    <n v="3.1"/>
    <n v="0.24374999999999999"/>
    <n v="0.1426470588235294"/>
    <n v="0.61360294117647063"/>
    <n v="62.971839424805275"/>
    <n v="-9.4597366052763254E-3"/>
    <n v="-9.1611657386994061E-3"/>
    <n v="0.69680809974670399"/>
    <n v="52.653734"/>
    <n v="41.889621300245601"/>
    <n v="3096"/>
    <n v="-8.9194444444444496"/>
    <n v="-77.410833333333301"/>
    <n v="85.587900127028604"/>
    <n v="22.16989170708904"/>
    <n v="77.370987676063535"/>
    <n v="95.470882403012951"/>
    <n v="1940.5270961824056"/>
    <n v="2"/>
    <n v="0"/>
    <n v="22"/>
    <n v="22"/>
  </r>
  <r>
    <s v="021308"/>
    <s v="ÁNCASH"/>
    <s v="MARISCAL LUZURIAGA"/>
    <s v="MUSGA"/>
    <n v="1035.0002169649999"/>
    <n v="985"/>
    <n v="-50.000216964999936"/>
    <n v="-4.8309378244981341E-2"/>
    <x v="1"/>
    <x v="3"/>
    <x v="0"/>
    <s v="[192 - 1,038]"/>
    <n v="966.56910000000005"/>
    <n v="1628.4537"/>
    <n v="872.18240000000003"/>
    <n v="94.386700000000005"/>
    <n v="756.27139999999997"/>
    <n v="-661.88459999999998"/>
    <n v="850.65809999999999"/>
    <n v="14.5489"/>
    <n v="116.57259999999999"/>
    <n v="-102.02370000000001"/>
    <n v="-0.77810000000000001"/>
    <n v="3.2"/>
    <n v="0.19695431472081218"/>
    <n v="0.16954314720812183"/>
    <n v="0.63350253807106593"/>
    <n v="57.852564102564109"/>
    <n v="-6.1547661620350302E-3"/>
    <n v="-7.0486514951986212E-3"/>
    <n v="0.55615204572677601"/>
    <n v="52.200893999999998"/>
    <n v="25.125881168177202"/>
    <n v="3001"/>
    <n v="-8.9061111111111106"/>
    <n v="-77.339166666666699"/>
    <n v="1.1382249718062509"/>
    <n v="1.1391340729773869"/>
    <n v="82.646213009897238"/>
    <n v="67.288429833107074"/>
    <n v="895.29858630448598"/>
    <n v="1"/>
    <n v="0"/>
    <n v="10"/>
    <n v="10"/>
  </r>
  <r>
    <s v="021401"/>
    <s v="ÁNCASH"/>
    <s v="OCROS"/>
    <s v="OCROS"/>
    <n v="1283.9999495530001"/>
    <n v="1186"/>
    <n v="-97.999949553000079"/>
    <n v="-7.6323951248687266E-2"/>
    <x v="2"/>
    <x v="2"/>
    <x v="0"/>
    <s v="[1,039 - 2,153]"/>
    <n v="1322.0128"/>
    <n v="3559.8526999999999"/>
    <n v="1117.1152"/>
    <n v="204.89760000000001"/>
    <n v="2442.7375000000002"/>
    <n v="-2237.8398999999999"/>
    <n v="2647.6352000000002"/>
    <n v="16.788499999999999"/>
    <n v="200.14789999999999"/>
    <n v="-183.35939999999999"/>
    <n v="-0.84519999999999995"/>
    <n v="2.9"/>
    <n v="0.22428330522765599"/>
    <n v="0.23693086003372682"/>
    <n v="0.53878583473861719"/>
    <n v="85.602503912363076"/>
    <n v="-8.6603652555793387E-3"/>
    <n v="-1.1277902993094724E-2"/>
    <n v="0.36779695749282798"/>
    <n v="17.105698"/>
    <n v="5.5042290175666899"/>
    <n v="3238"/>
    <n v="-10.4033333333333"/>
    <n v="-77.396666666666704"/>
    <n v="86.484493567692382"/>
    <n v="68.380577694959953"/>
    <n v="81.661073771667475"/>
    <n v="31.589850268701831"/>
    <n v="1788.5969618456836"/>
    <n v="1"/>
    <n v="0"/>
    <n v="8"/>
    <n v="8"/>
  </r>
  <r>
    <s v="021402"/>
    <s v="ÁNCASH"/>
    <s v="OCROS"/>
    <s v="ACAS"/>
    <n v="703.00008691200003"/>
    <n v="567"/>
    <n v="-136.00008691200003"/>
    <n v="-0.19345671422231875"/>
    <x v="1"/>
    <x v="3"/>
    <x v="5"/>
    <s v="[192 - 1,038]"/>
    <n v="642.02919999999995"/>
    <n v="771.10839999999996"/>
    <n v="535.59360000000004"/>
    <n v="106.43559999999999"/>
    <n v="235.51480000000001"/>
    <n v="-129.07919999999999"/>
    <n v="341.95049999999998"/>
    <n v="30.127500000000001"/>
    <n v="66.664400000000001"/>
    <n v="-36.536900000000003"/>
    <n v="-0.3775"/>
    <n v="2.7"/>
    <n v="0.13227513227513227"/>
    <n v="0.26631393298059963"/>
    <n v="0.6014109347442681"/>
    <n v="66.275659824046912"/>
    <n v="-2.0904353751872939E-2"/>
    <n v="-3.0247077318525606E-2"/>
    <n v="0.57035201787948597"/>
    <n v="28.066479999999999"/>
    <n v="1.56051964512041"/>
    <n v="3712"/>
    <n v="-10.4575"/>
    <n v="-77.327777777777797"/>
    <n v="2.12892004775434"/>
    <n v="31.89081592063356"/>
    <n v="67.228122742915204"/>
    <n v="48.48033799527294"/>
    <n v="514.3756721895578"/>
    <n v="0"/>
    <n v="0"/>
    <n v="4"/>
    <n v="4"/>
  </r>
  <r>
    <s v="021403"/>
    <s v="ÁNCASH"/>
    <s v="OCROS"/>
    <s v="CAJAMARQUILLA"/>
    <n v="320.99994814000001"/>
    <n v="274"/>
    <n v="-46.999948140000015"/>
    <n v="-0.14641730758006724"/>
    <x v="2"/>
    <x v="1"/>
    <x v="5"/>
    <s v="[192 - 1,038]"/>
    <n v="367.88729999999998"/>
    <n v="1123.9802999999999"/>
    <n v="320.26080000000002"/>
    <n v="47.6265"/>
    <n v="803.71950000000004"/>
    <n v="-756.09299999999996"/>
    <n v="851.34609999999998"/>
    <n v="12.769600000000001"/>
    <n v="215.49350000000001"/>
    <n v="-202.72389999999999"/>
    <n v="-0.8881"/>
    <n v="1.6"/>
    <n v="0.16423357664233576"/>
    <n v="0.25912408759124089"/>
    <n v="0.57664233576642332"/>
    <n v="73.417721518987349"/>
    <n v="-2.6027571359214186E-2"/>
    <n v="-2.2362294809331829E-2"/>
    <n v="0.56631118059158303"/>
    <n v="34.495649999999998"/>
    <n v="2.5026483050847501"/>
    <n v="3545"/>
    <n v="-10.3541666666667"/>
    <n v="-77.199166666666699"/>
    <n v="90.717028590440492"/>
    <n v="52.824607733747023"/>
    <n v="78.079687777861267"/>
    <n v="2.7621059409433451"/>
    <n v="526.05533714914009"/>
    <n v="1"/>
    <n v="0"/>
    <n v="1"/>
    <n v="1"/>
  </r>
  <r>
    <s v="021404"/>
    <s v="ÁNCASH"/>
    <s v="OCROS"/>
    <s v="CARHUAPAMPA"/>
    <n v="498.00008392799998"/>
    <n v="444"/>
    <n v="-54.000083927999981"/>
    <n v="-0.10843388519550375"/>
    <x v="1"/>
    <x v="1"/>
    <x v="1"/>
    <s v="[192 - 1,038]"/>
    <n v="488.43810000000002"/>
    <n v="726.01469999999995"/>
    <n v="433.2294"/>
    <n v="55.2087"/>
    <n v="292.78539999999998"/>
    <n v="-237.57669999999999"/>
    <n v="347.9941"/>
    <n v="18.183900000000001"/>
    <n v="96.433700000000002"/>
    <n v="-78.249799999999993"/>
    <n v="-0.68269999999999997"/>
    <n v="2.2000000000000002"/>
    <n v="0.15315315315315314"/>
    <n v="0.32882882882882886"/>
    <n v="0.51801801801801806"/>
    <n v="93.043478260869563"/>
    <n v="-3.0519394848957049E-2"/>
    <n v="-1.6262834813825622E-2"/>
    <n v="0.53994292020797696"/>
    <n v="34.495649999999998"/>
    <n v="4.2812898524321401"/>
    <n v="2250"/>
    <n v="-10.4975"/>
    <n v="-77.242777777777803"/>
    <n v="90.804275909241326"/>
    <n v="78.323125597617135"/>
    <n v="85.913556471159922"/>
    <n v="7.8305682712772411"/>
    <n v="211.07043153286833"/>
    <n v="1"/>
    <n v="0"/>
    <n v="4"/>
    <n v="4"/>
  </r>
  <r>
    <s v="021405"/>
    <s v="ÁNCASH"/>
    <s v="OCROS"/>
    <s v="COCHAS"/>
    <n v="1512.0002543819999"/>
    <n v="1577"/>
    <n v="64.999745618000134"/>
    <n v="4.2989242514755721E-2"/>
    <x v="3"/>
    <x v="2"/>
    <x v="1"/>
    <s v="[1,039 - 2,153]"/>
    <n v="1462.2416000000001"/>
    <n v="1254.0308"/>
    <n v="775.45129999999995"/>
    <n v="686.7903"/>
    <n v="478.5795"/>
    <n v="208.21080000000001"/>
    <n v="1165.3698999999999"/>
    <n v="101.13720000000001"/>
    <n v="70.475899999999996"/>
    <n v="30.661200000000001"/>
    <n v="0.1787"/>
    <n v="2.9"/>
    <n v="0.18706404565630944"/>
    <n v="0.15599239061509196"/>
    <n v="0.65694356372859863"/>
    <n v="52.220077220077222"/>
    <n v="1.151875874267505E-2"/>
    <n v="6.0310945377006764E-3"/>
    <n v="0.50112736225128196"/>
    <n v="23.498010000000001"/>
    <n v="3.3891254343464001"/>
    <n v="1290"/>
    <n v="-10.536666666666701"/>
    <n v="-77.422777777777796"/>
    <n v="68.566018615349023"/>
    <n v="46.34413755741874"/>
    <n v="75.179512286865489"/>
    <n v="68.030561516104171"/>
    <n v="2088.9424798907371"/>
    <n v="1"/>
    <n v="0"/>
    <n v="17"/>
    <n v="17"/>
  </r>
  <r>
    <s v="021406"/>
    <s v="ÁNCASH"/>
    <s v="OCROS"/>
    <s v="CONGAS"/>
    <n v="1294.0003987559999"/>
    <n v="1248"/>
    <n v="-46.000398755999868"/>
    <n v="-3.5548983447163389E-2"/>
    <x v="1"/>
    <x v="2"/>
    <x v="0"/>
    <s v="[1,039 - 2,153]"/>
    <n v="1279.807"/>
    <n v="2444.1763999999998"/>
    <n v="1190.4621"/>
    <n v="89.344899999999996"/>
    <n v="1253.7143000000001"/>
    <n v="-1164.3694"/>
    <n v="1343.0591999999999"/>
    <n v="9.5967000000000002"/>
    <n v="134.66380000000001"/>
    <n v="-125.0671"/>
    <n v="-0.86699999999999999"/>
    <n v="3.4"/>
    <n v="0.20753205128205129"/>
    <n v="0.20833333333333334"/>
    <n v="0.58413461538461542"/>
    <n v="71.193415637860085"/>
    <n v="1.5776074185422928E-3"/>
    <n v="-5.1575445714097112E-3"/>
    <n v="0.56437981128692605"/>
    <n v="28.066479999999999"/>
    <n v="8.9133276936091708"/>
    <n v="3112"/>
    <n v="-10.3375"/>
    <n v="-77.442777777777806"/>
    <n v="79.738072077646422"/>
    <n v="41.61000384173397"/>
    <n v="73.838884974786382"/>
    <n v="26.941078649986999"/>
    <n v="1052.6394971520406"/>
    <n v="1"/>
    <n v="0"/>
    <n v="12"/>
    <n v="12"/>
  </r>
  <r>
    <s v="021407"/>
    <s v="ÁNCASH"/>
    <s v="OCROS"/>
    <s v="LLIPA"/>
    <n v="300.99992393899998"/>
    <n v="241"/>
    <n v="-59.999923938999984"/>
    <n v="-0.19933534584932136"/>
    <x v="2"/>
    <x v="1"/>
    <x v="0"/>
    <s v="[192 - 1,038]"/>
    <n v="274.9307"/>
    <n v="437.44740000000002"/>
    <n v="211.58600000000001"/>
    <n v="63.344700000000003"/>
    <n v="225.8614"/>
    <n v="-162.51669999999999"/>
    <n v="289.20620000000002"/>
    <n v="35.567999999999998"/>
    <n v="126.8211"/>
    <n v="-91.253"/>
    <n v="-0.56189999999999996"/>
    <n v="2.5"/>
    <n v="0.16182572614107885"/>
    <n v="0.34024896265560167"/>
    <n v="0.49792531120331951"/>
    <n v="100.83333333333333"/>
    <n v="-7.1009773118767328E-2"/>
    <n v="-3.1259990578908048E-2"/>
    <n v="0.52174019813537598"/>
    <n v="23.498010000000001"/>
    <n v="7.0347284060552102"/>
    <n v="2767"/>
    <n v="-10.3925"/>
    <n v="-77.190833333333302"/>
    <n v="74.798332154671101"/>
    <n v="64.936408519329234"/>
    <n v="53.113449865951402"/>
    <n v="8.7310653464902348"/>
    <n v="207.45414787517811"/>
    <n v="1"/>
    <n v="0"/>
    <n v="3"/>
    <n v="3"/>
  </r>
  <r>
    <s v="021408"/>
    <s v="ÁNCASH"/>
    <s v="OCROS"/>
    <s v="SAN CRISTÓBAL DE RAJAN"/>
    <n v="463.00019776800002"/>
    <n v="398"/>
    <n v="-65.000197768000021"/>
    <n v="-0.14038913607671999"/>
    <x v="2"/>
    <x v="1"/>
    <x v="5"/>
    <s v="[192 - 1,038]"/>
    <n v="458.37959999999998"/>
    <n v="914.68280000000004"/>
    <n v="413.39280000000002"/>
    <n v="44.986800000000002"/>
    <n v="501.29"/>
    <n v="-456.3032"/>
    <n v="546.27679999999998"/>
    <n v="13.105499999999999"/>
    <n v="146.03559999999999"/>
    <n v="-132.93010000000001"/>
    <n v="-0.83530000000000004"/>
    <n v="2.5"/>
    <n v="0.13316582914572864"/>
    <n v="0.24371859296482412"/>
    <n v="0.62311557788944727"/>
    <n v="60.483870967741936"/>
    <n v="-2.1108557388039517E-2"/>
    <n v="-2.1378942406358736E-2"/>
    <n v="0.53891515731811501"/>
    <n v="34.495649999999998"/>
    <n v="7.7490774907749103"/>
    <n v="3634"/>
    <n v="-10.386944444444399"/>
    <n v="-77.219444444444505"/>
    <n v="80.765202967827094"/>
    <n v="32.520819444389382"/>
    <n v="69.545202508776811"/>
    <n v="24.264235358986401"/>
    <n v="650.92073869554451"/>
    <n v="1"/>
    <n v="0"/>
    <n v="4"/>
    <n v="4"/>
  </r>
  <r>
    <s v="021409"/>
    <s v="ÁNCASH"/>
    <s v="OCROS"/>
    <s v="SAN PEDRO"/>
    <n v="669.99992227299992"/>
    <n v="484"/>
    <n v="-185.99992227299992"/>
    <n v="-0.27761185649393538"/>
    <x v="1"/>
    <x v="1"/>
    <x v="1"/>
    <s v="[192 - 1,038]"/>
    <n v="737.72559999999999"/>
    <n v="1607.7508"/>
    <n v="506.10070000000002"/>
    <n v="231.6249"/>
    <n v="1101.6501000000001"/>
    <n v="-870.02509999999995"/>
    <n v="1333.2750000000001"/>
    <n v="39.501600000000003"/>
    <n v="187.8766"/>
    <n v="-148.375"/>
    <n v="-0.65249999999999997"/>
    <n v="3.3"/>
    <n v="0.18801652892561985"/>
    <n v="0.22520661157024793"/>
    <n v="0.58677685950413228"/>
    <n v="70.422535211267601"/>
    <n v="-6.3521236557557925E-2"/>
    <n v="-4.5393531715611002E-2"/>
    <n v="0.53632438182830799"/>
    <n v="28.066479999999999"/>
    <n v="1.66412529884603"/>
    <n v="2243"/>
    <n v="-10.3719444444444"/>
    <n v="-77.487222222222201"/>
    <n v="59.827667030932972"/>
    <n v="33.451712026568977"/>
    <n v="56.743542471351212"/>
    <n v="63.928752316104656"/>
    <n v="990.09613138058182"/>
    <n v="1"/>
    <n v="0"/>
    <n v="10"/>
    <n v="10"/>
  </r>
  <r>
    <s v="021410"/>
    <s v="ÁNCASH"/>
    <s v="OCROS"/>
    <s v="SANTIAGO DE CHILCAS"/>
    <n v="445.00008917499997"/>
    <n v="464"/>
    <n v="18.999910825000029"/>
    <n v="4.2696420264150006E-2"/>
    <x v="2"/>
    <x v="1"/>
    <x v="5"/>
    <s v="[192 - 1,038]"/>
    <n v="427.28030000000001"/>
    <n v="549.99350000000004"/>
    <n v="332.2183"/>
    <n v="95.061999999999998"/>
    <n v="217.77510000000001"/>
    <n v="-122.7131"/>
    <n v="312.83710000000002"/>
    <n v="38.909100000000002"/>
    <n v="89.135800000000003"/>
    <n v="-50.226700000000001"/>
    <n v="-0.39229999999999998"/>
    <n v="2.7"/>
    <n v="0.21982758620689655"/>
    <n v="0.31034482758620691"/>
    <n v="0.46982758620689657"/>
    <n v="112.8440366972477"/>
    <n v="5.4567383622352583E-3"/>
    <n v="5.9907402328287507E-3"/>
    <n v="0.50629520416259799"/>
    <n v="39.956139999999998"/>
    <n v="4.7574626865671696"/>
    <n v="3692"/>
    <n v="-10.438611111111101"/>
    <n v="-77.365833333333299"/>
    <n v="76.52587905895173"/>
    <n v="38.986503591001508"/>
    <n v="86.149453936375522"/>
    <n v="28.89965423904119"/>
    <n v="386.57805783789701"/>
    <n v="1"/>
    <n v="0"/>
    <n v="6"/>
    <n v="6"/>
  </r>
  <r>
    <s v="021501"/>
    <s v="ÁNCASH"/>
    <s v="PALLASCA"/>
    <s v="CABANA"/>
    <n v="2609.0011010159988"/>
    <n v="2460"/>
    <n v="-149.00110101599876"/>
    <n v="-5.7110401738801359E-2"/>
    <x v="2"/>
    <x v="4"/>
    <x v="0"/>
    <s v="[2,154 - 3,887]"/>
    <n v="2685.1945999999998"/>
    <n v="6008.6984000000002"/>
    <n v="2205.6435000000001"/>
    <n v="479.55110000000002"/>
    <n v="3803.0549000000001"/>
    <n v="-3323.5038"/>
    <n v="4282.6059999999998"/>
    <n v="22.063800000000001"/>
    <n v="174.9759"/>
    <n v="-152.91210000000001"/>
    <n v="-0.77600000000000002"/>
    <n v="3.8"/>
    <n v="0.26504065040650404"/>
    <n v="0.1821138211382114"/>
    <n v="0.55284552845528456"/>
    <n v="80.882352941176478"/>
    <n v="-7.794355442374945E-3"/>
    <n v="-8.365679629948608E-3"/>
    <n v="0.41975659132003801"/>
    <n v="32.465266"/>
    <n v="18.643955020294101"/>
    <n v="3156"/>
    <n v="-8.3930555555555593"/>
    <n v="-78.008888888888904"/>
    <n v="78.795014085225574"/>
    <n v="69.745368638261979"/>
    <n v="84.75891356834218"/>
    <n v="24.83624444342562"/>
    <n v="1953.8760954836498"/>
    <n v="1"/>
    <n v="0"/>
    <n v="16"/>
    <n v="16"/>
  </r>
  <r>
    <s v="021502"/>
    <s v="ÁNCASH"/>
    <s v="PALLASCA"/>
    <s v="BOLOGNESI"/>
    <n v="1071.0001765510001"/>
    <n v="976"/>
    <n v="-95.000176551000095"/>
    <n v="-8.8702297750252776E-2"/>
    <x v="1"/>
    <x v="3"/>
    <x v="0"/>
    <s v="[192 - 1,038]"/>
    <n v="1119.2731000000001"/>
    <n v="4292.4844999999996"/>
    <n v="981.36500000000001"/>
    <n v="137.90809999999999"/>
    <n v="3311.1194999999998"/>
    <n v="-3173.2114000000001"/>
    <n v="3449.0277000000001"/>
    <n v="10.193199999999999"/>
    <n v="244.73519999999999"/>
    <n v="-234.542"/>
    <n v="-0.92"/>
    <n v="3.7"/>
    <n v="0.30020491803278687"/>
    <n v="0.14856557377049182"/>
    <n v="0.55122950819672134"/>
    <n v="81.412639405204459"/>
    <n v="-1.9623217081059408E-2"/>
    <n v="-1.3181728325633468E-2"/>
    <n v="0.59069716930389404"/>
    <n v="51.723123999999999"/>
    <n v="13.697053406998201"/>
    <n v="2931"/>
    <n v="-8.3505555555555606"/>
    <n v="-78.050555555555505"/>
    <n v="72.981628084706429"/>
    <n v="52.595416360715873"/>
    <n v="85.094218636069627"/>
    <n v="65.05790063357847"/>
    <n v="2107.4703998126624"/>
    <n v="2"/>
    <n v="0"/>
    <n v="14"/>
    <n v="14"/>
  </r>
  <r>
    <s v="021503"/>
    <s v="ÁNCASH"/>
    <s v="PALLASCA"/>
    <s v="CONCHUCOS"/>
    <n v="7825.0000023390012"/>
    <n v="7514"/>
    <n v="-311.00000233900118"/>
    <n v="-3.9744409232720636E-2"/>
    <x v="5"/>
    <x v="4"/>
    <x v="0"/>
    <s v="[3,888 - 7,699]"/>
    <n v="7851.3414000000002"/>
    <n v="12819.5818"/>
    <n v="7431.2891"/>
    <n v="420.0523"/>
    <n v="5388.2927"/>
    <n v="-4968.2403999999997"/>
    <n v="5808.3449000000001"/>
    <n v="8.1283999999999992"/>
    <n v="104.2681"/>
    <n v="-96.139700000000005"/>
    <n v="-0.85540000000000005"/>
    <n v="3.9"/>
    <n v="0.33204684588767636"/>
    <n v="0.11924407772158638"/>
    <n v="0.54870907639073729"/>
    <n v="82.245937424205678"/>
    <n v="-3.8773408034484813E-3"/>
    <n v="-5.7769332019749209E-3"/>
    <n v="0.67272359132766701"/>
    <n v="62.678741000000002"/>
    <n v="14.609391019069101"/>
    <n v="3206"/>
    <n v="-8.2686111111111096"/>
    <n v="-77.852777777777703"/>
    <n v="80.209036043178926"/>
    <n v="35.326561153690513"/>
    <n v="84.933531461410567"/>
    <n v="43.310317508753741"/>
    <n v="4823.9804795190075"/>
    <n v="5"/>
    <n v="9"/>
    <n v="41"/>
    <n v="50"/>
  </r>
  <r>
    <s v="021504"/>
    <s v="ÁNCASH"/>
    <s v="PALLASCA"/>
    <s v="HUACASCHUQUE"/>
    <n v="553.00013386600006"/>
    <n v="513"/>
    <n v="-40.000133866000056"/>
    <n v="-7.2332955123104309E-2"/>
    <x v="2"/>
    <x v="3"/>
    <x v="0"/>
    <s v="[192 - 1,038]"/>
    <n v="566.22839999999997"/>
    <n v="1073.3249000000001"/>
    <n v="486.88479999999998"/>
    <n v="79.343599999999995"/>
    <n v="586.4402"/>
    <n v="-507.09660000000002"/>
    <n v="665.78380000000004"/>
    <n v="19.357399999999998"/>
    <n v="143.07320000000001"/>
    <n v="-123.7158"/>
    <n v="-0.76170000000000004"/>
    <n v="3.6"/>
    <n v="0.29044834307992201"/>
    <n v="0.15009746588693956"/>
    <n v="0.55945419103313843"/>
    <n v="78.745644599303134"/>
    <n v="-1.5669656221042882E-2"/>
    <n v="-1.0668737887968072E-2"/>
    <n v="0.65400880575180098"/>
    <n v="68.224194999999995"/>
    <n v="9.8757666299732705"/>
    <n v="3140"/>
    <n v="-8.3063888888888897"/>
    <n v="-78.004722222222199"/>
    <n v="78.013240112252575"/>
    <n v="50.216304036395279"/>
    <n v="85.733377405429692"/>
    <n v="59.97831130532262"/>
    <n v="303.3586482812849"/>
    <n v="1"/>
    <n v="0"/>
    <n v="5"/>
    <n v="5"/>
  </r>
  <r>
    <s v="021505"/>
    <s v="ÁNCASH"/>
    <s v="PALLASCA"/>
    <s v="HUANDOVAL"/>
    <n v="1083.0002554779999"/>
    <n v="1032"/>
    <n v="-51.000255477999872"/>
    <n v="-4.7091637531969072E-2"/>
    <x v="2"/>
    <x v="2"/>
    <x v="0"/>
    <s v="[192 - 1,038]"/>
    <n v="1065.4203"/>
    <n v="1915.9625000000001"/>
    <n v="945.76110000000006"/>
    <n v="119.6592"/>
    <n v="970.20129999999995"/>
    <n v="-850.54219999999998"/>
    <n v="1089.8605"/>
    <n v="16.054200000000002"/>
    <n v="130.16800000000001"/>
    <n v="-114.1138"/>
    <n v="-0.78039999999999998"/>
    <n v="3.3"/>
    <n v="0.27906976744186046"/>
    <n v="0.16472868217054262"/>
    <n v="0.55620155038759689"/>
    <n v="79.79094076655052"/>
    <n v="-6.0423900599443359E-3"/>
    <n v="-6.8672457944106702E-3"/>
    <n v="0.53188502788543701"/>
    <n v="47.522474000000003"/>
    <n v="9.0086206896551708"/>
    <n v="3063"/>
    <n v="-8.3311111111111096"/>
    <n v="-77.975277777777805"/>
    <n v="80.642939640538302"/>
    <n v="62.906055336855161"/>
    <n v="90.602661956405512"/>
    <n v="33.475276203696602"/>
    <n v="1648.3279851674793"/>
    <n v="1"/>
    <n v="0"/>
    <n v="7"/>
    <n v="7"/>
  </r>
  <r>
    <s v="021506"/>
    <s v="ÁNCASH"/>
    <s v="PALLASCA"/>
    <s v="LACABAMBA"/>
    <n v="537.99982584599991"/>
    <n v="507"/>
    <n v="-30.999825845999908"/>
    <n v="-5.7620512789670439E-2"/>
    <x v="2"/>
    <x v="3"/>
    <x v="0"/>
    <s v="[192 - 1,038]"/>
    <n v="542.904"/>
    <n v="1201.9336000000001"/>
    <n v="431.84609999999998"/>
    <n v="111.0579"/>
    <n v="770.08749999999998"/>
    <n v="-659.02970000000005"/>
    <n v="881.1454"/>
    <n v="25.459800000000001"/>
    <n v="176.54079999999999"/>
    <n v="-151.08099999999999"/>
    <n v="-0.74790000000000001"/>
    <n v="3.8"/>
    <n v="0.24457593688362919"/>
    <n v="0.17751479289940827"/>
    <n v="0.57790927021696248"/>
    <n v="73.037542662116039"/>
    <n v="-1.5041597559465991E-2"/>
    <n v="-8.4423377411597667E-3"/>
    <n v="0.64346081018447898"/>
    <n v="63.254629999999999"/>
    <n v="9.6165739022881809"/>
    <n v="3427"/>
    <n v="-8.2602777777777803"/>
    <n v="-77.898333333333298"/>
    <n v="89.659470893969356"/>
    <n v="69.210665535900077"/>
    <n v="92.7407506215106"/>
    <n v="43.500861569979627"/>
    <n v="901.96535029126483"/>
    <n v="1"/>
    <n v="0"/>
    <n v="9"/>
    <n v="9"/>
  </r>
  <r>
    <s v="021507"/>
    <s v="ÁNCASH"/>
    <s v="PALLASCA"/>
    <s v="LLAPO"/>
    <n v="630.99998342100002"/>
    <n v="576"/>
    <n v="-54.999983421000024"/>
    <n v="-8.716320897952276E-2"/>
    <x v="2"/>
    <x v="3"/>
    <x v="0"/>
    <s v="[192 - 1,038]"/>
    <n v="624.51"/>
    <n v="1102.3607999999999"/>
    <n v="533.5498"/>
    <n v="90.9602"/>
    <n v="568.81089999999995"/>
    <n v="-477.85079999999999"/>
    <n v="659.77110000000005"/>
    <n v="21.069400000000002"/>
    <n v="131.75530000000001"/>
    <n v="-110.6859"/>
    <n v="-0.72430000000000005"/>
    <n v="3.1"/>
    <n v="0.23090277777777779"/>
    <n v="0.16840277777777779"/>
    <n v="0.60069444444444442"/>
    <n v="66.473988439306353"/>
    <n v="-1.0397403336945277E-2"/>
    <n v="-1.2943809721603694E-2"/>
    <n v="0.505385041236877"/>
    <n v="45.888685000000002"/>
    <n v="22.342279539909399"/>
    <n v="3416"/>
    <n v="-8.5144444444444503"/>
    <n v="-78.042222222222193"/>
    <n v="99.815187671219334"/>
    <n v="96.316696054636481"/>
    <n v="93.762641977186192"/>
    <n v="2.5333900561031228"/>
    <n v="796.19239935074188"/>
    <n v="1"/>
    <n v="0"/>
    <n v="4"/>
    <n v="4"/>
  </r>
  <r>
    <s v="021508"/>
    <s v="ÁNCASH"/>
    <s v="PALLASCA"/>
    <s v="PALLASCA"/>
    <n v="2517.0001511189998"/>
    <n v="2367"/>
    <n v="-150.00015111899984"/>
    <n v="-5.9594812122801523E-2"/>
    <x v="1"/>
    <x v="4"/>
    <x v="0"/>
    <s v="[2,154 - 3,887]"/>
    <n v="2558.2318"/>
    <n v="7985.8207000000002"/>
    <n v="2289.2455"/>
    <n v="268.98630000000003"/>
    <n v="5696.5752000000002"/>
    <n v="-5427.5888999999997"/>
    <n v="5965.5613999999996"/>
    <n v="10.2043"/>
    <n v="216.10570000000001"/>
    <n v="-205.9014"/>
    <n v="-0.90980000000000005"/>
    <n v="3.2"/>
    <n v="0.25433037600337982"/>
    <n v="0.17997465145754118"/>
    <n v="0.56569497253907897"/>
    <n v="76.773711725168042"/>
    <n v="-6.0449810498230949E-3"/>
    <n v="-8.7393657321149787E-3"/>
    <n v="0.60385489463806197"/>
    <n v="57.940699000000002"/>
    <n v="45.373933411410398"/>
    <n v="3086"/>
    <n v="-8.2530555555555605"/>
    <n v="-77.999444444444507"/>
    <n v="87.35964456296341"/>
    <n v="40.036907668199682"/>
    <n v="89.826266075098488"/>
    <n v="58.834408127216008"/>
    <n v="2850.1679812673551"/>
    <n v="1"/>
    <n v="0"/>
    <n v="19"/>
    <n v="19"/>
  </r>
  <r>
    <s v="021509"/>
    <s v="ÁNCASH"/>
    <s v="PALLASCA"/>
    <s v="PAMPAS"/>
    <n v="4204.9992947659994"/>
    <n v="3252"/>
    <n v="-952.99929476599937"/>
    <n v="-0.22663482867933085"/>
    <x v="1"/>
    <x v="4"/>
    <x v="0"/>
    <s v="[2,154 - 3,887]"/>
    <n v="4251.0281999999997"/>
    <n v="7984.0604000000003"/>
    <n v="3957.9576000000002"/>
    <n v="293.07060000000001"/>
    <n v="4026.1028000000001"/>
    <n v="-3733.0322000000001"/>
    <n v="4319.1733999999997"/>
    <n v="9.5813000000000006"/>
    <n v="131.62479999999999"/>
    <n v="-122.04349999999999"/>
    <n v="-0.86429999999999996"/>
    <n v="3.4"/>
    <n v="0.30043050430504303"/>
    <n v="0.15375153751537515"/>
    <n v="0.54581795817958179"/>
    <n v="83.211267605633793"/>
    <n v="-4.4725567087991247E-2"/>
    <n v="-3.6049031019004918E-2"/>
    <n v="0.58963131904602095"/>
    <n v="45.010097999999999"/>
    <n v="10.3290885024419"/>
    <n v="3216"/>
    <n v="-8.1952777777777808"/>
    <n v="-77.8958333333333"/>
    <n v="88.443767834390442"/>
    <n v="61.634540601747197"/>
    <n v="51.890437615560153"/>
    <n v="37.096971556158252"/>
    <n v="2900.6441352541624"/>
    <n v="4"/>
    <n v="0"/>
    <n v="40"/>
    <n v="40"/>
  </r>
  <r>
    <s v="021510"/>
    <s v="ÁNCASH"/>
    <s v="PALLASCA"/>
    <s v="SANTA ROSA"/>
    <n v="1135.0000943909999"/>
    <n v="1090"/>
    <n v="-45.000094390999948"/>
    <n v="-3.9647656959134768E-2"/>
    <x v="1"/>
    <x v="2"/>
    <x v="0"/>
    <s v="[1,039 - 2,153]"/>
    <n v="1140.0266999999999"/>
    <n v="2303.5299"/>
    <n v="913.30880000000002"/>
    <n v="226.71789999999999"/>
    <n v="1390.221"/>
    <n v="-1163.5032000000001"/>
    <n v="1616.9389000000001"/>
    <n v="26.3353"/>
    <n v="161.48660000000001"/>
    <n v="-135.15129999999999"/>
    <n v="-0.71960000000000002"/>
    <n v="3.3"/>
    <n v="0.1798165137614679"/>
    <n v="0.23119266055045873"/>
    <n v="0.58899082568807337"/>
    <n v="69.781931464174448"/>
    <n v="-3.147052096043601E-3"/>
    <n v="-5.7626231445311316E-3"/>
    <n v="0.58105671405792203"/>
    <n v="50.658076000000001"/>
    <n v="3.31358570137564"/>
    <n v="2413"/>
    <n v="-8.5277777777777803"/>
    <n v="-78.067499999999995"/>
    <n v="87.543753329895793"/>
    <n v="64.587612617248098"/>
    <n v="83.121408100266152"/>
    <n v="70.317824916414295"/>
    <n v="1463.2749456695169"/>
    <n v="1"/>
    <n v="0"/>
    <n v="10"/>
    <n v="10"/>
  </r>
  <r>
    <s v="021511"/>
    <s v="ÁNCASH"/>
    <s v="PALLASCA"/>
    <s v="TAUCA"/>
    <n v="2860.0011905440001"/>
    <n v="2597"/>
    <n v="-263.00119054400011"/>
    <n v="-9.1958419952256981E-2"/>
    <x v="1"/>
    <x v="4"/>
    <x v="0"/>
    <s v="[2,154 - 3,887]"/>
    <n v="2866.5295999999998"/>
    <n v="5293.6875"/>
    <n v="2604.0363000000002"/>
    <n v="262.49329999999998"/>
    <n v="2689.6511999999998"/>
    <n v="-2427.1579000000002"/>
    <n v="2952.1444999999999"/>
    <n v="12.867000000000001"/>
    <n v="131.84209999999999"/>
    <n v="-118.9752"/>
    <n v="-0.82220000000000004"/>
    <n v="2.9"/>
    <n v="0.24913361571043513"/>
    <n v="0.19060454370427415"/>
    <n v="0.56026184058529072"/>
    <n v="78.487972508591071"/>
    <n v="-1.2892576636565733E-2"/>
    <n v="-1.3686210199524873E-2"/>
    <n v="0.57794773578643799"/>
    <n v="59.271943999999998"/>
    <n v="13.485080336648799"/>
    <n v="3368"/>
    <n v="-8.4702777777777793"/>
    <n v="-78.037777777777805"/>
    <n v="90.139547301496833"/>
    <n v="62.511072260020939"/>
    <n v="90.596633230471326"/>
    <n v="51.881823662659301"/>
    <n v="2561.9182218607953"/>
    <n v="2"/>
    <n v="0"/>
    <n v="22"/>
    <n v="22"/>
  </r>
  <r>
    <s v="021601"/>
    <s v="ÁNCASH"/>
    <s v="POMABAMBA"/>
    <s v="POMABAMBA"/>
    <n v="14756.001739975"/>
    <n v="14364"/>
    <n v="-392.00173997499951"/>
    <n v="-2.6565579679557808E-2"/>
    <x v="5"/>
    <x v="4"/>
    <x v="0"/>
    <s v="[7,700 - 18,768]"/>
    <n v="14738.608200000001"/>
    <n v="26056.4696"/>
    <n v="13220.4372"/>
    <n v="1518.1711"/>
    <n v="12836.032499999999"/>
    <n v="-11317.8614"/>
    <n v="14354.2035"/>
    <n v="14.8858"/>
    <n v="125.8586"/>
    <n v="-110.97280000000001"/>
    <n v="-0.78849999999999998"/>
    <n v="2.9"/>
    <n v="0.29058758006126428"/>
    <n v="0.14076858813700918"/>
    <n v="0.56864383180172651"/>
    <n v="75.857002938295793"/>
    <n v="-2.2825940118698096E-3"/>
    <n v="-3.8390151081847401E-3"/>
    <n v="0.497153580188751"/>
    <n v="33.104058999999999"/>
    <n v="44.156702690273598"/>
    <n v="2964"/>
    <n v="-8.8211111111111098"/>
    <n v="-77.460277777777804"/>
    <n v="89.217616350595847"/>
    <n v="42.318303534240442"/>
    <n v="63.243147725477243"/>
    <n v="61.001921555833377"/>
    <n v="3705.9263641465254"/>
    <n v="6"/>
    <n v="20"/>
    <n v="81"/>
    <n v="101"/>
  </r>
  <r>
    <s v="021602"/>
    <s v="ÁNCASH"/>
    <s v="POMABAMBA"/>
    <s v="HUAYLLAN"/>
    <n v="3132.0011742269999"/>
    <n v="2922"/>
    <n v="-210.00117422699986"/>
    <n v="-6.705015820398906E-2"/>
    <x v="1"/>
    <x v="4"/>
    <x v="0"/>
    <s v="[2,154 - 3,887]"/>
    <n v="3117.7453999999998"/>
    <n v="4777.8411999999998"/>
    <n v="2963.0445"/>
    <n v="154.70079999999999"/>
    <n v="1814.7965999999999"/>
    <n v="-1660.0958000000001"/>
    <n v="1969.4974999999999"/>
    <n v="7.8372999999999999"/>
    <n v="91.939800000000005"/>
    <n v="-84.102500000000006"/>
    <n v="-0.84289999999999998"/>
    <n v="3"/>
    <n v="0.25051334702258726"/>
    <n v="0.13415468856947296"/>
    <n v="0.6153319644079398"/>
    <n v="62.513904338153502"/>
    <n v="-1.3254483353619673E-2"/>
    <n v="-9.8658443183242683E-3"/>
    <n v="0.66555297374725297"/>
    <n v="49.252651999999998"/>
    <n v="41.632010790153998"/>
    <n v="2993"/>
    <n v="-8.8580555555555591"/>
    <n v="-77.435555555555595"/>
    <n v="94.528558579857489"/>
    <n v="17.898520385815491"/>
    <n v="79.901663038636585"/>
    <n v="83.519255259909073"/>
    <n v="2083.4866448392231"/>
    <n v="3"/>
    <n v="0"/>
    <n v="33"/>
    <n v="33"/>
  </r>
  <r>
    <s v="021603"/>
    <s v="ÁNCASH"/>
    <s v="POMABAMBA"/>
    <s v="PAROBAMBA"/>
    <n v="6388.9993143369984"/>
    <n v="6020"/>
    <n v="-368.9993143369984"/>
    <n v="-5.7755416174323122E-2"/>
    <x v="3"/>
    <x v="4"/>
    <x v="0"/>
    <s v="[3,888 - 7,699]"/>
    <n v="6489.7484999999997"/>
    <n v="11094.345799999999"/>
    <n v="6306.2475999999997"/>
    <n v="183.5009"/>
    <n v="4788.0982000000004"/>
    <n v="-4604.5973000000004"/>
    <n v="4971.5991000000004"/>
    <n v="4.1741999999999999"/>
    <n v="108.9188"/>
    <n v="-104.74460000000001"/>
    <n v="-0.92620000000000002"/>
    <n v="3.2"/>
    <n v="0.25797342192691031"/>
    <n v="0.14900332225913621"/>
    <n v="0.59302325581395354"/>
    <n v="68.627450980392155"/>
    <n v="-7.6626057736367548E-3"/>
    <n v="-8.4626166042198747E-3"/>
    <n v="0.71986699104309104"/>
    <n v="49.471398999999998"/>
    <n v="20.691633947447901"/>
    <n v="3182"/>
    <n v="-8.6958333333333293"/>
    <n v="-77.429722222222196"/>
    <n v="71.824954983956317"/>
    <n v="25.334353914317589"/>
    <n v="60.716725787868057"/>
    <n v="82.996746078917099"/>
    <n v="4714.0995779535215"/>
    <n v="5"/>
    <n v="0"/>
    <n v="50"/>
    <n v="50"/>
  </r>
  <r>
    <s v="021604"/>
    <s v="ÁNCASH"/>
    <s v="POMABAMBA"/>
    <s v="QUINUABAMBA"/>
    <n v="2328.0004745589999"/>
    <n v="2227"/>
    <n v="-101.00047455899994"/>
    <n v="-4.3385074729476919E-2"/>
    <x v="1"/>
    <x v="4"/>
    <x v="0"/>
    <s v="[2,154 - 3,887]"/>
    <n v="2348.5412000000001"/>
    <n v="3840.0183000000002"/>
    <n v="2293.0219999999999"/>
    <n v="55.519300000000001"/>
    <n v="1546.9964"/>
    <n v="-1491.4771000000001"/>
    <n v="1602.5155999999999"/>
    <n v="3.5884999999999998"/>
    <n v="99.990700000000004"/>
    <n v="-96.402199999999993"/>
    <n v="-0.93069999999999997"/>
    <n v="3.1"/>
    <n v="0.26537943421643467"/>
    <n v="0.13381230354737314"/>
    <n v="0.60080826223619221"/>
    <n v="66.442451420029897"/>
    <n v="-6.6385993691407963E-3"/>
    <n v="-6.3163028248266473E-3"/>
    <n v="0.74931246042251598"/>
    <n v="63.401246"/>
    <n v="17.253183623168599"/>
    <n v="3129"/>
    <n v="-8.6972222222222193"/>
    <n v="-77.398333333333298"/>
    <n v="97.182482399732962"/>
    <n v="53.085271505243377"/>
    <n v="87.771396153433827"/>
    <n v="89.873180746723875"/>
    <n v="2017.5532058999052"/>
    <n v="2"/>
    <n v="0"/>
    <n v="21"/>
    <n v="21"/>
  </r>
  <r>
    <s v="021701"/>
    <s v="ÁNCASH"/>
    <s v="RECUAY"/>
    <s v="RECUAY"/>
    <n v="4606.0000980370023"/>
    <n v="4414"/>
    <n v="-192.00009803700232"/>
    <n v="-4.1684779407371149E-2"/>
    <x v="4"/>
    <x v="4"/>
    <x v="0"/>
    <s v="[3,888 - 7,699]"/>
    <n v="4667.7672000000002"/>
    <n v="11894.823"/>
    <n v="3925.5837999999999"/>
    <n v="742.18340000000001"/>
    <n v="7969.2392"/>
    <n v="-7227.0559000000003"/>
    <n v="8711.4225999999999"/>
    <n v="17.924299999999999"/>
    <n v="192.46360000000001"/>
    <n v="-174.5393"/>
    <n v="-0.8296"/>
    <n v="2.8"/>
    <n v="0.23176257362936112"/>
    <n v="0.18192115994562755"/>
    <n v="0.58631626642501133"/>
    <n v="70.55641421947449"/>
    <n v="-7.4808261408362275E-3"/>
    <n v="-6.0641831446281991E-3"/>
    <n v="0.39831405878067"/>
    <n v="24.494129999999998"/>
    <n v="43.3687744823727"/>
    <n v="3428"/>
    <n v="-9.7216666666666693"/>
    <n v="-77.456388888888895"/>
    <n v="94.212464926921228"/>
    <n v="72.615484541906412"/>
    <n v="86.557697694740312"/>
    <n v="28.47190516115937"/>
    <n v="2792.2272617160907"/>
    <n v="1"/>
    <n v="10"/>
    <n v="27"/>
    <n v="37"/>
  </r>
  <r>
    <s v="021702"/>
    <s v="ÁNCASH"/>
    <s v="RECUAY"/>
    <s v="CATAC"/>
    <n v="4038.0019542629989"/>
    <n v="3915"/>
    <n v="-123.00195426299888"/>
    <n v="-3.046109329717963E-2"/>
    <x v="4"/>
    <x v="4"/>
    <x v="5"/>
    <s v="[3,888 - 7,699]"/>
    <n v="3974.1550000000002"/>
    <n v="5691.5839999999998"/>
    <n v="3449.0511999999999"/>
    <n v="525.10379999999998"/>
    <n v="2242.5328"/>
    <n v="-1717.4289000000001"/>
    <n v="2767.6365999999998"/>
    <n v="21.730499999999999"/>
    <n v="92.803399999999996"/>
    <n v="-71.072800000000001"/>
    <n v="-0.62050000000000005"/>
    <n v="2.7"/>
    <n v="0.25389527458492978"/>
    <n v="0.13716475095785441"/>
    <n v="0.60893997445721582"/>
    <n v="64.219798657718115"/>
    <n v="-1.7889140440873197E-3"/>
    <n v="-4.4094887332023491E-3"/>
    <n v="0.361773490905762"/>
    <n v="24.494129999999998"/>
    <n v="4.8788631698861797"/>
    <n v="3579"/>
    <n v="-9.8016666666666694"/>
    <n v="-77.4305555555556"/>
    <n v="92.157838020503263"/>
    <n v="86.573794328606127"/>
    <n v="86.298748109840304"/>
    <n v="31.1813956836187"/>
    <n v="1787.6856781009094"/>
    <n v="0"/>
    <n v="11"/>
    <n v="12"/>
    <n v="23"/>
  </r>
  <r>
    <s v="021703"/>
    <s v="ÁNCASH"/>
    <s v="RECUAY"/>
    <s v="COTAPARACO"/>
    <n v="427.99996149999998"/>
    <n v="370"/>
    <n v="-57.999961499999984"/>
    <n v="-0.13551394092823998"/>
    <x v="2"/>
    <x v="1"/>
    <x v="0"/>
    <s v="[192 - 1,038]"/>
    <n v="432.0829"/>
    <n v="1034.7529"/>
    <n v="352.24700000000001"/>
    <n v="79.835899999999995"/>
    <n v="682.5059"/>
    <n v="-602.66999999999996"/>
    <n v="762.34180000000003"/>
    <n v="21.770900000000001"/>
    <n v="186.1165"/>
    <n v="-164.34559999999999"/>
    <n v="-0.79059999999999997"/>
    <n v="2.9"/>
    <n v="0.22702702702702704"/>
    <n v="0.1891891891891892"/>
    <n v="0.58378378378378382"/>
    <n v="71.296296296296291"/>
    <n v="-2.8321457229123381E-2"/>
    <n v="-2.0587984366260192E-2"/>
    <n v="0.45416504144668601"/>
    <n v="24.544536000000001"/>
    <n v="3.9803297656928001"/>
    <n v="3032"/>
    <n v="-9.9933333333333305"/>
    <n v="-77.588055555555499"/>
    <n v="68.888879618643585"/>
    <n v="83.397736829353093"/>
    <n v="78.043935157045851"/>
    <n v="11.394250470978131"/>
    <n v="335.48379864823488"/>
    <n v="1"/>
    <n v="0"/>
    <n v="3"/>
    <n v="3"/>
  </r>
  <r>
    <s v="021704"/>
    <s v="ÁNCASH"/>
    <s v="RECUAY"/>
    <s v="HUAYLLAPAMPA"/>
    <n v="664.00029921299995"/>
    <n v="512"/>
    <n v="-152.00029921299995"/>
    <n v="-0.22891601011800275"/>
    <x v="1"/>
    <x v="3"/>
    <x v="0"/>
    <s v="[192 - 1,038]"/>
    <n v="662.69709999999998"/>
    <n v="1374.6579999999999"/>
    <n v="622.24059999999997"/>
    <n v="40.456600000000002"/>
    <n v="752.41740000000004"/>
    <n v="-711.96079999999995"/>
    <n v="792.87400000000002"/>
    <n v="7.9429999999999996"/>
    <n v="147.7244"/>
    <n v="-139.78139999999999"/>
    <n v="-0.89790000000000003"/>
    <n v="2.1"/>
    <n v="0.154296875"/>
    <n v="0.3046875"/>
    <n v="0.541015625"/>
    <n v="84.837545126353788"/>
    <n v="-4.6289015078853857E-2"/>
    <n v="-3.6455738155979689E-2"/>
    <n v="0.69955056905746404"/>
    <n v="39.387721999999997"/>
    <n v="8.2818881185297695"/>
    <n v="2908"/>
    <n v="-10.0555555555556"/>
    <n v="-77.536666666666704"/>
    <n v="61.296476952556112"/>
    <n v="27.033084782303639"/>
    <n v="72.352016114361845"/>
    <n v="46.851524908757028"/>
    <n v="681.51183572395894"/>
    <n v="1"/>
    <n v="0"/>
    <n v="7"/>
    <n v="7"/>
  </r>
  <r>
    <s v="021705"/>
    <s v="ÁNCASH"/>
    <s v="RECUAY"/>
    <s v="LLACLLIN"/>
    <n v="944.99996482299991"/>
    <n v="773"/>
    <n v="-171.99996482299991"/>
    <n v="-0.18201055156146573"/>
    <x v="1"/>
    <x v="3"/>
    <x v="0"/>
    <s v="[192 - 1,038]"/>
    <n v="918.47979999999995"/>
    <n v="1430.0235"/>
    <n v="810.19560000000001"/>
    <n v="108.2841"/>
    <n v="619.82780000000002"/>
    <n v="-511.5437"/>
    <n v="728.11199999999997"/>
    <n v="18.443100000000001"/>
    <n v="105.5699"/>
    <n v="-87.126800000000003"/>
    <n v="-0.7026"/>
    <n v="2.5"/>
    <n v="0.18628719275549807"/>
    <n v="0.2186287192755498"/>
    <n v="0.59508408796895218"/>
    <n v="68.043478260869563"/>
    <n v="-3.506026171956933E-2"/>
    <n v="-2.8292877791136206E-2"/>
    <n v="0.426116824150086"/>
    <n v="22.662929999999999"/>
    <n v="11.1473788328388"/>
    <n v="3020"/>
    <n v="-10.0691666666667"/>
    <n v="-77.621666666666698"/>
    <n v="92.663564116719243"/>
    <n v="49.465032221756232"/>
    <n v="84.708990142218539"/>
    <n v="19.730891931718059"/>
    <n v="601.01802045167801"/>
    <n v="2"/>
    <n v="0"/>
    <n v="6"/>
    <n v="6"/>
  </r>
  <r>
    <s v="021706"/>
    <s v="ÁNCASH"/>
    <s v="RECUAY"/>
    <s v="MARCA"/>
    <n v="1696.0006685130002"/>
    <n v="2165"/>
    <n v="468.99933148699984"/>
    <n v="0.27653251569659087"/>
    <x v="2"/>
    <x v="4"/>
    <x v="0"/>
    <s v="[2,154 - 3,887]"/>
    <n v="1672.5233000000001"/>
    <n v="2957.6206000000002"/>
    <n v="1592.1673000000001"/>
    <n v="80.355999999999995"/>
    <n v="1365.4534000000001"/>
    <n v="-1285.0972999999999"/>
    <n v="1445.8094000000001"/>
    <n v="6.9420000000000002"/>
    <n v="117.96210000000001"/>
    <n v="-111.0201"/>
    <n v="-0.88880000000000003"/>
    <n v="1.8"/>
    <n v="8.4526558891454967E-2"/>
    <n v="0.31547344110854503"/>
    <n v="0.6"/>
    <n v="66.666666666666657"/>
    <n v="4.3252063367257287E-2"/>
    <n v="3.5493582425782932E-2"/>
    <n v="0.66025257110595703"/>
    <n v="36.242482000000003"/>
    <n v="6.0051936810214199"/>
    <n v="2615"/>
    <n v="-10.089166666666699"/>
    <n v="-77.474444444444401"/>
    <n v="9.460336318853674"/>
    <n v="52.502884472767079"/>
    <n v="63.006939495900703"/>
    <n v="7.4768878638580603"/>
    <n v="808.27991727804624"/>
    <n v="1"/>
    <n v="0"/>
    <n v="5"/>
    <n v="5"/>
  </r>
  <r>
    <s v="021707"/>
    <s v="ÁNCASH"/>
    <s v="RECUAY"/>
    <s v="PAMPAS CHICO"/>
    <n v="969.99961387400003"/>
    <n v="759"/>
    <n v="-210.99961387400003"/>
    <n v="-0.21752546171776954"/>
    <x v="3"/>
    <x v="3"/>
    <x v="5"/>
    <s v="[192 - 1,038]"/>
    <n v="961.90350000000001"/>
    <n v="1720.7979"/>
    <n v="864.29690000000005"/>
    <n v="97.6066"/>
    <n v="856.50109999999995"/>
    <n v="-758.89449999999999"/>
    <n v="954.10760000000005"/>
    <n v="14.5535"/>
    <n v="127.7073"/>
    <n v="-113.1538"/>
    <n v="-0.7954"/>
    <n v="2.7"/>
    <n v="0.17391304347826086"/>
    <n v="0.2147562582345191"/>
    <n v="0.61133069828721998"/>
    <n v="63.577586206896555"/>
    <n v="-4.3549398488616275E-2"/>
    <n v="-3.4435123977374582E-2"/>
    <n v="0.590911865234375"/>
    <n v="22.662929999999999"/>
    <n v="11.3720027857925"/>
    <n v="3552"/>
    <n v="-10.1147222222222"/>
    <n v="-77.398055555555601"/>
    <n v="80.177090347091081"/>
    <n v="71.458114308146989"/>
    <n v="79.144032123317416"/>
    <n v="42.048241747236489"/>
    <n v="286.76715120861439"/>
    <n v="2"/>
    <n v="0"/>
    <n v="9"/>
    <n v="9"/>
  </r>
  <r>
    <s v="021708"/>
    <s v="ÁNCASH"/>
    <s v="RECUAY"/>
    <s v="PARARIN"/>
    <n v="1603.000627162"/>
    <n v="1792"/>
    <n v="188.999372838"/>
    <n v="0.11790349275945707"/>
    <x v="1"/>
    <x v="2"/>
    <x v="0"/>
    <s v="[1,039 - 2,153]"/>
    <n v="1522.5718999999999"/>
    <n v="2286.0607"/>
    <n v="1345.124"/>
    <n v="177.4479"/>
    <n v="940.93669999999997"/>
    <n v="-763.48879999999997"/>
    <n v="1118.3846000000001"/>
    <n v="18.636399999999998"/>
    <n v="98.8215"/>
    <n v="-80.185100000000006"/>
    <n v="-0.68269999999999997"/>
    <n v="2.5"/>
    <n v="0.15569196428571427"/>
    <n v="0.26841517857142855"/>
    <n v="0.5758928571428571"/>
    <n v="73.643410852713174"/>
    <n v="2.1365578446759237E-2"/>
    <n v="1.6049582820990338E-2"/>
    <n v="0.59479016065597501"/>
    <n v="22.662929999999999"/>
    <n v="5.9172061997253298"/>
    <n v="3402"/>
    <n v="-10.050000000000001"/>
    <n v="-77.654444444444493"/>
    <n v="33.819654204615091"/>
    <n v="1.686427026972583"/>
    <n v="69.118545161681126"/>
    <n v="73.914883917276001"/>
    <n v="492.2542258700613"/>
    <n v="1"/>
    <n v="0"/>
    <n v="14"/>
    <n v="14"/>
  </r>
  <r>
    <s v="021709"/>
    <s v="ÁNCASH"/>
    <s v="RECUAY"/>
    <s v="TAPACOCHA"/>
    <n v="448.00000857700002"/>
    <n v="436"/>
    <n v="-12.000008577000017"/>
    <n v="-2.6785732917988359E-2"/>
    <x v="1"/>
    <x v="1"/>
    <x v="5"/>
    <s v="[192 - 1,038]"/>
    <n v="453.93700000000001"/>
    <n v="967.56920000000002"/>
    <n v="413.74669999999998"/>
    <n v="40.190300000000001"/>
    <n v="553.82249999999999"/>
    <n v="-513.63220000000001"/>
    <n v="594.01279999999997"/>
    <n v="11.309200000000001"/>
    <n v="155.84100000000001"/>
    <n v="-144.5318"/>
    <n v="-0.86470000000000002"/>
    <n v="3.6"/>
    <n v="0.1743119266055046"/>
    <n v="0.27064220183486237"/>
    <n v="0.55504587155963303"/>
    <n v="80.165289256198349"/>
    <n v="-1.0867343755675107E-2"/>
    <n v="-3.8712029580046936E-3"/>
    <n v="0.62598580121993996"/>
    <n v="22.662929999999999"/>
    <n v="7.9034839345069496"/>
    <n v="3596"/>
    <n v="-10.0102777777778"/>
    <n v="-77.569166666666703"/>
    <n v="86.4832753239575"/>
    <n v="71.400100965627985"/>
    <n v="78.185589097995972"/>
    <n v="32.801821678925812"/>
    <n v="346.27987776040993"/>
    <n v="1"/>
    <n v="0"/>
    <n v="5"/>
    <n v="5"/>
  </r>
  <r>
    <s v="021710"/>
    <s v="ÁNCASH"/>
    <s v="RECUAY"/>
    <s v="TICAPAMPA"/>
    <n v="2668.0007943150013"/>
    <n v="2667"/>
    <n v="-1.0007943150012579"/>
    <n v="-3.7511020129145351E-4"/>
    <x v="2"/>
    <x v="4"/>
    <x v="0"/>
    <s v="[2,154 - 3,887]"/>
    <n v="2618.0675000000001"/>
    <n v="5103.3730999999998"/>
    <n v="2121.7775999999999"/>
    <n v="496.28980000000001"/>
    <n v="2981.5954999999999"/>
    <n v="-2485.3056999999999"/>
    <n v="3477.8852999999999"/>
    <n v="25.709700000000002"/>
    <n v="154.458"/>
    <n v="-128.7483"/>
    <n v="-0.71460000000000001"/>
    <n v="3.1"/>
    <n v="0.21297337832770905"/>
    <n v="0.1889763779527559"/>
    <n v="0.59805024371953508"/>
    <n v="67.210031347962385"/>
    <n v="5.3434547392396947E-3"/>
    <n v="-5.3595788368943076E-5"/>
    <n v="0.38897961378097501"/>
    <n v="22.662929999999999"/>
    <n v="21.568627450980401"/>
    <n v="3485"/>
    <n v="-9.7605555555555608"/>
    <n v="-77.442777777777806"/>
    <n v="94.915242320014713"/>
    <n v="83.261750775690587"/>
    <n v="91.392033718229555"/>
    <n v="33.217653024070479"/>
    <n v="975.20496776887342"/>
    <n v="2"/>
    <n v="0"/>
    <n v="22"/>
    <n v="22"/>
  </r>
  <r>
    <s v="021801"/>
    <s v="ÁNCASH"/>
    <s v="SANTA"/>
    <s v="CHIMBOTE"/>
    <n v="213872.0667995089"/>
    <n v="220508"/>
    <n v="6635.9332004910975"/>
    <n v="3.1027582516008748E-2"/>
    <x v="0"/>
    <x v="5"/>
    <x v="6"/>
    <s v="[18,769 - 1,296,154]"/>
    <n v="213968.35219999999"/>
    <n v="243758.80379999999"/>
    <n v="161137.0998"/>
    <n v="52831.2523"/>
    <n v="82621.703999999998"/>
    <n v="-29790.4516"/>
    <n v="135452.95629999999"/>
    <n v="46.168300000000002"/>
    <n v="72.201700000000002"/>
    <n v="-26.0334"/>
    <n v="-0.21990000000000001"/>
    <n v="2.2999999999999998"/>
    <n v="0.22503038438514703"/>
    <n v="0.15795798791880566"/>
    <n v="0.61701162769604734"/>
    <n v="62.071499970600343"/>
    <n v="1.265691432263516E-3"/>
    <n v="4.3746779224271837E-3"/>
    <n v="0.18678492307663"/>
    <n v="15.745519"/>
    <n v="169.818124589446"/>
    <n v="52"/>
    <n v="-9.0416666666666696"/>
    <n v="-78.607777777777798"/>
    <n v="92.718104959805558"/>
    <n v="87.682819259996648"/>
    <n v="95.246344226430409"/>
    <n v="3.8366791414267141"/>
    <n v="24228.946997454284"/>
    <n v="15"/>
    <n v="259"/>
    <n v="50"/>
    <n v="309"/>
  </r>
  <r>
    <s v="021802"/>
    <s v="ÁNCASH"/>
    <s v="SANTA"/>
    <s v="CÁCERES DEL PERÚ"/>
    <n v="4788.9999593639986"/>
    <n v="4760"/>
    <n v="-28.999959363998641"/>
    <n v="-6.0555355210004996E-3"/>
    <x v="1"/>
    <x v="4"/>
    <x v="1"/>
    <s v="[3,888 - 7,699]"/>
    <n v="4770.3939"/>
    <n v="8636.0560000000005"/>
    <n v="4409.3455999999996"/>
    <n v="361.04820000000001"/>
    <n v="4226.7102999999997"/>
    <n v="-3865.6621"/>
    <n v="4587.7584999999999"/>
    <n v="10.772399999999999"/>
    <n v="126.10980000000001"/>
    <n v="-115.3374"/>
    <n v="-0.84260000000000002"/>
    <n v="3"/>
    <n v="0.24222689075630252"/>
    <n v="0.19222689075630253"/>
    <n v="0.56554621848739495"/>
    <n v="76.820208023774157"/>
    <n v="-3.6119314539799774E-3"/>
    <n v="-8.6733002766437028E-4"/>
    <n v="0.581293344497681"/>
    <n v="44.268123000000003"/>
    <n v="10.595147149769"/>
    <n v="1210"/>
    <n v="-9.0130555555555496"/>
    <n v="-78.138055555555496"/>
    <n v="72.911231913751976"/>
    <n v="39.222153779057898"/>
    <n v="85.557211863504676"/>
    <n v="77.678930238810636"/>
    <n v="4923.6867000765187"/>
    <n v="3"/>
    <n v="0"/>
    <n v="56"/>
    <n v="56"/>
  </r>
  <r>
    <s v="021803"/>
    <s v="ÁNCASH"/>
    <s v="SANTA"/>
    <s v="COISHCO"/>
    <n v="16653.011630240002"/>
    <n v="17608"/>
    <n v="954.98836975999802"/>
    <n v="5.734628612315662E-2"/>
    <x v="6"/>
    <x v="4"/>
    <x v="6"/>
    <s v="[7,700 - 18,768]"/>
    <n v="16271.3321"/>
    <n v="14198.2515"/>
    <n v="11786.087"/>
    <n v="4485.2451000000001"/>
    <n v="2412.1644999999999"/>
    <n v="2073.0805999999998"/>
    <n v="6897.4096"/>
    <n v="58.881599999999999"/>
    <n v="31.666499999999999"/>
    <n v="27.2151"/>
    <n v="0.30059999999999998"/>
    <n v="2.5"/>
    <n v="0.25261244888686962"/>
    <n v="0.12653339391185825"/>
    <n v="0.62085415720127213"/>
    <n v="61.068422978412009"/>
    <n v="1.0143234744145246E-2"/>
    <n v="7.9978512223317644E-3"/>
    <n v="0.21239382028579701"/>
    <n v="19.491299000000001"/>
    <n v="1974.5928338762201"/>
    <n v="31"/>
    <n v="-9.0230555555555494"/>
    <n v="-78.616111111111096"/>
    <n v="97.39070568784615"/>
    <n v="92.008807863144071"/>
    <n v="92.002272457319648"/>
    <n v="0"/>
    <s v=""/>
    <n v="0"/>
    <n v="20"/>
    <n v="0"/>
    <n v="20"/>
  </r>
  <r>
    <s v="021804"/>
    <s v="ÁNCASH"/>
    <s v="SANTA"/>
    <s v="MACATE"/>
    <n v="3340.0005288119992"/>
    <n v="3309"/>
    <n v="-31.000528811999175"/>
    <n v="-9.2815939831679354E-3"/>
    <x v="3"/>
    <x v="4"/>
    <x v="0"/>
    <s v="[2,154 - 3,887]"/>
    <n v="3397.4598999999998"/>
    <n v="7846.4587000000001"/>
    <n v="3233.0646999999999"/>
    <n v="164.39519999999999"/>
    <n v="4613.3941000000004"/>
    <n v="-4448.9988999999996"/>
    <n v="4777.7893000000004"/>
    <n v="5.8483000000000001"/>
    <n v="164.12049999999999"/>
    <n v="-158.2722"/>
    <n v="-0.93120000000000003"/>
    <n v="2.8"/>
    <n v="0.21728618918102147"/>
    <n v="0.19734058627984286"/>
    <n v="0.58537322453913565"/>
    <n v="70.831182240578215"/>
    <n v="-9.4553686897422828E-3"/>
    <n v="-1.331246871686953E-3"/>
    <n v="0.61754441261291504"/>
    <n v="55.683100000000003"/>
    <n v="6.8793295133840804"/>
    <n v="2731"/>
    <n v="-8.7602777777777803"/>
    <n v="-78.061388888888899"/>
    <n v="77.986364996236773"/>
    <n v="31.71743804215965"/>
    <n v="90.505760638692578"/>
    <n v="88.679758639155338"/>
    <n v="4476.355112010795"/>
    <n v="4"/>
    <n v="0"/>
    <n v="62"/>
    <n v="62"/>
  </r>
  <r>
    <s v="021805"/>
    <s v="ÁNCASH"/>
    <s v="SANTA"/>
    <s v="MORO"/>
    <n v="8311.0012060409972"/>
    <n v="8878"/>
    <n v="566.9987939590028"/>
    <n v="6.8222682189826869E-2"/>
    <x v="4"/>
    <x v="4"/>
    <x v="1"/>
    <s v="[7,700 - 18,768]"/>
    <n v="8294.9619000000002"/>
    <n v="9859.6131999999998"/>
    <n v="6986.6597000000002"/>
    <n v="1308.3022000000001"/>
    <n v="2872.9535000000001"/>
    <n v="-1564.6513"/>
    <n v="4181.2557999999999"/>
    <n v="28.825800000000001"/>
    <n v="63.299799999999998"/>
    <n v="-34.473999999999997"/>
    <n v="-0.37419999999999998"/>
    <n v="2.7"/>
    <n v="0.26526244649695879"/>
    <n v="0.13831944131561164"/>
    <n v="0.59641811218742957"/>
    <n v="67.667610953729934"/>
    <n v="9.3411889064989317E-3"/>
    <n v="9.4726157127860144E-3"/>
    <n v="0.39777362346649198"/>
    <n v="20.081087"/>
    <n v="26.545150967023801"/>
    <n v="504"/>
    <n v="-9.1388888888888893"/>
    <n v="-78.183333333333294"/>
    <n v="69.492258071182547"/>
    <n v="52.526061076035177"/>
    <n v="85.203187819282348"/>
    <n v="47.02907991305473"/>
    <n v="4106.6887963793961"/>
    <n v="2"/>
    <n v="8"/>
    <n v="28"/>
    <n v="36"/>
  </r>
  <r>
    <s v="021806"/>
    <s v="ÁNCASH"/>
    <s v="SANTA"/>
    <s v="NEPEÑA"/>
    <n v="14413.00435439401"/>
    <n v="14770"/>
    <n v="356.99564560598992"/>
    <n v="2.4768995889268203E-2"/>
    <x v="4"/>
    <x v="4"/>
    <x v="6"/>
    <s v="[7,700 - 18,768]"/>
    <n v="14034.174999999999"/>
    <n v="12947.453600000001"/>
    <n v="10200.670400000001"/>
    <n v="3833.5046000000002"/>
    <n v="2746.7831999999999"/>
    <n v="1086.7213999999999"/>
    <n v="6580.2879000000003"/>
    <n v="56.831299999999999"/>
    <n v="40.720799999999997"/>
    <n v="16.110499999999998"/>
    <n v="0.1651"/>
    <n v="2.8"/>
    <n v="0.22857142857142856"/>
    <n v="0.17081922816519973"/>
    <n v="0.60060934326337168"/>
    <n v="66.497576372449558"/>
    <n v="3.7476580792910053E-3"/>
    <n v="3.5014325039885996E-3"/>
    <n v="0.233421325683594"/>
    <n v="19.718336000000001"/>
    <n v="33.718138966480502"/>
    <n v="159"/>
    <n v="-9.1727777777777693"/>
    <n v="-78.360833333333304"/>
    <n v="95.137613251150071"/>
    <n v="87.804492789617186"/>
    <n v="92.813771344434485"/>
    <n v="6.5701342452471057"/>
    <n v="10433.765749659316"/>
    <n v="0"/>
    <n v="15"/>
    <n v="19"/>
    <n v="34"/>
  </r>
  <r>
    <s v="021807"/>
    <s v="ÁNCASH"/>
    <s v="SANTA"/>
    <s v="SAMANCO"/>
    <n v="4921.0001345539986"/>
    <n v="5413"/>
    <n v="491.99986544600142"/>
    <n v="9.9979648850505975E-2"/>
    <x v="5"/>
    <x v="4"/>
    <x v="6"/>
    <s v="[3,888 - 7,699]"/>
    <n v="4859.3899000000001"/>
    <n v="5483.2721000000001"/>
    <n v="3180.5774999999999"/>
    <n v="1678.8124"/>
    <n v="2302.6945999999998"/>
    <n v="-623.88220000000001"/>
    <n v="3981.5068999999999"/>
    <n v="64.927700000000002"/>
    <n v="89.056200000000004"/>
    <n v="-24.128499999999999"/>
    <n v="-0.15670000000000001"/>
    <n v="2.7"/>
    <n v="0.23369665619804175"/>
    <n v="0.14335858119342323"/>
    <n v="0.62294476260853504"/>
    <n v="60.527876631079479"/>
    <n v="1.4781259630272325E-2"/>
    <n v="1.3706177035200939E-2"/>
    <n v="0.235900104045868"/>
    <n v="21.460477999999998"/>
    <n v="33.881023509546701"/>
    <n v="17"/>
    <n v="-9.2622222222222206"/>
    <n v="-78.495833333333294"/>
    <n v="90.272041547934052"/>
    <n v="84.105184746539848"/>
    <n v="84.630299987876754"/>
    <n v="23.779028014252489"/>
    <n v="4162.0462933523804"/>
    <n v="3"/>
    <n v="5"/>
    <n v="12"/>
    <n v="17"/>
  </r>
  <r>
    <s v="021808"/>
    <s v="ÁNCASH"/>
    <s v="SANTA"/>
    <s v="SANTA"/>
    <n v="21306.001271328038"/>
    <n v="23538"/>
    <n v="2231.9987286719625"/>
    <n v="0.10475915683322581"/>
    <x v="6"/>
    <x v="0"/>
    <x v="6"/>
    <s v="[18,769 - 1,296,154]"/>
    <n v="21973.132600000001"/>
    <n v="22265.422699999999"/>
    <n v="15445.461600000001"/>
    <n v="6527.6710000000003"/>
    <n v="6819.9611000000004"/>
    <n v="-292.2901"/>
    <n v="13347.632100000001"/>
    <n v="59.022500000000001"/>
    <n v="61.665300000000002"/>
    <n v="-2.6429"/>
    <n v="-2.1899999999999999E-2"/>
    <n v="2.4"/>
    <n v="0.24607018438270031"/>
    <n v="0.12911037471322967"/>
    <n v="0.62481944090407004"/>
    <n v="60.046236486027063"/>
    <n v="1.5871038436837237E-2"/>
    <n v="1.4334243026917992E-2"/>
    <n v="0.22478711605071999"/>
    <n v="19.865735000000001"/>
    <n v="825.71631541558099"/>
    <n v="35"/>
    <n v="-8.9877777777777794"/>
    <n v="-78.613055555555505"/>
    <n v="93.394013548674465"/>
    <n v="83.132487816513006"/>
    <n v="95.844309188298922"/>
    <n v="8.9413252279097666"/>
    <n v="2499.9144140283865"/>
    <n v="5"/>
    <n v="26"/>
    <n v="19"/>
    <n v="45"/>
  </r>
  <r>
    <s v="021809"/>
    <s v="ÁNCASH"/>
    <s v="SANTA"/>
    <s v="NUEVO CHIMBOTE"/>
    <n v="163579.03941693279"/>
    <n v="191129"/>
    <n v="27549.960583067208"/>
    <n v="0.1684198701818235"/>
    <x v="0"/>
    <x v="5"/>
    <x v="6"/>
    <s v="[18,769 - 1,296,154]"/>
    <n v="158318.86799999999"/>
    <n v="88841.296199999997"/>
    <n v="81890.927299999996"/>
    <n v="76427.940700000006"/>
    <n v="6950.3689000000004"/>
    <n v="69477.571800000005"/>
    <n v="83378.309599999993"/>
    <n v="123.6897"/>
    <n v="11.2484"/>
    <n v="112.4414"/>
    <n v="0.83330000000000004"/>
    <n v="2.5"/>
    <n v="0.23439666403319223"/>
    <n v="0.12435056951064465"/>
    <n v="0.64125276645616314"/>
    <n v="55.944746332468462"/>
    <n v="3.1309124355893392E-2"/>
    <n v="2.2485105958779172E-2"/>
    <n v="0.15861546993255601"/>
    <n v="9.9058729999999997"/>
    <n v="396.04598055063798"/>
    <n v="40"/>
    <n v="-9.1286111111111108"/>
    <n v="-78.530833333333305"/>
    <n v="75.921808633021925"/>
    <n v="75.1283901257911"/>
    <n v="91.778172117193307"/>
    <n v="0.60824561746141848"/>
    <n v="8837.0061519912761"/>
    <n v="5"/>
    <n v="248"/>
    <n v="9"/>
    <n v="257"/>
  </r>
  <r>
    <s v="021901"/>
    <s v="ÁNCASH"/>
    <s v="SIHUAS"/>
    <s v="SIHUAS"/>
    <n v="5598.9997020760002"/>
    <n v="5554"/>
    <n v="-44.999702076000176"/>
    <n v="-8.0370967084201061E-3"/>
    <x v="4"/>
    <x v="4"/>
    <x v="0"/>
    <s v="[3,888 - 7,699]"/>
    <n v="5673.0077000000001"/>
    <n v="13540.5877"/>
    <n v="4136.8782000000001"/>
    <n v="1536.1296"/>
    <n v="9403.7095000000008"/>
    <n v="-7867.58"/>
    <n v="10939.839099999999"/>
    <n v="31.9801"/>
    <n v="195.77199999999999"/>
    <n v="-163.7919"/>
    <n v="-0.71919999999999995"/>
    <n v="2.9"/>
    <n v="0.28249909974792942"/>
    <n v="0.16078501980554555"/>
    <n v="0.55671588044652498"/>
    <n v="79.6248382923674"/>
    <n v="-8.4665058486033118E-5"/>
    <n v="-1.1521312539825024E-3"/>
    <n v="0.33015930652618403"/>
    <n v="27.851744"/>
    <n v="127.77904587993601"/>
    <n v="2767"/>
    <n v="-8.5544444444444494"/>
    <n v="-77.6308333333333"/>
    <n v="93.377680998377315"/>
    <n v="74.539930763482616"/>
    <n v="92.708210398701681"/>
    <n v="20.766161788379701"/>
    <n v="1146.3028932715138"/>
    <n v="1"/>
    <n v="13"/>
    <n v="19"/>
    <n v="32"/>
  </r>
  <r>
    <s v="021902"/>
    <s v="ÁNCASH"/>
    <s v="SIHUAS"/>
    <s v="ACOBAMBA"/>
    <n v="1694.9997390450001"/>
    <n v="1564"/>
    <n v="-130.99973904500007"/>
    <n v="-7.7285993636086445E-2"/>
    <x v="2"/>
    <x v="2"/>
    <x v="0"/>
    <s v="[1,039 - 2,153]"/>
    <n v="1710.6554000000001"/>
    <n v="2640.6561999999999"/>
    <n v="1627.7596000000001"/>
    <n v="82.895700000000005"/>
    <n v="1012.8966"/>
    <n v="-930.00080000000003"/>
    <n v="1095.7923000000001"/>
    <n v="7.6203000000000003"/>
    <n v="93.111800000000002"/>
    <n v="-85.491500000000002"/>
    <n v="-0.84870000000000001"/>
    <n v="3.7"/>
    <n v="0.31138107416879796"/>
    <n v="0.10230179028132992"/>
    <n v="0.58631713554987208"/>
    <n v="70.556161395856051"/>
    <n v="-1.4476460789373702E-2"/>
    <n v="-1.1425081592040587E-2"/>
    <n v="0.76288294792175304"/>
    <n v="64.935531999999995"/>
    <n v="12.584945112388899"/>
    <n v="3147"/>
    <n v="-8.3261111111111106"/>
    <n v="-77.581944444444403"/>
    <n v="81.437725939989093"/>
    <n v="7.7002939012230192"/>
    <n v="73.887005868243179"/>
    <n v="50.143329257789077"/>
    <n v="1877.8696646785888"/>
    <n v="1"/>
    <n v="0"/>
    <n v="10"/>
    <n v="10"/>
  </r>
  <r>
    <s v="021903"/>
    <s v="ÁNCASH"/>
    <s v="SIHUAS"/>
    <s v="ALFONSO UGARTE"/>
    <n v="567.00003278399993"/>
    <n v="464"/>
    <n v="-103.00003278399993"/>
    <n v="-0.18165789564114196"/>
    <x v="1"/>
    <x v="1"/>
    <x v="0"/>
    <s v="[192 - 1,038]"/>
    <n v="609.06089999999995"/>
    <n v="1749.5481"/>
    <n v="525.21759999999995"/>
    <n v="83.843299999999999"/>
    <n v="1224.3305"/>
    <n v="-1140.4873"/>
    <n v="1308.1738"/>
    <n v="14.219099999999999"/>
    <n v="207.636"/>
    <n v="-193.4169"/>
    <n v="-0.87180000000000002"/>
    <n v="2.5"/>
    <n v="0.19396551724137931"/>
    <n v="0.20258620689655171"/>
    <n v="0.60344827586206895"/>
    <n v="65.714285714285708"/>
    <n v="-3.6561683237065101E-2"/>
    <n v="-2.823304206114774E-2"/>
    <n v="0.57698273658752497"/>
    <n v="55.834330999999999"/>
    <n v="7.75616404410854"/>
    <n v="3197"/>
    <n v="-8.4561111111111096"/>
    <n v="-77.426666666666705"/>
    <n v="84.567430586432366"/>
    <n v="41.359595857508452"/>
    <n v="93.958505751522097"/>
    <n v="62.084122966903223"/>
    <n v="916.60736876568865"/>
    <n v="1"/>
    <n v="0"/>
    <n v="10"/>
    <n v="10"/>
  </r>
  <r>
    <s v="021904"/>
    <s v="ÁNCASH"/>
    <s v="SIHUAS"/>
    <s v="CASHAPAMPA"/>
    <n v="2935.9989374650004"/>
    <n v="2747"/>
    <n v="-188.99893746500038"/>
    <n v="-6.4372958400382055E-2"/>
    <x v="3"/>
    <x v="4"/>
    <x v="0"/>
    <s v="[2,154 - 3,887]"/>
    <n v="2953.7096000000001"/>
    <n v="4255.5284000000001"/>
    <n v="2693.9625999999998"/>
    <n v="259.74700000000001"/>
    <n v="1561.5658000000001"/>
    <n v="-1301.8188"/>
    <n v="1821.3127999999999"/>
    <n v="14.411899999999999"/>
    <n v="86.642499999999998"/>
    <n v="-72.230599999999995"/>
    <n v="-0.71479999999999999"/>
    <n v="3.4"/>
    <n v="0.20349472151437933"/>
    <n v="0.18056061157626502"/>
    <n v="0.61594466690935568"/>
    <n v="62.35224586288416"/>
    <n v="-6.3463792331499569E-3"/>
    <n v="-9.4604431448687132E-3"/>
    <n v="0.70891684293746904"/>
    <n v="48.143048"/>
    <n v="40.068697729988102"/>
    <n v="3430"/>
    <n v="-8.56111111111111"/>
    <n v="-77.653055555555596"/>
    <n v="83.592355278168853"/>
    <n v="43.371396593946542"/>
    <n v="74.673025044313036"/>
    <n v="77.249933784352365"/>
    <n v="1641.4965343671054"/>
    <n v="2"/>
    <n v="0"/>
    <n v="18"/>
    <n v="18"/>
  </r>
  <r>
    <s v="021905"/>
    <s v="ÁNCASH"/>
    <s v="SIHUAS"/>
    <s v="CHINGALPO"/>
    <n v="949.99982797600012"/>
    <n v="880"/>
    <n v="-69.99982797600012"/>
    <n v="-7.3684042790972515E-2"/>
    <x v="1"/>
    <x v="3"/>
    <x v="0"/>
    <s v="[192 - 1,038]"/>
    <n v="949.50900000000001"/>
    <n v="1713.6578999999999"/>
    <n v="846.47109999999998"/>
    <n v="103.03789999999999"/>
    <n v="867.18669999999997"/>
    <n v="-764.14880000000005"/>
    <n v="970.22469999999998"/>
    <n v="15.476000000000001"/>
    <n v="130.249"/>
    <n v="-114.773"/>
    <n v="-0.78759999999999997"/>
    <n v="3.5"/>
    <n v="0.29090909090909089"/>
    <n v="0.1409090909090909"/>
    <n v="0.56818181818181823"/>
    <n v="76"/>
    <n v="-1.5868842737031486E-2"/>
    <n v="-1.0874709009975114E-2"/>
    <n v="0.64119172096252497"/>
    <n v="48.780244000000003"/>
    <n v="6.7147806004618902"/>
    <n v="3157"/>
    <n v="-8.3386111111111099"/>
    <n v="-77.597499999999997"/>
    <n v="96.42914155265963"/>
    <n v="59.613507335425332"/>
    <n v="87.204498433438587"/>
    <n v="49.277370039779314"/>
    <n v="1106.0292527717243"/>
    <n v="2"/>
    <n v="0"/>
    <n v="10"/>
    <n v="10"/>
  </r>
  <r>
    <s v="021906"/>
    <s v="ÁNCASH"/>
    <s v="SIHUAS"/>
    <s v="HUAYLLABAMBA"/>
    <n v="3762.0004334500004"/>
    <n v="3477"/>
    <n v="-285.0004334500004"/>
    <n v="-7.575768224689873E-2"/>
    <x v="3"/>
    <x v="4"/>
    <x v="0"/>
    <s v="[2,154 - 3,887]"/>
    <n v="3779.7631000000001"/>
    <n v="6166.5765000000001"/>
    <n v="3605.0306999999998"/>
    <n v="174.73240000000001"/>
    <n v="2561.5457999999999"/>
    <n v="-2386.8135000000002"/>
    <n v="2736.2782000000002"/>
    <n v="7.0270000000000001"/>
    <n v="103.0146"/>
    <n v="-95.9876"/>
    <n v="-0.87229999999999996"/>
    <n v="3.6"/>
    <n v="0.25826862237561116"/>
    <n v="0.15703192407247626"/>
    <n v="0.58469945355191255"/>
    <n v="71.028037383177562"/>
    <n v="-1.1423815709437402E-2"/>
    <n v="-1.1191333429499628E-2"/>
    <n v="0.72764813899993896"/>
    <n v="60.205834000000003"/>
    <n v="14.5976771680924"/>
    <n v="3329"/>
    <n v="-8.5347222222222197"/>
    <n v="-77.566944444444403"/>
    <n v="75.111975566643181"/>
    <n v="30.496186485429391"/>
    <n v="75.876405250743034"/>
    <n v="70.908426946077"/>
    <n v="3663.8906680950777"/>
    <n v="2"/>
    <n v="0"/>
    <n v="30"/>
    <n v="30"/>
  </r>
  <r>
    <s v="021907"/>
    <s v="ÁNCASH"/>
    <s v="SIHUAS"/>
    <s v="QUICHES"/>
    <n v="2447.0010481929999"/>
    <n v="2232"/>
    <n v="-215.00104819299986"/>
    <n v="-8.7863079728457194E-2"/>
    <x v="1"/>
    <x v="4"/>
    <x v="0"/>
    <s v="[2,154 - 3,887]"/>
    <n v="2493.6659"/>
    <n v="4177.8023999999996"/>
    <n v="2349.5050999999999"/>
    <n v="144.16079999999999"/>
    <n v="1828.2973"/>
    <n v="-1684.1364000000001"/>
    <n v="1972.4581000000001"/>
    <n v="8.6433999999999997"/>
    <n v="109.6189"/>
    <n v="-100.9755"/>
    <n v="-0.8538"/>
    <n v="3"/>
    <n v="0.2638888888888889"/>
    <n v="0.1617383512544803"/>
    <n v="0.57437275985663083"/>
    <n v="74.102964118564742"/>
    <n v="-1.2810944335510777E-2"/>
    <n v="-1.3051955928210957E-2"/>
    <n v="0.63586211204528797"/>
    <n v="45.549281000000001"/>
    <n v="18.737243162335002"/>
    <n v="3035"/>
    <n v="-8.3949999999999996"/>
    <n v="-77.491111111111096"/>
    <n v="71.659252568357047"/>
    <n v="40.666093856772029"/>
    <n v="76.769160384604078"/>
    <n v="76.470772387810385"/>
    <n v="2143.7591392625568"/>
    <n v="1"/>
    <n v="0"/>
    <n v="20"/>
    <n v="20"/>
  </r>
  <r>
    <s v="021908"/>
    <s v="ÁNCASH"/>
    <s v="SIHUAS"/>
    <s v="RAGASH"/>
    <n v="2447.000227813"/>
    <n v="2292"/>
    <n v="-155.00022781300004"/>
    <n v="-6.3342956020699309E-2"/>
    <x v="3"/>
    <x v="4"/>
    <x v="0"/>
    <s v="[2,154 - 3,887]"/>
    <n v="2448.2530999999999"/>
    <n v="4024.7193000000002"/>
    <n v="2379.9938999999999"/>
    <n v="68.259200000000007"/>
    <n v="1644.7254"/>
    <n v="-1576.4662000000001"/>
    <n v="1712.9846"/>
    <n v="4.2180999999999997"/>
    <n v="101.6365"/>
    <n v="-97.418400000000005"/>
    <n v="-0.92030000000000001"/>
    <n v="3.2"/>
    <n v="0.25523560209424084"/>
    <n v="0.13394415357766143"/>
    <n v="0.61082024432809778"/>
    <n v="63.714285714285715"/>
    <n v="-1.1059648876653894E-2"/>
    <n v="-9.304737471472424E-3"/>
    <n v="0.73313868045806896"/>
    <n v="59.317968999999998"/>
    <n v="16.0278244183257"/>
    <n v="3437"/>
    <n v="-8.5316666666666698"/>
    <n v="-77.665833333333296"/>
    <n v="57.897080152837219"/>
    <n v="34.085856487371878"/>
    <n v="74.37394535698752"/>
    <n v="84.847463515179783"/>
    <n v="1992.792527384549"/>
    <n v="2"/>
    <n v="0"/>
    <n v="25"/>
    <n v="25"/>
  </r>
  <r>
    <s v="021909"/>
    <s v="ÁNCASH"/>
    <s v="SIHUAS"/>
    <s v="SAN JUAN"/>
    <n v="6722.0021222569958"/>
    <n v="6769"/>
    <n v="46.99787774300421"/>
    <n v="6.9916487511051378E-3"/>
    <x v="3"/>
    <x v="4"/>
    <x v="0"/>
    <s v="[3,888 - 7,699]"/>
    <n v="6816.3752000000004"/>
    <n v="8902.9727999999996"/>
    <n v="6631.6513999999997"/>
    <n v="184.72380000000001"/>
    <n v="2271.3213999999998"/>
    <n v="-2086.5976000000001"/>
    <n v="2456.0450999999998"/>
    <n v="4.7004999999999999"/>
    <n v="57.796799999999998"/>
    <n v="-53.096299999999999"/>
    <n v="-0.84960000000000002"/>
    <n v="3.4"/>
    <n v="0.28822573496823756"/>
    <n v="0.13222041660511155"/>
    <n v="0.57955384842665092"/>
    <n v="72.546520520010191"/>
    <n v="3.6450625101704937E-3"/>
    <n v="9.9582700757050446E-4"/>
    <n v="0.78756654262542702"/>
    <n v="62.390340000000002"/>
    <n v="39.098642706939401"/>
    <n v="2739"/>
    <n v="-8.6463888888888896"/>
    <n v="-77.581944444444403"/>
    <n v="77.078587631934269"/>
    <n v="48.920773424784343"/>
    <n v="69.703892898404192"/>
    <n v="90.30055712786536"/>
    <n v="4311.9592461793836"/>
    <n v="4"/>
    <n v="0"/>
    <n v="69"/>
    <n v="69"/>
  </r>
  <r>
    <s v="021910"/>
    <s v="ÁNCASH"/>
    <s v="SIHUAS"/>
    <s v="SICSIBAMBA"/>
    <n v="1560.9999563400002"/>
    <n v="1372"/>
    <n v="-188.99995634000015"/>
    <n v="-0.12107620860101691"/>
    <x v="3"/>
    <x v="2"/>
    <x v="0"/>
    <s v="[1,039 - 2,153]"/>
    <n v="1574.2046"/>
    <n v="2780.0947000000001"/>
    <n v="1471.2043000000001"/>
    <n v="103.0003"/>
    <n v="1308.8904"/>
    <n v="-1205.8901000000001"/>
    <n v="1411.8906999999999"/>
    <n v="9.4619"/>
    <n v="120.2389"/>
    <n v="-110.777"/>
    <n v="-0.85409999999999997"/>
    <n v="2.9"/>
    <n v="0.239067055393586"/>
    <n v="0.17565597667638483"/>
    <n v="0.58527696793002915"/>
    <n v="70.859277708592771"/>
    <n v="-1.9151716988751843E-2"/>
    <n v="-1.8267809567769078E-2"/>
    <n v="0.62859290838241599"/>
    <n v="47.918973999999999"/>
    <n v="20.953488372092998"/>
    <n v="3148"/>
    <n v="-8.6233333333333295"/>
    <n v="-77.535555555555504"/>
    <n v="95.446641145612006"/>
    <n v="25.571877391779719"/>
    <n v="80.820873605534373"/>
    <n v="53.659152184983007"/>
    <n v="1417.0282493937336"/>
    <n v="2"/>
    <n v="0"/>
    <n v="13"/>
    <n v="13"/>
  </r>
  <r>
    <s v="022001"/>
    <s v="ÁNCASH"/>
    <s v="YUNGAY"/>
    <s v="YUNGAY"/>
    <n v="21577.000047921989"/>
    <n v="22283"/>
    <n v="705.99995207801112"/>
    <n v="3.2720023659915769E-2"/>
    <x v="5"/>
    <x v="0"/>
    <x v="0"/>
    <s v="[18,769 - 1,296,154]"/>
    <n v="21332.255300000001"/>
    <n v="29509.437600000001"/>
    <n v="17837.249199999998"/>
    <n v="3495.0061000000001"/>
    <n v="11672.188399999999"/>
    <n v="-8177.1823000000004"/>
    <n v="15167.1945"/>
    <n v="27.497199999999999"/>
    <n v="91.831599999999995"/>
    <n v="-64.334500000000006"/>
    <n v="-0.53910000000000002"/>
    <n v="2.7"/>
    <n v="0.23502221424404254"/>
    <n v="0.14365211147511556"/>
    <n v="0.62132567428084184"/>
    <n v="60.946189960274467"/>
    <n v="6.1570416102734171E-3"/>
    <n v="4.6100395618782208E-3"/>
    <n v="0.44316256046295199"/>
    <n v="28.646702000000001"/>
    <n v="81.343067803961205"/>
    <n v="2517"/>
    <n v="-9.14"/>
    <n v="-77.744722222222194"/>
    <n v="89.582880393925009"/>
    <n v="56.961136323364613"/>
    <n v="83.623718547702737"/>
    <n v="52.646226321114483"/>
    <n v="6727.9330961254391"/>
    <n v="6"/>
    <n v="16"/>
    <n v="65"/>
    <n v="81"/>
  </r>
  <r>
    <s v="022002"/>
    <s v="ÁNCASH"/>
    <s v="YUNGAY"/>
    <s v="CASCAPARA"/>
    <n v="1748.000476018"/>
    <n v="1622"/>
    <n v="-126.00047601799997"/>
    <n v="-7.2082632554559142E-2"/>
    <x v="1"/>
    <x v="2"/>
    <x v="0"/>
    <s v="[1,039 - 2,153]"/>
    <n v="1759.3987"/>
    <n v="2537.3348999999998"/>
    <n v="1635.9213999999999"/>
    <n v="123.4773"/>
    <n v="901.4135"/>
    <n v="-777.93619999999999"/>
    <n v="1024.8907999999999"/>
    <n v="11.494999999999999"/>
    <n v="83.916200000000003"/>
    <n v="-72.421199999999999"/>
    <n v="-0.75900000000000001"/>
    <n v="2.5"/>
    <n v="0.24106041923551172"/>
    <n v="0.12145499383477189"/>
    <n v="0.63748458692971643"/>
    <n v="56.866537717601553"/>
    <n v="-1.4075639392099881E-2"/>
    <n v="-1.0630604854779846E-2"/>
    <n v="0.70507627725601196"/>
    <n v="62.501899999999999"/>
    <n v="16.5630422209369"/>
    <n v="2742"/>
    <n v="-9.2263888888888896"/>
    <n v="-77.717222222222205"/>
    <n v="83.562925753097645"/>
    <n v="14.98402193235829"/>
    <n v="69.743885246613857"/>
    <n v="90.4017953104794"/>
    <n v="1984.91812029312"/>
    <n v="1"/>
    <n v="0"/>
    <n v="11"/>
    <n v="11"/>
  </r>
  <r>
    <s v="022003"/>
    <s v="ÁNCASH"/>
    <s v="YUNGAY"/>
    <s v="MANCOS"/>
    <n v="6862.9994769160021"/>
    <n v="6653"/>
    <n v="-209.9994769160021"/>
    <n v="-3.059878958498314E-2"/>
    <x v="1"/>
    <x v="4"/>
    <x v="0"/>
    <s v="[3,888 - 7,699]"/>
    <n v="6848.8221999999996"/>
    <n v="9570.5066000000006"/>
    <n v="5802.3721999999998"/>
    <n v="1046.4499000000001"/>
    <n v="3768.1343000000002"/>
    <n v="-2721.6844000000001"/>
    <n v="4814.5843000000004"/>
    <n v="25.493099999999998"/>
    <n v="91.797499999999999"/>
    <n v="-66.304400000000001"/>
    <n v="-0.56530000000000002"/>
    <n v="2.6"/>
    <n v="0.20441905907109575"/>
    <n v="0.18532992634901549"/>
    <n v="0.61025101457988873"/>
    <n v="63.86699507389163"/>
    <n v="-4.4741669771793946E-3"/>
    <n v="-4.4296894199897796E-3"/>
    <n v="0.53569984436035201"/>
    <n v="30.428204999999998"/>
    <n v="116.34660421545701"/>
    <n v="2542"/>
    <n v="-9.19"/>
    <n v="-77.712222222222195"/>
    <n v="96.091897106393844"/>
    <n v="54.629187087832413"/>
    <n v="81.198034348003659"/>
    <n v="64.127575782019733"/>
    <n v="2724.5894867239858"/>
    <n v="4"/>
    <n v="0"/>
    <n v="30"/>
    <n v="30"/>
  </r>
  <r>
    <s v="022004"/>
    <s v="ÁNCASH"/>
    <s v="YUNGAY"/>
    <s v="MATACOTO"/>
    <n v="1495.9999173870001"/>
    <n v="1505"/>
    <n v="9.0000826129999041"/>
    <n v="6.0160983355667351E-3"/>
    <x v="1"/>
    <x v="2"/>
    <x v="0"/>
    <s v="[1,039 - 2,153]"/>
    <n v="1461.9337"/>
    <n v="1919.943"/>
    <n v="1292.0797"/>
    <n v="169.85400000000001"/>
    <n v="627.86329999999998"/>
    <n v="-458.0093"/>
    <n v="797.7174"/>
    <n v="20.0899"/>
    <n v="74.262100000000004"/>
    <n v="-54.172199999999997"/>
    <n v="-0.57410000000000005"/>
    <n v="2.8"/>
    <n v="0.19136212624584717"/>
    <n v="0.13820598006644519"/>
    <n v="0.67043189368770761"/>
    <n v="49.157581764122895"/>
    <n v="9.0631465084345386E-4"/>
    <n v="8.5723491188027801E-4"/>
    <n v="0.63764023780822798"/>
    <n v="41.341771999999999"/>
    <n v="41.466208476517799"/>
    <n v="2486"/>
    <n v="-9.1769444444444392"/>
    <n v="-77.747222222222206"/>
    <n v="92.368228152484107"/>
    <n v="80.824535161602327"/>
    <n v="88.460433076658802"/>
    <n v="76.429420786606627"/>
    <n v="1363.6225618776509"/>
    <n v="1"/>
    <n v="0"/>
    <n v="5"/>
    <n v="5"/>
  </r>
  <r>
    <s v="022005"/>
    <s v="ÁNCASH"/>
    <s v="YUNGAY"/>
    <s v="QUILLO"/>
    <n v="12761.000477355001"/>
    <n v="12920"/>
    <n v="158.99952264499916"/>
    <n v="1.2459800697222082E-2"/>
    <x v="3"/>
    <x v="4"/>
    <x v="1"/>
    <s v="[7,700 - 18,768]"/>
    <n v="12843.198399999999"/>
    <n v="15774.876899999999"/>
    <n v="12606.6409"/>
    <n v="236.5575"/>
    <n v="3168.2359999999999"/>
    <n v="-2931.6783999999998"/>
    <n v="3404.7935000000002"/>
    <n v="3.3064"/>
    <n v="44.283000000000001"/>
    <n v="-40.976599999999998"/>
    <n v="-0.86099999999999999"/>
    <n v="2.6"/>
    <n v="0.27337461300309596"/>
    <n v="9.7213622291021679E-2"/>
    <n v="0.62941176470588234"/>
    <n v="58.878504672897193"/>
    <n v="3.9622588295378236E-3"/>
    <n v="1.7705392992404256E-3"/>
    <n v="0.741768538951874"/>
    <n v="59.194668"/>
    <n v="38.7288339619613"/>
    <n v="1267"/>
    <n v="-9.3286111111111101"/>
    <n v="-78.0416666666667"/>
    <n v="66.84864853962172"/>
    <n v="15.953919770941839"/>
    <n v="78.448232115617884"/>
    <n v="89.085645228635585"/>
    <n v="7920.9957314427329"/>
    <n v="3"/>
    <n v="0"/>
    <n v="64"/>
    <n v="64"/>
  </r>
  <r>
    <s v="022006"/>
    <s v="ÁNCASH"/>
    <s v="YUNGAY"/>
    <s v="RANRAHIRCA"/>
    <n v="2898.9999591070004"/>
    <n v="2954"/>
    <n v="55.00004089299955"/>
    <n v="1.8972073704320299E-2"/>
    <x v="1"/>
    <x v="4"/>
    <x v="0"/>
    <s v="[2,154 - 3,887]"/>
    <n v="2861.2302"/>
    <n v="3669.8937999999998"/>
    <n v="2465.1727999999998"/>
    <n v="396.05739999999997"/>
    <n v="1204.7209"/>
    <n v="-808.66359999999997"/>
    <n v="1600.7782999999999"/>
    <n v="24.256599999999999"/>
    <n v="73.7834"/>
    <n v="-49.526800000000001"/>
    <n v="-0.50519999999999998"/>
    <n v="2.7"/>
    <n v="0.23087339201083276"/>
    <n v="0.15470548408937035"/>
    <n v="0.61442112389979686"/>
    <n v="62.754820936639121"/>
    <n v="2.7763628962791387E-3"/>
    <n v="2.6885144869901456E-3"/>
    <n v="0.565410256385803"/>
    <n v="40.109084000000003"/>
    <n v="149.23547400611599"/>
    <n v="2496"/>
    <n v="-9.1730555555555604"/>
    <n v="-77.722499999999997"/>
    <n v="95.195802386862198"/>
    <n v="58.976921434009498"/>
    <n v="63.148228466534732"/>
    <n v="62.84937517926862"/>
    <n v="1507.8299024147914"/>
    <n v="2"/>
    <n v="0"/>
    <n v="11"/>
    <n v="11"/>
  </r>
  <r>
    <s v="022007"/>
    <s v="ÁNCASH"/>
    <s v="YUNGAY"/>
    <s v="SHUPLUY"/>
    <n v="1955.0002670480001"/>
    <n v="1820"/>
    <n v="-135.00026704800007"/>
    <n v="-6.9053835604762845E-2"/>
    <x v="3"/>
    <x v="2"/>
    <x v="0"/>
    <s v="[1,039 - 2,153]"/>
    <n v="1987.5935999999999"/>
    <n v="2967.5769"/>
    <n v="1890.2076999999999"/>
    <n v="97.385900000000007"/>
    <n v="1077.3692000000001"/>
    <n v="-979.98329999999999"/>
    <n v="1174.7551000000001"/>
    <n v="7.8613999999999997"/>
    <n v="86.969300000000004"/>
    <n v="-79.107900000000001"/>
    <n v="-0.83420000000000005"/>
    <n v="3.6"/>
    <n v="0.2631868131868132"/>
    <n v="0.13241758241758242"/>
    <n v="0.60439560439560436"/>
    <n v="65.454545454545453"/>
    <n v="-1.3294920933249799E-2"/>
    <n v="-1.0169908731159194E-2"/>
    <n v="0.73178780078887995"/>
    <n v="53.491017999999997"/>
    <n v="16.891683619998801"/>
    <n v="2517"/>
    <n v="-9.2169444444444402"/>
    <n v="-77.693888888888907"/>
    <n v="95.42308715704678"/>
    <n v="45.665226981194913"/>
    <n v="87.70954530309487"/>
    <n v="89.210317090160089"/>
    <n v="1638.6039382606555"/>
    <n v="4"/>
    <n v="0"/>
    <n v="17"/>
    <n v="17"/>
  </r>
  <r>
    <s v="022008"/>
    <s v="ÁNCASH"/>
    <s v="YUNGAY"/>
    <s v="YANAMA"/>
    <n v="5601.0023948870021"/>
    <n v="5030"/>
    <n v="-571.00239488700208"/>
    <n v="-0.10194646504851598"/>
    <x v="1"/>
    <x v="4"/>
    <x v="0"/>
    <s v="[3,888 - 7,699]"/>
    <n v="5720.5869000000002"/>
    <n v="9831.8305"/>
    <n v="5450.0767999999998"/>
    <n v="270.51010000000002"/>
    <n v="4381.7537000000002"/>
    <n v="-4111.2435999999998"/>
    <n v="4652.2637999999997"/>
    <n v="6.9573999999999998"/>
    <n v="112.6964"/>
    <n v="-105.739"/>
    <n v="-0.88370000000000004"/>
    <n v="3.1"/>
    <n v="0.24890656063618291"/>
    <n v="0.14572564612326044"/>
    <n v="0.60536779324055667"/>
    <n v="65.188834154351397"/>
    <n v="-1.9079499663657296E-2"/>
    <n v="-1.5243424208651324E-2"/>
    <n v="0.67926430702209495"/>
    <n v="41.635967000000001"/>
    <n v="24.795426121136298"/>
    <n v="3389"/>
    <n v="-9.0205555555555605"/>
    <n v="-77.470833333333303"/>
    <n v="95.338647233771312"/>
    <n v="45.087154182409897"/>
    <n v="85.155764973900617"/>
    <n v="91.695811146419459"/>
    <n v="3340.4373161392441"/>
    <n v="5"/>
    <n v="0"/>
    <n v="36"/>
    <n v="36"/>
  </r>
  <r>
    <s v="030101"/>
    <s v="APURÍMAC"/>
    <s v="ABANCAY"/>
    <s v="ABANCAY"/>
    <n v="71259.99871041291"/>
    <n v="77185"/>
    <n v="5925.0012895870896"/>
    <n v="8.3146244692834881E-2"/>
    <x v="0"/>
    <x v="0"/>
    <x v="0"/>
    <s v="[18,769 - 1,296,154]"/>
    <n v="71282.564499999993"/>
    <n v="86770.243900000001"/>
    <n v="40432.521999999997"/>
    <n v="30850.042399999998"/>
    <n v="46337.721899999997"/>
    <n v="-15487.679400000001"/>
    <n v="77187.764299999995"/>
    <n v="78.075299999999999"/>
    <n v="117.2715"/>
    <n v="-39.196199999999997"/>
    <n v="-0.2006"/>
    <n v="2.4"/>
    <n v="0.28797046058171927"/>
    <n v="7.9043855671438748E-2"/>
    <n v="0.63298568374684205"/>
    <n v="57.981456086128901"/>
    <n v="2.4409470481607132E-2"/>
    <n v="1.1475341689620944E-2"/>
    <n v="0.256367027759552"/>
    <n v="19.900497999999999"/>
    <n v="226.08362347078901"/>
    <n v="2500"/>
    <n v="-13.6288888888889"/>
    <n v="-72.886111111111106"/>
    <n v="98.07021780016504"/>
    <n v="89.224347057361129"/>
    <n v="96.379610431108034"/>
    <n v="8.9626600736461004"/>
    <n v="7198.5273626184535"/>
    <n v="29"/>
    <n v="138"/>
    <n v="51"/>
    <n v="189"/>
  </r>
  <r>
    <s v="030102"/>
    <s v="APURÍMAC"/>
    <s v="ABANCAY"/>
    <s v="CHACOCHE"/>
    <n v="1396.0003957689999"/>
    <n v="1885"/>
    <n v="488.99960423100015"/>
    <n v="0.35028615014226422"/>
    <x v="3"/>
    <x v="2"/>
    <x v="0"/>
    <s v="[1,039 - 2,153]"/>
    <n v="1343.6594"/>
    <n v="2212.0250999999998"/>
    <n v="1088.0313000000001"/>
    <n v="255.62809999999999"/>
    <n v="1123.9938"/>
    <n v="-868.36569999999995"/>
    <n v="1379.6217999999999"/>
    <n v="28.757100000000001"/>
    <n v="126.4447"/>
    <n v="-97.687600000000003"/>
    <n v="-0.62939999999999996"/>
    <n v="2.9"/>
    <n v="0.23660477453580903"/>
    <n v="0.13740053050397877"/>
    <n v="0.62599469496021221"/>
    <n v="59.745762711864401"/>
    <n v="2.627038639321011E-2"/>
    <n v="4.3835971677779195E-2"/>
    <n v="0.54765880107879705"/>
    <n v="39.475628999999998"/>
    <n v="8.4255776464266496"/>
    <n v="3482"/>
    <n v="-13.9411111111111"/>
    <n v="-72.991111111111096"/>
    <n v="96.501690647875591"/>
    <n v="68.452051842824844"/>
    <n v="79.80989252954069"/>
    <n v="23.128505312861432"/>
    <n v="1091.3882681584764"/>
    <n v="2"/>
    <n v="0"/>
    <n v="8"/>
    <n v="8"/>
  </r>
  <r>
    <s v="030103"/>
    <s v="APURÍMAC"/>
    <s v="ABANCAY"/>
    <s v="CIRCA"/>
    <n v="1951.99991168"/>
    <n v="2251"/>
    <n v="299.00008832000003"/>
    <n v="0.15317628168469735"/>
    <x v="3"/>
    <x v="4"/>
    <x v="0"/>
    <s v="[2,154 - 3,887]"/>
    <n v="2005.4159999999999"/>
    <n v="4048.4142999999999"/>
    <n v="1814.7007000000001"/>
    <n v="190.71520000000001"/>
    <n v="2233.7134999999998"/>
    <n v="-2042.9983"/>
    <n v="2424.4286999999999"/>
    <n v="12.6013"/>
    <n v="147.59010000000001"/>
    <n v="-134.9888"/>
    <n v="-0.8427"/>
    <n v="2.4"/>
    <n v="0.12305641936916926"/>
    <n v="0.17814304753442914"/>
    <n v="0.69880053309640155"/>
    <n v="43.102352193261282"/>
    <n v="-6.105745464374368E-3"/>
    <n v="2.0568696001998177E-2"/>
    <n v="0.65662872791290305"/>
    <n v="44.881031"/>
    <n v="5.0585961850143404"/>
    <n v="3206"/>
    <n v="-13.8783333333333"/>
    <n v="-72.875833333333304"/>
    <n v="80.155331220585765"/>
    <n v="35.027209811362887"/>
    <n v="72.57495612226181"/>
    <n v="80.561706698416941"/>
    <n v="2776.5367468691943"/>
    <n v="4"/>
    <n v="0"/>
    <n v="32"/>
    <n v="32"/>
  </r>
  <r>
    <s v="030104"/>
    <s v="APURÍMAC"/>
    <s v="ABANCAY"/>
    <s v="CURAHUASI"/>
    <n v="17064.996103585043"/>
    <n v="17079"/>
    <n v="14.003896414957126"/>
    <n v="8.2062113169865676E-4"/>
    <x v="5"/>
    <x v="4"/>
    <x v="0"/>
    <s v="[7,700 - 18,768]"/>
    <n v="16768.785599999999"/>
    <n v="24064.7644"/>
    <n v="14962.620500000001"/>
    <n v="1806.1650999999999"/>
    <n v="9102.1438999999991"/>
    <n v="-7295.9786999999997"/>
    <n v="10908.308999999999"/>
    <n v="17.693000000000001"/>
    <n v="89.163399999999996"/>
    <n v="-71.470399999999998"/>
    <n v="-0.66879999999999995"/>
    <n v="2.7"/>
    <n v="0.25938286784940573"/>
    <n v="0.11552198606475789"/>
    <n v="0.62509514608583638"/>
    <n v="59.975646309479203"/>
    <n v="1.9166427683876552E-3"/>
    <n v="1.1719038143809257E-4"/>
    <n v="0.49571031332016002"/>
    <n v="31.117322000000001"/>
    <n v="21.165554170028599"/>
    <n v="2694"/>
    <n v="-13.5413888888889"/>
    <n v="-72.696111111111094"/>
    <n v="92.335068766689275"/>
    <n v="57.232427887321492"/>
    <n v="86.826568123684879"/>
    <n v="56.134039245478959"/>
    <n v="14236.023492612314"/>
    <n v="13"/>
    <n v="23"/>
    <n v="83"/>
    <n v="106"/>
  </r>
  <r>
    <s v="030105"/>
    <s v="APURÍMAC"/>
    <s v="ABANCAY"/>
    <s v="HUANIPACA"/>
    <n v="3068.9990838929989"/>
    <n v="3000"/>
    <n v="-68.999083892998897"/>
    <n v="-2.2482601658347239E-2"/>
    <x v="1"/>
    <x v="4"/>
    <x v="0"/>
    <s v="[2,154 - 3,887]"/>
    <n v="3178.8975999999998"/>
    <n v="6109.9287000000004"/>
    <n v="3004.5596999999998"/>
    <n v="174.33789999999999"/>
    <n v="3105.3690000000001"/>
    <n v="-2931.0311000000002"/>
    <n v="3279.7069000000001"/>
    <n v="7.5073999999999996"/>
    <n v="133.72489999999999"/>
    <n v="-126.2175"/>
    <n v="-0.89370000000000005"/>
    <n v="2.2999999999999998"/>
    <n v="0.216"/>
    <n v="0.12933333333333333"/>
    <n v="0.65466666666666662"/>
    <n v="52.749490835030556"/>
    <n v="-2.3759824190957679E-2"/>
    <n v="-3.2431849721585859E-3"/>
    <n v="0.68286186456680298"/>
    <n v="44.652932999999997"/>
    <n v="10.4664601729"/>
    <n v="3155"/>
    <n v="-13.4922222222222"/>
    <n v="-72.933333333333294"/>
    <n v="82.742563284331112"/>
    <n v="35.094072687245912"/>
    <n v="64.563505092250196"/>
    <n v="78.798262591573661"/>
    <n v="6345.2733906595713"/>
    <n v="5"/>
    <n v="0"/>
    <n v="34"/>
    <n v="34"/>
  </r>
  <r>
    <s v="030106"/>
    <s v="APURÍMAC"/>
    <s v="ABANCAY"/>
    <s v="LAMBRAMA"/>
    <n v="3169.0005349079988"/>
    <n v="2973"/>
    <n v="-196.00053490799883"/>
    <n v="-6.1849322128211329E-2"/>
    <x v="1"/>
    <x v="4"/>
    <x v="0"/>
    <s v="[2,154 - 3,887]"/>
    <n v="3119.1255999999998"/>
    <n v="6695.6009000000004"/>
    <n v="2849.8906999999999"/>
    <n v="269.23489999999998"/>
    <n v="3845.7100999999998"/>
    <n v="-3576.4751999999999"/>
    <n v="4114.9450999999999"/>
    <n v="10.9727"/>
    <n v="156.73220000000001"/>
    <n v="-145.7595"/>
    <n v="-0.86909999999999998"/>
    <n v="2.4"/>
    <n v="0.13319878910191726"/>
    <n v="0.19374369323915236"/>
    <n v="0.6730575176589304"/>
    <n v="48.575712143928037"/>
    <n v="-3.0605950636450108E-2"/>
    <n v="-9.0792050468263552E-3"/>
    <n v="0.66139441728591897"/>
    <n v="32.346012000000002"/>
    <n v="8.1879529159157993"/>
    <n v="3126"/>
    <n v="-13.8708333333333"/>
    <n v="-72.7697222222222"/>
    <n v="80.803427767113192"/>
    <n v="47.06720886151458"/>
    <n v="76.397264198820338"/>
    <n v="62.471758468809078"/>
    <n v="4036.258448174764"/>
    <n v="6"/>
    <n v="0"/>
    <n v="32"/>
    <n v="32"/>
  </r>
  <r>
    <s v="030107"/>
    <s v="APURÍMAC"/>
    <s v="ABANCAY"/>
    <s v="PICHIRHUA"/>
    <n v="2927.9996895920008"/>
    <n v="2880"/>
    <n v="-47.999689592000777"/>
    <n v="-1.6393338347207697E-2"/>
    <x v="3"/>
    <x v="4"/>
    <x v="0"/>
    <s v="[2,154 - 3,887]"/>
    <n v="2909.0403000000001"/>
    <n v="6555.4426999999996"/>
    <n v="2577.6734999999999"/>
    <n v="331.36680000000001"/>
    <n v="3977.7692000000002"/>
    <n v="-3646.4023999999999"/>
    <n v="4309.1360000000004"/>
    <n v="14.0046"/>
    <n v="168.11349999999999"/>
    <n v="-154.10890000000001"/>
    <n v="-0.84619999999999995"/>
    <n v="2.4"/>
    <n v="0.18506944444444445"/>
    <n v="0.1920138888888889"/>
    <n v="0.62291666666666667"/>
    <n v="60.535117056856194"/>
    <n v="-2.1315510311811225E-2"/>
    <n v="-2.3585279972307971E-3"/>
    <n v="0.67881524562835704"/>
    <n v="42.565085000000003"/>
    <n v="12.161104966413999"/>
    <n v="2766"/>
    <n v="-13.8608333333333"/>
    <n v="-73.073333333333295"/>
    <n v="72.72470575140261"/>
    <n v="35.830233374868023"/>
    <n v="85.67828632568775"/>
    <n v="82.172637102268965"/>
    <n v="6440.3324436271023"/>
    <n v="9"/>
    <n v="0"/>
    <n v="40"/>
    <n v="40"/>
  </r>
  <r>
    <s v="030108"/>
    <s v="APURÍMAC"/>
    <s v="ABANCAY"/>
    <s v="SAN PEDRO DE CACHORA"/>
    <n v="2678.9992912989992"/>
    <n v="2798"/>
    <n v="119.0007087010008"/>
    <n v="4.4419835827317247E-2"/>
    <x v="1"/>
    <x v="4"/>
    <x v="0"/>
    <s v="[2,154 - 3,887]"/>
    <n v="2621.9623000000001"/>
    <n v="5562.6587"/>
    <n v="2412.1318000000001"/>
    <n v="209.8305"/>
    <n v="3150.5268999999998"/>
    <n v="-2940.6963999999998"/>
    <n v="3360.3575000000001"/>
    <n v="10.254899999999999"/>
    <n v="153.97300000000001"/>
    <n v="-143.71809999999999"/>
    <n v="-0.87509999999999999"/>
    <n v="2.2999999999999998"/>
    <n v="0.20586132952108649"/>
    <n v="0.14367405289492494"/>
    <n v="0.65046461758398855"/>
    <n v="53.736263736263737"/>
    <n v="-1.3593598792069672E-2"/>
    <n v="6.2281073957390909E-3"/>
    <n v="0.63797664642333995"/>
    <n v="41.283524999999997"/>
    <n v="30.596671876436499"/>
    <n v="2916"/>
    <n v="-13.5141666666667"/>
    <n v="-72.814166666666694"/>
    <n v="83.472813687554989"/>
    <n v="41.188787458249841"/>
    <n v="81.75508276352349"/>
    <n v="71.032420063660979"/>
    <n v="4839.1150585679352"/>
    <n v="0"/>
    <n v="0"/>
    <n v="22"/>
    <n v="22"/>
  </r>
  <r>
    <s v="030109"/>
    <s v="APURÍMAC"/>
    <s v="ABANCAY"/>
    <s v="TAMBURCO"/>
    <n v="11204.005081269999"/>
    <n v="12658"/>
    <n v="1453.9949187300008"/>
    <n v="0.12977456794987344"/>
    <x v="0"/>
    <x v="4"/>
    <x v="0"/>
    <s v="[7,700 - 18,768]"/>
    <n v="10948.4632"/>
    <n v="7659.8546999999999"/>
    <n v="5773.7866000000004"/>
    <n v="5174.6765999999998"/>
    <n v="1886.0681"/>
    <n v="3288.6084999999998"/>
    <n v="7060.7447000000002"/>
    <n v="111.2336"/>
    <n v="40.542499999999997"/>
    <n v="70.691199999999995"/>
    <n v="0.46579999999999999"/>
    <n v="2.2999999999999998"/>
    <n v="0.25620161162900934"/>
    <n v="0.10278085005530099"/>
    <n v="0.64101753831568964"/>
    <n v="56.001971900419036"/>
    <n v="3.2467765466741128E-2"/>
    <n v="1.7583968595152433E-2"/>
    <n v="0.283864915370941"/>
    <n v="19.734356999999999"/>
    <n v="177.32600732600699"/>
    <n v="2620"/>
    <n v="-13.6222222222222"/>
    <n v="-72.873333333333306"/>
    <n v="97.707595762322995"/>
    <n v="87.392942548277759"/>
    <n v="93.825887927278785"/>
    <n v="16.463372533252262"/>
    <n v="1227.6308260788992"/>
    <n v="2"/>
    <n v="17"/>
    <n v="13"/>
    <n v="30"/>
  </r>
  <r>
    <s v="030201"/>
    <s v="APURÍMAC"/>
    <s v="ANDAHUAYLAS"/>
    <s v="ANDAHUAYLAS"/>
    <n v="43559.981585606081"/>
    <n v="47766"/>
    <n v="4206.0184143939186"/>
    <n v="9.6556937383640934E-2"/>
    <x v="0"/>
    <x v="0"/>
    <x v="0"/>
    <s v="[18,769 - 1,296,154]"/>
    <n v="43462.702499999999"/>
    <n v="57189.1414"/>
    <n v="28488.2546"/>
    <n v="14974.4478"/>
    <n v="28700.8868"/>
    <n v="-13726.439"/>
    <n v="43675.334699999999"/>
    <n v="59.509900000000002"/>
    <n v="114.06010000000001"/>
    <n v="-54.550199999999997"/>
    <n v="-0.31430000000000002"/>
    <n v="2.2999999999999998"/>
    <n v="0.3024745634970481"/>
    <n v="7.4969643679604736E-2"/>
    <n v="0.62255579282334716"/>
    <n v="60.628173655715102"/>
    <n v="1.4718663788197528E-2"/>
    <n v="1.325496614180488E-2"/>
    <n v="0.31681239604950001"/>
    <n v="25.891635999999998"/>
    <n v="259.63471368674999"/>
    <n v="2836"/>
    <n v="-13.6561111111111"/>
    <n v="-73.389722222222204"/>
    <n v="94.490949369120784"/>
    <n v="75.221804904859212"/>
    <n v="87.683224309700989"/>
    <n v="18.50414851807389"/>
    <n v="10552.90350112602"/>
    <n v="58"/>
    <n v="61"/>
    <n v="52"/>
    <n v="113"/>
  </r>
  <r>
    <s v="030202"/>
    <s v="APURÍMAC"/>
    <s v="ANDAHUAYLAS"/>
    <s v="ANDARAPA"/>
    <n v="5756.9994763950026"/>
    <n v="5042"/>
    <n v="-714.9994763950026"/>
    <n v="-0.12419655053412144"/>
    <x v="1"/>
    <x v="4"/>
    <x v="0"/>
    <s v="[3,888 - 7,699]"/>
    <n v="5909.1808000000001"/>
    <n v="10281.059800000001"/>
    <n v="5705.0807000000004"/>
    <n v="204.1"/>
    <n v="4575.9790000000003"/>
    <n v="-4371.8789999999999"/>
    <n v="4780.0790999999999"/>
    <n v="5.0425000000000004"/>
    <n v="113.0552"/>
    <n v="-108.0127"/>
    <n v="-0.91459999999999997"/>
    <n v="2.7"/>
    <n v="0.24335581118603727"/>
    <n v="0.13605712019040064"/>
    <n v="0.62058706862356205"/>
    <n v="61.137743688079262"/>
    <n v="-1.4301511222847285E-2"/>
    <n v="-1.8766473195822586E-2"/>
    <n v="0.726326704025268"/>
    <n v="51.744096999999996"/>
    <n v="43.382737576285997"/>
    <n v="3002"/>
    <n v="-13.5280555555556"/>
    <n v="-73.365833333333299"/>
    <n v="93.563514011537876"/>
    <n v="10.77651390230265"/>
    <n v="81.375630873617325"/>
    <n v="75.350801604161347"/>
    <n v="9623.7709137895436"/>
    <n v="6"/>
    <n v="0"/>
    <n v="44"/>
    <n v="44"/>
  </r>
  <r>
    <s v="030203"/>
    <s v="APURÍMAC"/>
    <s v="ANDAHUAYLAS"/>
    <s v="CHIARA"/>
    <n v="1237.9998648219998"/>
    <n v="1084"/>
    <n v="-153.99986482199984"/>
    <n v="-0.12439408856005166"/>
    <x v="1"/>
    <x v="2"/>
    <x v="0"/>
    <s v="[1,039 - 2,153]"/>
    <n v="1203.9435000000001"/>
    <n v="2517.7550999999999"/>
    <n v="1144.9490000000001"/>
    <n v="58.994599999999998"/>
    <n v="1372.8061"/>
    <n v="-1313.8116"/>
    <n v="1431.8007"/>
    <n v="6.3406000000000002"/>
    <n v="147.5462"/>
    <n v="-141.2056"/>
    <n v="-0.91759999999999997"/>
    <n v="2.6"/>
    <n v="0.22878228782287824"/>
    <n v="0.15036900369003689"/>
    <n v="0.62084870848708484"/>
    <n v="61.069836552748889"/>
    <n v="-1.2480472750474814E-2"/>
    <n v="-1.8798093087767587E-2"/>
    <n v="0.73277258872985795"/>
    <n v="44.922880999999997"/>
    <n v="9.4480257856567196"/>
    <n v="3289"/>
    <n v="-13.8672222222222"/>
    <n v="-73.668888888888901"/>
    <n v="96.359843719505605"/>
    <n v="52.248505836808917"/>
    <n v="66.744812518855738"/>
    <n v="38.256043472274207"/>
    <n v="937.89373556958174"/>
    <n v="3"/>
    <n v="0"/>
    <n v="11"/>
    <n v="11"/>
  </r>
  <r>
    <s v="030204"/>
    <s v="APURÍMAC"/>
    <s v="ANDAHUAYLAS"/>
    <s v="HUANCARAMA"/>
    <n v="5453.998183449"/>
    <n v="4412"/>
    <n v="-1041.998183449"/>
    <n v="-0.19105216914283257"/>
    <x v="5"/>
    <x v="4"/>
    <x v="0"/>
    <s v="[3,888 - 7,699]"/>
    <n v="5531.6067000000003"/>
    <n v="10698.9735"/>
    <n v="4790.5986999999996"/>
    <n v="741.00800000000004"/>
    <n v="5908.3747999999996"/>
    <n v="-5167.3667999999998"/>
    <n v="6649.3827000000001"/>
    <n v="18.262"/>
    <n v="145.61089999999999"/>
    <n v="-127.3489"/>
    <n v="-0.77710000000000001"/>
    <n v="2.5"/>
    <n v="0.24773345421577517"/>
    <n v="0.14143245693563011"/>
    <n v="0.61083408884859469"/>
    <n v="63.710575139146563"/>
    <n v="-2.7420756396711932E-2"/>
    <n v="-2.9834586704039157E-2"/>
    <n v="0.56112241744995095"/>
    <n v="38.089666999999999"/>
    <n v="39.120491374803997"/>
    <n v="2976"/>
    <n v="-13.6447222222222"/>
    <n v="-73.085555555555501"/>
    <n v="94.556731435551796"/>
    <n v="57.766568150850951"/>
    <n v="90.375770016429968"/>
    <n v="43.987190415433439"/>
    <n v="6756.0983634187342"/>
    <n v="9"/>
    <n v="13"/>
    <n v="38"/>
    <n v="51"/>
  </r>
  <r>
    <s v="030205"/>
    <s v="APURÍMAC"/>
    <s v="ANDAHUAYLAS"/>
    <s v="HUANCARAY"/>
    <n v="3964.9997179329985"/>
    <n v="3434"/>
    <n v="-530.99971793299846"/>
    <n v="-0.1339217542768994"/>
    <x v="1"/>
    <x v="4"/>
    <x v="0"/>
    <s v="[2,154 - 3,887]"/>
    <n v="3966.9744999999998"/>
    <n v="7539.2834000000003"/>
    <n v="3720.2586000000001"/>
    <n v="246.7158"/>
    <n v="3819.0248000000001"/>
    <n v="-3572.3089"/>
    <n v="4065.7406000000001"/>
    <n v="8.5768000000000004"/>
    <n v="132.76339999999999"/>
    <n v="-124.1866"/>
    <n v="-0.87860000000000005"/>
    <n v="2.8"/>
    <n v="0.27256843331391961"/>
    <n v="0.14414676761793827"/>
    <n v="0.58328479906814212"/>
    <n v="71.442835746380425"/>
    <n v="-1.4303765623445708E-2"/>
    <n v="-2.0330494094693785E-2"/>
    <n v="0.69933706521987904"/>
    <n v="57.965048000000003"/>
    <n v="40"/>
    <n v="2909"/>
    <n v="-13.7572222222222"/>
    <n v="-73.527500000000003"/>
    <n v="93.83733247049544"/>
    <n v="12.132244314604231"/>
    <n v="75.182042587332589"/>
    <n v="88.600065865310185"/>
    <n v="6084.0686760574372"/>
    <n v="3"/>
    <n v="0"/>
    <n v="43"/>
    <n v="43"/>
  </r>
  <r>
    <s v="030206"/>
    <s v="APURÍMAC"/>
    <s v="ANDAHUAYLAS"/>
    <s v="HUAYANA"/>
    <n v="793.00000548899993"/>
    <n v="668"/>
    <n v="-125.00000548899993"/>
    <n v="-0.15762926182064682"/>
    <x v="1"/>
    <x v="3"/>
    <x v="0"/>
    <s v="[192 - 1,038]"/>
    <n v="823.2636"/>
    <n v="2373.6491000000001"/>
    <n v="756.28470000000004"/>
    <n v="66.978899999999996"/>
    <n v="1617.3643999999999"/>
    <n v="-1550.3855000000001"/>
    <n v="1684.3433"/>
    <n v="8.3803999999999998"/>
    <n v="202.36580000000001"/>
    <n v="-193.9853"/>
    <n v="-0.92049999999999998"/>
    <n v="2.8"/>
    <n v="0.22604790419161677"/>
    <n v="0.15419161676646706"/>
    <n v="0.61976047904191611"/>
    <n v="61.35265700483091"/>
    <n v="-2.1166094322106144E-2"/>
    <n v="-2.4207197727573737E-2"/>
    <n v="0.64005160331726096"/>
    <n v="37.950094"/>
    <n v="9.6521110767007308"/>
    <n v="3196"/>
    <n v="-14.0508333333333"/>
    <n v="-73.609444444444406"/>
    <n v="94.743029753602485"/>
    <n v="48.419903910550161"/>
    <n v="56.567741329693263"/>
    <n v="36.65765298661556"/>
    <n v="1750.7404304105692"/>
    <n v="2"/>
    <n v="0"/>
    <n v="6"/>
    <n v="6"/>
  </r>
  <r>
    <s v="030207"/>
    <s v="APURÍMAC"/>
    <s v="ANDAHUAYLAS"/>
    <s v="KISHUARA"/>
    <n v="6453.0009439140031"/>
    <n v="5448"/>
    <n v="-1005.0009439140031"/>
    <n v="-0.15574163906823013"/>
    <x v="1"/>
    <x v="4"/>
    <x v="5"/>
    <s v="[3,888 - 7,699]"/>
    <n v="6486.2780000000002"/>
    <n v="9151.3191999999999"/>
    <n v="6030.1010999999999"/>
    <n v="456.17689999999999"/>
    <n v="3121.2181"/>
    <n v="-2665.0410999999999"/>
    <n v="3577.395"/>
    <n v="11.668699999999999"/>
    <n v="79.838800000000006"/>
    <n v="-68.170100000000005"/>
    <n v="-0.745"/>
    <n v="2.9"/>
    <n v="0.27404552129221732"/>
    <n v="9.8017621145374448E-2"/>
    <n v="0.62793685756240825"/>
    <n v="59.251680795089158"/>
    <n v="-2.2582837157279378E-2"/>
    <n v="-2.389512573112984E-2"/>
    <n v="0.67791485786437999"/>
    <n v="50.197482999999998"/>
    <n v="25.972056403471999"/>
    <n v="3717"/>
    <n v="-13.6911111111111"/>
    <n v="-73.118611111111093"/>
    <n v="92.603582045804743"/>
    <n v="19.064703841030251"/>
    <n v="76.891264621471038"/>
    <n v="75.960421221276363"/>
    <n v="9776.0098046678686"/>
    <n v="5"/>
    <n v="0"/>
    <n v="52"/>
    <n v="52"/>
  </r>
  <r>
    <s v="030208"/>
    <s v="APURÍMAC"/>
    <s v="ANDAHUAYLAS"/>
    <s v="PACOBAMBA"/>
    <n v="3618.0004805449962"/>
    <n v="2818"/>
    <n v="-800.00048054499621"/>
    <n v="-0.22111674247884247"/>
    <x v="3"/>
    <x v="4"/>
    <x v="0"/>
    <s v="[2,154 - 3,887]"/>
    <n v="3653.6446999999998"/>
    <n v="7125.6305000000002"/>
    <n v="3441.5931"/>
    <n v="212.05160000000001"/>
    <n v="3684.0374000000002"/>
    <n v="-3471.9857999999999"/>
    <n v="3896.0889000000002"/>
    <n v="7.8689"/>
    <n v="136.70820000000001"/>
    <n v="-128.83930000000001"/>
    <n v="-0.8911"/>
    <n v="2.2999999999999998"/>
    <n v="0.19659332860184528"/>
    <n v="0.127750177430802"/>
    <n v="0.67565649396735272"/>
    <n v="48.004201680672267"/>
    <n v="-3.2722067010738876E-2"/>
    <n v="-3.5069458588232294E-2"/>
    <n v="0.67810297012329102"/>
    <n v="36.174709999999997"/>
    <n v="20.927206181374501"/>
    <n v="2712"/>
    <n v="-13.6152777777778"/>
    <n v="-73.083888888888893"/>
    <n v="88.104425819697312"/>
    <n v="24.407517948368881"/>
    <n v="89.511532731011712"/>
    <n v="86.525494691212131"/>
    <n v="6455.7449433381444"/>
    <n v="8"/>
    <n v="0"/>
    <n v="32"/>
    <n v="32"/>
  </r>
  <r>
    <s v="030209"/>
    <s v="APURÍMAC"/>
    <s v="ANDAHUAYLAS"/>
    <s v="PACUCHA"/>
    <n v="8681.0000520739868"/>
    <n v="7411"/>
    <n v="-1270.0000520739868"/>
    <n v="-0.14629651473974703"/>
    <x v="1"/>
    <x v="4"/>
    <x v="0"/>
    <s v="[3,888 - 7,699]"/>
    <n v="8687.5025000000005"/>
    <n v="12869.743700000001"/>
    <n v="8186.7772999999997"/>
    <n v="500.72519999999997"/>
    <n v="4682.9664000000002"/>
    <n v="-4182.2411000000002"/>
    <n v="5183.6916000000001"/>
    <n v="9.2911000000000001"/>
    <n v="86.893600000000006"/>
    <n v="-77.602500000000006"/>
    <n v="-0.80679999999999996"/>
    <n v="2.1"/>
    <n v="0.22223721495074888"/>
    <n v="0.12764809067602212"/>
    <n v="0.650114694373229"/>
    <n v="53.819012038190117"/>
    <n v="-1.6543507304239813E-2"/>
    <n v="-2.2342531978278624E-2"/>
    <n v="0.68680787086486805"/>
    <n v="43.413808000000003"/>
    <n v="59.616174658137197"/>
    <n v="3162"/>
    <n v="-13.609444444444399"/>
    <n v="-73.344166666666695"/>
    <n v="97.101637439528801"/>
    <n v="24.204269878627489"/>
    <n v="72.927068346343276"/>
    <n v="87.164163954867888"/>
    <n v="10198.409305808238"/>
    <n v="5"/>
    <n v="0"/>
    <n v="47"/>
    <n v="47"/>
  </r>
  <r>
    <s v="030210"/>
    <s v="APURÍMAC"/>
    <s v="ANDAHUAYLAS"/>
    <s v="PAMPACHIRI"/>
    <n v="2317.9996703719999"/>
    <n v="2066"/>
    <n v="-251.99967037199985"/>
    <n v="-0.10871428222919383"/>
    <x v="1"/>
    <x v="4"/>
    <x v="0"/>
    <s v="[1,039 - 2,153]"/>
    <n v="2356.4575"/>
    <n v="4394.5679"/>
    <n v="2174.9549000000002"/>
    <n v="181.5026"/>
    <n v="2219.6129999999998"/>
    <n v="-2038.1104"/>
    <n v="2401.1156999999998"/>
    <n v="10.754099999999999"/>
    <n v="131.51259999999999"/>
    <n v="-120.7586"/>
    <n v="-0.8488"/>
    <n v="3.2"/>
    <n v="0.28751210067763794"/>
    <n v="0.13165537270087124"/>
    <n v="0.58083252662149076"/>
    <n v="72.166666666666671"/>
    <n v="-1.0639316188340353E-2"/>
    <n v="-1.6307038597406232E-2"/>
    <n v="0.73260837793350198"/>
    <n v="58.244382999999999"/>
    <n v="4.6273858921161803"/>
    <n v="3388"/>
    <n v="-14.1869444444444"/>
    <n v="-73.544722222222205"/>
    <n v="79.967112481495946"/>
    <n v="17.517313036787801"/>
    <n v="59.746532224728831"/>
    <n v="71.012958195538985"/>
    <n v="2843.2576608277404"/>
    <n v="2"/>
    <n v="0"/>
    <n v="25"/>
    <n v="25"/>
  </r>
  <r>
    <s v="030211"/>
    <s v="APURÍMAC"/>
    <s v="ANDAHUAYLAS"/>
    <s v="POMACOCHA"/>
    <n v="910.99996840699998"/>
    <n v="794"/>
    <n v="-116.99996840699998"/>
    <n v="-0.12843026615202785"/>
    <x v="2"/>
    <x v="3"/>
    <x v="5"/>
    <s v="[192 - 1,038]"/>
    <n v="908.40520000000004"/>
    <n v="1764.0608"/>
    <n v="828.41309999999999"/>
    <n v="79.992099999999994"/>
    <n v="935.64769999999999"/>
    <n v="-855.65560000000005"/>
    <n v="1015.6398"/>
    <n v="11.972799999999999"/>
    <n v="140.04259999999999"/>
    <n v="-128.06979999999999"/>
    <n v="-0.84250000000000003"/>
    <n v="3.1"/>
    <n v="0.24055415617128464"/>
    <n v="0.14357682619647355"/>
    <n v="0.61586901763224178"/>
    <n v="62.372188139059304"/>
    <n v="-1.1827867400162395E-2"/>
    <n v="-1.9445506205581387E-2"/>
    <n v="0.606650531291962"/>
    <n v="43.328688"/>
    <n v="7.5392832262559004"/>
    <n v="3673"/>
    <n v="-14.0838888888889"/>
    <n v="-73.590833333333293"/>
    <n v="94.086407058714911"/>
    <n v="45.666726246698417"/>
    <n v="68.965925632387723"/>
    <n v="27.68578258965632"/>
    <n v="1388.6260554679279"/>
    <n v="1"/>
    <n v="0"/>
    <n v="5"/>
    <n v="5"/>
  </r>
  <r>
    <s v="030212"/>
    <s v="APURÍMAC"/>
    <s v="ANDAHUAYLAS"/>
    <s v="SAN ANTONIO DE CACHI"/>
    <n v="3047.0001928699999"/>
    <n v="2708"/>
    <n v="-339.00019286999986"/>
    <n v="-0.11125703032880094"/>
    <x v="1"/>
    <x v="4"/>
    <x v="0"/>
    <s v="[2,154 - 3,887]"/>
    <n v="3014.0106000000001"/>
    <n v="5283.9367000000002"/>
    <n v="2937.6127000000001"/>
    <n v="76.397900000000007"/>
    <n v="2346.3238999999999"/>
    <n v="-2269.9261000000001"/>
    <n v="2422.7217999999998"/>
    <n v="3.6827000000000001"/>
    <n v="113.10380000000001"/>
    <n v="-109.4211"/>
    <n v="-0.93689999999999996"/>
    <n v="2.8"/>
    <n v="0.23670605612998524"/>
    <n v="0.13146233382570163"/>
    <n v="0.6318316100443131"/>
    <n v="58.270017533606079"/>
    <n v="-9.5165376052268602E-3"/>
    <n v="-1.6708440594071727E-2"/>
    <n v="0.76705670356750499"/>
    <n v="53.040106000000002"/>
    <n v="18.374538538986499"/>
    <n v="3258"/>
    <n v="-13.773055555555599"/>
    <n v="-73.603333333333296"/>
    <n v="89.534408589956541"/>
    <n v="13.960549648109881"/>
    <n v="67.113503131423101"/>
    <n v="50.82934223385103"/>
    <n v="3802.1983147250826"/>
    <n v="4"/>
    <n v="0"/>
    <n v="27"/>
    <n v="27"/>
  </r>
  <r>
    <s v="030213"/>
    <s v="APURÍMAC"/>
    <s v="ANDAHUAYLAS"/>
    <s v="SAN JERÓNIMO"/>
    <n v="21914.992590066991"/>
    <n v="21859"/>
    <n v="-55.992590066991397"/>
    <n v="-2.5549901437050969E-3"/>
    <x v="0"/>
    <x v="0"/>
    <x v="0"/>
    <s v="[18,769 - 1,296,154]"/>
    <n v="21831.409299999999"/>
    <n v="21917.427100000001"/>
    <n v="17048.346600000001"/>
    <n v="4783.0627000000004"/>
    <n v="4869.0805"/>
    <n v="-86.017799999999994"/>
    <n v="9652.1432000000004"/>
    <n v="43.731999999999999"/>
    <n v="44.518500000000003"/>
    <n v="-0.78649999999999998"/>
    <n v="-8.8999999999999999E-3"/>
    <n v="3"/>
    <n v="0.28569467953703281"/>
    <n v="7.9372340912210071E-2"/>
    <n v="0.63493297955075712"/>
    <n v="57.496937819727648"/>
    <n v="4.1963036321961411E-3"/>
    <n v="-3.6539889717546181E-4"/>
    <n v="0.39613127708435097"/>
    <n v="33.594622000000001"/>
    <n v="97.969842473254104"/>
    <n v="2973"/>
    <n v="-13.651666666666699"/>
    <n v="-73.365833333333299"/>
    <n v="93.590381172841333"/>
    <n v="54.251857743080613"/>
    <n v="84.106540877378208"/>
    <n v="41.51830792391462"/>
    <n v="10581.52902098654"/>
    <n v="10"/>
    <n v="27"/>
    <n v="57"/>
    <n v="84"/>
  </r>
  <r>
    <s v="030214"/>
    <s v="APURÍMAC"/>
    <s v="ANDAHUAYLAS"/>
    <s v="SAN MIGUEL DE CHACCRAMPA"/>
    <n v="1693.9997681269997"/>
    <n v="1531"/>
    <n v="-162.9997681269997"/>
    <n v="-9.6221836150085921E-2"/>
    <x v="1"/>
    <x v="2"/>
    <x v="5"/>
    <s v="[1,039 - 2,153]"/>
    <n v="1734.6012000000001"/>
    <n v="2510.6660999999999"/>
    <n v="1658.0054"/>
    <n v="76.595799999999997"/>
    <n v="852.66060000000004"/>
    <n v="-776.06479999999999"/>
    <n v="929.25639999999999"/>
    <n v="7.2171000000000003"/>
    <n v="80.3399"/>
    <n v="-73.122799999999998"/>
    <n v="-0.83509999999999995"/>
    <n v="3.1"/>
    <n v="0.29196603527106468"/>
    <n v="0.10254735467015023"/>
    <n v="0.60548661005878512"/>
    <n v="65.156418554476801"/>
    <n v="-1.1071462401221144E-2"/>
    <n v="-1.4349105013097829E-2"/>
    <n v="0.772671699523926"/>
    <n v="57.228157000000003"/>
    <n v="27.168046059733701"/>
    <n v="3681"/>
    <n v="-13.9611111111111"/>
    <n v="-73.607777777777798"/>
    <n v="90.94659748412802"/>
    <n v="22.514005540561879"/>
    <n v="65.100210529379808"/>
    <n v="60.91782230354108"/>
    <n v="1776.4027042495509"/>
    <n v="4"/>
    <n v="0"/>
    <n v="16"/>
    <n v="16"/>
  </r>
  <r>
    <s v="030215"/>
    <s v="APURÍMAC"/>
    <s v="ANDAHUAYLAS"/>
    <s v="SANTA MARÍA DE CHICMO"/>
    <n v="8769.9964391499907"/>
    <n v="7750"/>
    <n v="-1019.9964391499907"/>
    <n v="-0.11630522842593664"/>
    <x v="1"/>
    <x v="4"/>
    <x v="0"/>
    <s v="[7,700 - 18,768]"/>
    <n v="8745.5017000000007"/>
    <n v="12082.340899999999"/>
    <n v="8394.1542000000009"/>
    <n v="351.34750000000003"/>
    <n v="3688.1867000000002"/>
    <n v="-3336.8391999999999"/>
    <n v="4039.5342000000001"/>
    <n v="6.7477"/>
    <n v="70.831900000000005"/>
    <n v="-64.084199999999996"/>
    <n v="-0.82599999999999996"/>
    <n v="3.1"/>
    <n v="0.2729032258064516"/>
    <n v="0.11961290322580645"/>
    <n v="0.60748387096774192"/>
    <n v="64.613423959218352"/>
    <n v="-1.1475021741072178E-2"/>
    <n v="-1.7508282485211302E-2"/>
    <n v="0.64816045761108398"/>
    <n v="52.899856"/>
    <n v="62.772912298014099"/>
    <n v="3287"/>
    <n v="-13.657500000000001"/>
    <n v="-73.493888888888904"/>
    <n v="95.040619218036525"/>
    <n v="39.885891331821682"/>
    <n v="79.550014895906642"/>
    <n v="48.227047380693371"/>
    <n v="9316.2903284212425"/>
    <n v="6"/>
    <n v="0"/>
    <n v="53"/>
    <n v="53"/>
  </r>
  <r>
    <s v="030216"/>
    <s v="APURÍMAC"/>
    <s v="ANDAHUAYLAS"/>
    <s v="TALAVERA"/>
    <n v="19251.000506242999"/>
    <n v="19862"/>
    <n v="610.99949375700089"/>
    <n v="3.1738583849647554E-2"/>
    <x v="0"/>
    <x v="4"/>
    <x v="0"/>
    <s v="[18,769 - 1,296,154]"/>
    <n v="19193.6636"/>
    <n v="24487.643700000001"/>
    <n v="15683.5424"/>
    <n v="3510.1212999999998"/>
    <n v="8804.1013000000003"/>
    <n v="-5293.98"/>
    <n v="12314.222599999999"/>
    <n v="32.143000000000001"/>
    <n v="80.621200000000002"/>
    <n v="-48.478200000000001"/>
    <n v="-0.4299"/>
    <n v="3"/>
    <n v="0.28446279327358776"/>
    <n v="0.1053771020038264"/>
    <n v="0.61016010472258586"/>
    <n v="63.891410182358278"/>
    <n v="1.0433952328292362E-2"/>
    <n v="4.473594601783093E-3"/>
    <n v="0.38418555259704601"/>
    <n v="30.120466"/>
    <n v="145.220091817445"/>
    <n v="2842"/>
    <n v="-13.654166666666701"/>
    <n v="-73.428888888888906"/>
    <n v="93.819487513251829"/>
    <n v="65.560781543284008"/>
    <n v="82.721515523308881"/>
    <n v="38.89002751371293"/>
    <n v="10574.663917474056"/>
    <n v="13"/>
    <n v="30"/>
    <n v="59"/>
    <n v="89"/>
  </r>
  <r>
    <s v="030217"/>
    <s v="APURÍMAC"/>
    <s v="ANDAHUAYLAS"/>
    <s v="TUMAY HUARACA"/>
    <n v="1964.9989488250001"/>
    <n v="1683"/>
    <n v="-281.99894882500007"/>
    <n v="-0.14351099220364746"/>
    <x v="1"/>
    <x v="2"/>
    <x v="0"/>
    <s v="[1,039 - 2,153]"/>
    <n v="1998.7472"/>
    <n v="3053.2651999999998"/>
    <n v="1939.9074000000001"/>
    <n v="58.839799999999997"/>
    <n v="1113.3578"/>
    <n v="-1054.518"/>
    <n v="1172.1976"/>
    <n v="4.6586999999999996"/>
    <n v="88.151600000000002"/>
    <n v="-83.492900000000006"/>
    <n v="-0.89959999999999996"/>
    <n v="3"/>
    <n v="0.24183006535947713"/>
    <n v="0.13963161021984552"/>
    <n v="0.61853832442067735"/>
    <n v="61.671469740634009"/>
    <n v="-1.4139979648605694E-2"/>
    <n v="-2.1887458213264988E-2"/>
    <n v="0.72459614276885997"/>
    <n v="55.533441000000003"/>
    <n v="4.9472812339101404"/>
    <n v="3409"/>
    <n v="-14.0527777777778"/>
    <n v="-73.565833333333302"/>
    <n v="82.95612586397219"/>
    <n v="30.410110820736961"/>
    <n v="43.280436054764508"/>
    <n v="72.606636509964815"/>
    <n v="3860.2718908999896"/>
    <n v="2"/>
    <n v="0"/>
    <n v="20"/>
    <n v="20"/>
  </r>
  <r>
    <s v="030218"/>
    <s v="APURÍMAC"/>
    <s v="ANDAHUAYLAS"/>
    <s v="TURPO"/>
    <n v="3815.0001908950017"/>
    <n v="3361"/>
    <n v="-454.00019089500165"/>
    <n v="-0.1190039759312549"/>
    <x v="1"/>
    <x v="4"/>
    <x v="0"/>
    <s v="[2,154 - 3,887]"/>
    <n v="3800.3687"/>
    <n v="6422.4916999999996"/>
    <n v="3621.4238"/>
    <n v="178.94489999999999"/>
    <n v="2801.0680000000002"/>
    <n v="-2622.123"/>
    <n v="2980.0129000000002"/>
    <n v="7.0018000000000002"/>
    <n v="109.6002"/>
    <n v="-102.5984"/>
    <n v="-0.87990000000000002"/>
    <n v="2.6"/>
    <n v="0.22850342160071407"/>
    <n v="0.14013686402856293"/>
    <n v="0.63135971437072302"/>
    <n v="58.388312912346841"/>
    <n v="-1.1138744718639848E-2"/>
    <n v="-1.7937482716955944E-2"/>
    <n v="0.67186963558196999"/>
    <n v="48.327018000000002"/>
    <n v="37.166105038218099"/>
    <n v="3327"/>
    <n v="-13.7855555555556"/>
    <n v="-73.474166666666704"/>
    <n v="95.019833537847589"/>
    <n v="32.002353520265082"/>
    <n v="72.166991532682161"/>
    <n v="68.944650262702979"/>
    <n v="6821.1623976767969"/>
    <n v="7"/>
    <n v="0"/>
    <n v="32"/>
    <n v="32"/>
  </r>
  <r>
    <s v="030219"/>
    <s v="APURÍMAC"/>
    <s v="ANDAHUAYLAS"/>
    <s v="KAQUIABAMBA"/>
    <n v="1875.99910593"/>
    <n v="1462"/>
    <n v="-413.99910593000004"/>
    <n v="-0.22068193136199063"/>
    <x v="2"/>
    <x v="2"/>
    <x v="0"/>
    <s v="[1,039 - 2,153]"/>
    <n v="1887.3778"/>
    <n v="3048.5354000000002"/>
    <n v="1740.6534999999999"/>
    <n v="146.7243"/>
    <n v="1307.8819000000001"/>
    <n v="-1161.1576"/>
    <n v="1454.6061999999999"/>
    <n v="11.8903"/>
    <n v="105.98909999999999"/>
    <n v="-94.098699999999994"/>
    <n v="-0.79830000000000001"/>
    <n v="2.4"/>
    <n v="0.18673050615595074"/>
    <n v="0.17031463748290013"/>
    <n v="0.64295485636114913"/>
    <n v="55.531914893617021"/>
    <n v="-2.8973245978644924E-2"/>
    <n v="-3.4992523863915936E-2"/>
    <n v="0.710046947002411"/>
    <n v="51.887377000000001"/>
    <n v="24.706002658758599"/>
    <n v="3087"/>
    <n v="-13.532500000000001"/>
    <n v="-73.288333333333298"/>
    <n v="98.156175211074569"/>
    <n v="9.7670757009419482"/>
    <n v="76.415284174136488"/>
    <n v="36.256583497507243"/>
    <n v="4366.1261438449492"/>
    <n v="2"/>
    <n v="0"/>
    <n v="13"/>
    <n v="13"/>
  </r>
  <r>
    <s v="030220"/>
    <s v="APURÍMAC"/>
    <s v="ANDAHUAYLAS"/>
    <s v="JOSÉ MARÍA ARGUEDAS"/>
    <n v="4185.9999266849991"/>
    <n v="5002"/>
    <n v="816.00007331500092"/>
    <n v="0.19493552021182484"/>
    <x v="4"/>
    <x v="4"/>
    <x v="5"/>
    <s v="[3,888 - 7,699]"/>
    <n v="4113.0964999999997"/>
    <n v="4664.4679999999998"/>
    <n v="3759.2566999999999"/>
    <n v="353.83980000000003"/>
    <n v="905.21130000000005"/>
    <n v="-551.37159999999994"/>
    <n v="1259.0510999999999"/>
    <n v="16.124700000000001"/>
    <n v="41.251100000000001"/>
    <n v="-25.1264"/>
    <n v="-0.43790000000000001"/>
    <n v="3.1"/>
    <n v="0.30867652938824469"/>
    <n v="7.0771691323470609E-2"/>
    <n v="0.62055177928828464"/>
    <n v="61.146907216494853"/>
    <n v="0"/>
    <n v="2.5768150010380353E-2"/>
    <n v="0.65424889326095603"/>
    <n v="44.577722999999999"/>
    <n v="23.861780318497299"/>
    <n v="3590"/>
    <n v="-13.734166666666701"/>
    <n v="-73.350555555555502"/>
    <n v="96.748015597945198"/>
    <n v="28.304981203516569"/>
    <n v="65.652267305859908"/>
    <n v="29.846963634192601"/>
    <n v="4669.2934214356319"/>
    <n v="1"/>
    <n v="9"/>
    <n v="15"/>
    <n v="24"/>
  </r>
  <r>
    <s v="030301"/>
    <s v="APURÍMAC"/>
    <s v="ANTABAMBA"/>
    <s v="ANTABAMBA"/>
    <n v="2924.9992951069999"/>
    <n v="2617"/>
    <n v="-307.99929510699985"/>
    <n v="-0.10529892968597548"/>
    <x v="4"/>
    <x v="4"/>
    <x v="5"/>
    <s v="[2,154 - 3,887]"/>
    <n v="3006.2444"/>
    <n v="6970.4836999999998"/>
    <n v="2586.6606000000002"/>
    <n v="419.5838"/>
    <n v="4383.8230999999996"/>
    <n v="-3964.2393000000002"/>
    <n v="4803.4069"/>
    <n v="16.822500000000002"/>
    <n v="175.762"/>
    <n v="-158.93950000000001"/>
    <n v="-0.82530000000000003"/>
    <n v="2.8"/>
    <n v="0.25907527703477262"/>
    <n v="0.15628582346197936"/>
    <n v="0.58463889950324799"/>
    <n v="71.045751633986924"/>
    <n v="-1.113985988870303E-2"/>
    <n v="-1.5769427783841272E-2"/>
    <n v="0.48253750801086398"/>
    <n v="28.2"/>
    <n v="5.3961839141380699"/>
    <n v="3664"/>
    <n v="-14.3652777777778"/>
    <n v="-72.877222222222201"/>
    <n v="82.353016248459923"/>
    <n v="63.557183274477637"/>
    <n v="75.612579895519232"/>
    <n v="26.136786569072729"/>
    <n v="2465.0231206878711"/>
    <n v="4"/>
    <n v="13"/>
    <n v="14"/>
    <n v="27"/>
  </r>
  <r>
    <s v="030302"/>
    <s v="APURÍMAC"/>
    <s v="ANTABAMBA"/>
    <s v="EL ORO"/>
    <n v="576.99996471300005"/>
    <n v="622"/>
    <n v="45.000035286999946"/>
    <n v="7.7989667311995373E-2"/>
    <x v="2"/>
    <x v="3"/>
    <x v="0"/>
    <s v="[192 - 1,038]"/>
    <n v="603.56349999999998"/>
    <n v="977.67899999999997"/>
    <n v="497.57369999999997"/>
    <n v="105.9898"/>
    <n v="480.1053"/>
    <n v="-374.1155"/>
    <n v="586.09519999999998"/>
    <n v="26.811800000000002"/>
    <n v="121.45010000000001"/>
    <n v="-94.638300000000001"/>
    <n v="-0.63829999999999998"/>
    <n v="3.2"/>
    <n v="0.23311897106109325"/>
    <n v="0.13987138263665594"/>
    <n v="0.62700964630225076"/>
    <n v="59.487179487179489"/>
    <n v="1.1050809771940839E-2"/>
    <n v="1.0786023860868577E-2"/>
    <n v="0.57503235340118397"/>
    <n v="32.052599999999998"/>
    <n v="8.6034006685074793"/>
    <n v="3304"/>
    <n v="-14.2088888888889"/>
    <n v="-73.058333333333294"/>
    <n v="81.468374229955259"/>
    <n v="56.732773255841003"/>
    <n v="70.126849906256368"/>
    <n v="20.182794730312459"/>
    <n v="464.14618289048894"/>
    <n v="1"/>
    <n v="0"/>
    <n v="7"/>
    <n v="7"/>
  </r>
  <r>
    <s v="030303"/>
    <s v="APURÍMAC"/>
    <s v="ANTABAMBA"/>
    <s v="HUAQUIRCA"/>
    <n v="1908.9999121350002"/>
    <n v="1976"/>
    <n v="67.000087864999841"/>
    <n v="3.5096957018750111E-2"/>
    <x v="1"/>
    <x v="2"/>
    <x v="5"/>
    <s v="[1,039 - 2,153]"/>
    <n v="1771.7492999999999"/>
    <n v="2597.5695999999998"/>
    <n v="1470.8969999999999"/>
    <n v="300.85219999999998"/>
    <n v="1126.6726000000001"/>
    <n v="-825.82029999999997"/>
    <n v="1427.5247999999999"/>
    <n v="27.542300000000001"/>
    <n v="103.14400000000001"/>
    <n v="-75.601699999999994"/>
    <n v="-0.57850000000000001"/>
    <n v="2.6"/>
    <n v="0.22874493927125505"/>
    <n v="0.12550607287449392"/>
    <n v="0.64574898785425106"/>
    <n v="54.858934169278996"/>
    <n v="1.7838741758851695E-2"/>
    <n v="4.9400334436435767E-3"/>
    <n v="0.46535670757293701"/>
    <n v="25.489167999999999"/>
    <n v="5.3939573459715602"/>
    <n v="3500"/>
    <n v="-14.3394444444444"/>
    <n v="-72.894999999999996"/>
    <n v="83.758809465800198"/>
    <n v="60.01788217086591"/>
    <n v="76.36655473406995"/>
    <n v="32.798799316168981"/>
    <n v="1528.962095717704"/>
    <n v="4"/>
    <n v="0"/>
    <n v="12"/>
    <n v="12"/>
  </r>
  <r>
    <s v="030304"/>
    <s v="APURÍMAC"/>
    <s v="ANTABAMBA"/>
    <s v="JUAN ESPINOZA MEDRANO"/>
    <n v="1787.9996417599998"/>
    <n v="1656"/>
    <n v="-131.9996417599998"/>
    <n v="-7.3825317789251485E-2"/>
    <x v="2"/>
    <x v="2"/>
    <x v="0"/>
    <s v="[1,039 - 2,153]"/>
    <n v="1811.2954"/>
    <n v="2919.3285000000001"/>
    <n v="1638.2882999999999"/>
    <n v="173.00710000000001"/>
    <n v="1281.0401999999999"/>
    <n v="-1108.0329999999999"/>
    <n v="1454.0473"/>
    <n v="14.6287"/>
    <n v="108.3189"/>
    <n v="-93.690200000000004"/>
    <n v="-0.76200000000000001"/>
    <n v="3"/>
    <n v="0.23792270531400966"/>
    <n v="0.16425120772946861"/>
    <n v="0.59782608695652173"/>
    <n v="67.272727272727266"/>
    <n v="-1.030904331557525E-2"/>
    <n v="-1.0896261021967502E-2"/>
    <n v="0.588639616966248"/>
    <n v="32.052599999999998"/>
    <n v="3.3359006450370701"/>
    <n v="3316"/>
    <n v="-14.428333333333301"/>
    <n v="-72.915000000000006"/>
    <n v="89.474610259288724"/>
    <n v="47.16331248657756"/>
    <n v="86.125796783365374"/>
    <n v="10.55792402257873"/>
    <n v="1827.6953477409158"/>
    <n v="5"/>
    <n v="0"/>
    <n v="18"/>
    <n v="18"/>
  </r>
  <r>
    <s v="030305"/>
    <s v="APURÍMAC"/>
    <s v="ANTABAMBA"/>
    <s v="OROPESA"/>
    <n v="2401.9992066500004"/>
    <n v="2173"/>
    <n v="-228.99920665000036"/>
    <n v="-9.5336920185489574E-2"/>
    <x v="2"/>
    <x v="4"/>
    <x v="0"/>
    <s v="[2,154 - 3,887]"/>
    <n v="2388.9571000000001"/>
    <n v="3420.9078"/>
    <n v="2209.3157000000001"/>
    <n v="179.6414"/>
    <n v="1211.5921000000001"/>
    <n v="-1031.9507000000001"/>
    <n v="1391.2335"/>
    <n v="12.368"/>
    <n v="83.416200000000003"/>
    <n v="-71.048199999999994"/>
    <n v="-0.74180000000000001"/>
    <n v="3"/>
    <n v="0.28670041417395303"/>
    <n v="0.11090658076392085"/>
    <n v="0.60239300506212612"/>
    <n v="66.004583651642477"/>
    <n v="-8.6305548632963358E-3"/>
    <n v="-1.4211294262823526E-2"/>
    <n v="0.600757896900177"/>
    <n v="36.240723000000003"/>
    <n v="2.05063891807613"/>
    <n v="3327"/>
    <n v="-14.2605555555556"/>
    <n v="-72.563611111111101"/>
    <n v="75.61547264510601"/>
    <n v="69.0788759000569"/>
    <n v="67.986997686299375"/>
    <n v="27.56374874487928"/>
    <n v="1134.0419568883556"/>
    <n v="4"/>
    <n v="0"/>
    <n v="17"/>
    <n v="17"/>
  </r>
  <r>
    <s v="030306"/>
    <s v="APURÍMAC"/>
    <s v="ANTABAMBA"/>
    <s v="PACHACONAS"/>
    <n v="1099.0004168749999"/>
    <n v="987"/>
    <n v="-112.00041687499993"/>
    <n v="-0.10191116869042902"/>
    <x v="2"/>
    <x v="3"/>
    <x v="0"/>
    <s v="[192 - 1,038]"/>
    <n v="1088.2922000000001"/>
    <n v="2171.2631000000001"/>
    <n v="966.39409999999998"/>
    <n v="121.8981"/>
    <n v="1204.8689999999999"/>
    <n v="-1082.9709"/>
    <n v="1326.7671"/>
    <n v="14.9589"/>
    <n v="147.8569"/>
    <n v="-132.898"/>
    <n v="-0.81620000000000004"/>
    <n v="3.2"/>
    <n v="0.22796352583586627"/>
    <n v="0.16008105369807499"/>
    <n v="0.61195542046605877"/>
    <n v="63.410596026490062"/>
    <n v="-1.0154093237680573E-2"/>
    <n v="-1.5237895149904923E-2"/>
    <n v="0.50240433216095004"/>
    <n v="31.609307000000001"/>
    <n v="5.6895867331186896"/>
    <n v="3465"/>
    <n v="-14.223333333333301"/>
    <n v="-73.016388888888898"/>
    <n v="91.216308957173567"/>
    <n v="67.382634210179987"/>
    <n v="82.344687039069726"/>
    <n v="8.3243697082605799"/>
    <n v="1496.6513091205879"/>
    <n v="2"/>
    <n v="0"/>
    <n v="11"/>
    <n v="11"/>
  </r>
  <r>
    <s v="030307"/>
    <s v="APURÍMAC"/>
    <s v="ANTABAMBA"/>
    <s v="SABAINO"/>
    <n v="1160.999594072"/>
    <n v="969"/>
    <n v="-191.99959407200004"/>
    <n v="-0.16537438518698833"/>
    <x v="1"/>
    <x v="3"/>
    <x v="0"/>
    <s v="[192 - 1,038]"/>
    <n v="1174.3751"/>
    <n v="2116.0722000000001"/>
    <n v="1110.3622"/>
    <n v="64.012900000000002"/>
    <n v="1005.71"/>
    <n v="-941.69709999999998"/>
    <n v="1069.7229"/>
    <n v="7.7816999999999998"/>
    <n v="122.2581"/>
    <n v="-114.4765"/>
    <n v="-0.88029999999999997"/>
    <n v="2.4"/>
    <n v="0.23839009287925697"/>
    <n v="0.15479876160990713"/>
    <n v="0.60681114551083593"/>
    <n v="64.795918367346943"/>
    <n v="-2.362794645616928E-2"/>
    <n v="-2.5493971992885722E-2"/>
    <n v="0.69658112525939897"/>
    <n v="50.827641999999997"/>
    <n v="8.5528891872238102"/>
    <n v="3441"/>
    <n v="-14.313333333333301"/>
    <n v="-72.945277777777804"/>
    <n v="85.446232805211778"/>
    <n v="39.301885427305869"/>
    <n v="62.555011359675937"/>
    <n v="18.17818226049366"/>
    <n v="1589.7305894830245"/>
    <n v="3"/>
    <n v="0"/>
    <n v="11"/>
    <n v="11"/>
  </r>
  <r>
    <s v="030401"/>
    <s v="APURÍMAC"/>
    <s v="AYMARAES"/>
    <s v="CHALHUANCA"/>
    <n v="5073.999505834"/>
    <n v="4985"/>
    <n v="-88.999505834000047"/>
    <n v="-1.7540306366145661E-2"/>
    <x v="4"/>
    <x v="4"/>
    <x v="0"/>
    <s v="[3,888 - 7,699]"/>
    <n v="4867.5634"/>
    <n v="8825.4079999999994"/>
    <n v="2993.0282000000002"/>
    <n v="1874.5352"/>
    <n v="5832.3797999999997"/>
    <n v="-3957.8445999999999"/>
    <n v="7706.915"/>
    <n v="54.759"/>
    <n v="170.3759"/>
    <n v="-115.6168"/>
    <n v="-0.51349999999999996"/>
    <n v="3.2"/>
    <n v="0.27923771313941825"/>
    <n v="0.12116349047141424"/>
    <n v="0.59959879638916747"/>
    <n v="66.778186684509862"/>
    <n v="5.2815143169573364E-3"/>
    <n v="-2.5248016520260652E-3"/>
    <n v="0.28836119174957298"/>
    <n v="23.417227"/>
    <n v="12.7287956815785"/>
    <n v="2929"/>
    <n v="-14.2944444444444"/>
    <n v="-73.244722222222194"/>
    <n v="93.350131462171589"/>
    <n v="85.301244324758571"/>
    <n v="95.041244975875145"/>
    <n v="13.47284353098564"/>
    <n v="3784.531799732189"/>
    <n v="2"/>
    <n v="18"/>
    <n v="8"/>
    <n v="26"/>
  </r>
  <r>
    <s v="030402"/>
    <s v="APURÍMAC"/>
    <s v="AYMARAES"/>
    <s v="CAPAYA"/>
    <n v="621.00004470600004"/>
    <n v="534"/>
    <n v="-87.00004470600004"/>
    <n v="-0.14009668026221875"/>
    <x v="1"/>
    <x v="3"/>
    <x v="0"/>
    <s v="[192 - 1,038]"/>
    <n v="612.67200000000003"/>
    <n v="951.86360000000002"/>
    <n v="453.6309"/>
    <n v="159.0411"/>
    <n v="498.2328"/>
    <n v="-339.19170000000003"/>
    <n v="657.27390000000003"/>
    <n v="40.661499999999997"/>
    <n v="127.38160000000001"/>
    <n v="-86.720100000000002"/>
    <n v="-0.5161"/>
    <n v="3.2"/>
    <n v="0.24906367041198502"/>
    <n v="0.15917602996254682"/>
    <n v="0.59176029962546817"/>
    <n v="68.987341772151893"/>
    <n v="-1.8143846246710393E-2"/>
    <n v="-2.1331385722196949E-2"/>
    <n v="0.56945997476577803"/>
    <n v="41.689197"/>
    <n v="8.9131832797427695"/>
    <n v="3311"/>
    <n v="-14.1177777777778"/>
    <n v="-73.321111111111094"/>
    <n v="86.263619396923247"/>
    <n v="59.823839731254701"/>
    <n v="72.355968061899759"/>
    <n v="60.68595568063386"/>
    <n v="891.42411356849414"/>
    <n v="3"/>
    <n v="0"/>
    <n v="9"/>
    <n v="9"/>
  </r>
  <r>
    <s v="030403"/>
    <s v="APURÍMAC"/>
    <s v="AYMARAES"/>
    <s v="CARAYBAMBA"/>
    <n v="988.99990033899996"/>
    <n v="810"/>
    <n v="-178.99990033899996"/>
    <n v="-0.18099081736777131"/>
    <x v="2"/>
    <x v="3"/>
    <x v="0"/>
    <s v="[192 - 1,038]"/>
    <n v="971.17330000000004"/>
    <n v="1871.9022"/>
    <n v="855.74739999999997"/>
    <n v="115.4259"/>
    <n v="1016.1548"/>
    <n v="-900.72889999999995"/>
    <n v="1131.5807"/>
    <n v="16.239599999999999"/>
    <n v="142.96559999999999"/>
    <n v="-126.726"/>
    <n v="-0.79600000000000004"/>
    <n v="3.3"/>
    <n v="0.21604938271604937"/>
    <n v="0.16913580246913582"/>
    <n v="0.61481481481481481"/>
    <n v="62.650602409638559"/>
    <n v="-2.7224415507144717E-2"/>
    <n v="-2.8119918175210534E-2"/>
    <n v="0.52138769626617398"/>
    <n v="40.195551000000002"/>
    <n v="5.4957217657826396"/>
    <n v="3324"/>
    <n v="-14.3780555555556"/>
    <n v="-73.160833333333301"/>
    <n v="93.322961313407106"/>
    <n v="74.778514734379726"/>
    <n v="86.831200253977968"/>
    <n v="4.9399276028494681"/>
    <n v="1610.9881189108987"/>
    <n v="2"/>
    <n v="0"/>
    <n v="7"/>
    <n v="7"/>
  </r>
  <r>
    <s v="030404"/>
    <s v="APURÍMAC"/>
    <s v="AYMARAES"/>
    <s v="CHAPIMARCA"/>
    <n v="1972.000392699"/>
    <n v="1690"/>
    <n v="-282.00039269900003"/>
    <n v="-0.14300219905790035"/>
    <x v="3"/>
    <x v="2"/>
    <x v="0"/>
    <s v="[1,039 - 2,153]"/>
    <n v="2018.8152"/>
    <n v="4374.8159999999998"/>
    <n v="1820.2417"/>
    <n v="198.5735"/>
    <n v="2554.5743000000002"/>
    <n v="-2356.0007999999998"/>
    <n v="2753.1478000000002"/>
    <n v="12.4232"/>
    <n v="159.81989999999999"/>
    <n v="-147.39670000000001"/>
    <n v="-0.85570000000000002"/>
    <n v="3.3"/>
    <n v="0.21124260355029587"/>
    <n v="0.17751479289940827"/>
    <n v="0.6112426035502958"/>
    <n v="63.60116166505324"/>
    <n v="-1.5943824914148697E-2"/>
    <n v="-2.180447319282508E-2"/>
    <n v="0.65225327014923096"/>
    <n v="40.353115000000003"/>
    <n v="11.075132573091199"/>
    <n v="3423"/>
    <n v="-13.975"/>
    <n v="-73.064999999999998"/>
    <n v="63.786865458268707"/>
    <n v="37.250306514953188"/>
    <n v="75.101464595393196"/>
    <n v="48.25451744913758"/>
    <n v="2973.8392690651376"/>
    <n v="4"/>
    <n v="0"/>
    <n v="19"/>
    <n v="19"/>
  </r>
  <r>
    <s v="030405"/>
    <s v="APURÍMAC"/>
    <s v="AYMARAES"/>
    <s v="COLCABAMBA"/>
    <n v="729.00007272999994"/>
    <n v="619"/>
    <n v="-110.00007272999994"/>
    <n v="-0.1508917170859333"/>
    <x v="2"/>
    <x v="3"/>
    <x v="0"/>
    <s v="[192 - 1,038]"/>
    <n v="707.28800000000001"/>
    <n v="1570.2180000000001"/>
    <n v="615.74519999999995"/>
    <n v="91.5428"/>
    <n v="954.47280000000001"/>
    <n v="-862.93010000000004"/>
    <n v="1046.0155999999999"/>
    <n v="16.0777"/>
    <n v="167.63470000000001"/>
    <n v="-151.55699999999999"/>
    <n v="-0.82499999999999996"/>
    <n v="3.3"/>
    <n v="0.20032310177705978"/>
    <n v="0.18093699515347333"/>
    <n v="0.61873990306946691"/>
    <n v="61.61879895561357"/>
    <n v="-1.3951847531245898E-2"/>
    <n v="-2.3096044220797807E-2"/>
    <n v="0.58360540866851796"/>
    <n v="39.005856999999999"/>
    <n v="8.9921671018276808"/>
    <n v="3174"/>
    <n v="-14.0063888888889"/>
    <n v="-73.254166666666706"/>
    <n v="98.788149058189006"/>
    <n v="71.633458884559815"/>
    <n v="92.013961262482113"/>
    <n v="31.220112883348708"/>
    <n v="929.16073195259446"/>
    <n v="1"/>
    <n v="0"/>
    <n v="5"/>
    <n v="5"/>
  </r>
  <r>
    <s v="030406"/>
    <s v="APURÍMAC"/>
    <s v="AYMARAES"/>
    <s v="COTARUSE"/>
    <n v="2754.9991920469993"/>
    <n v="2297"/>
    <n v="-457.99919204699927"/>
    <n v="-0.16624294967821754"/>
    <x v="1"/>
    <x v="4"/>
    <x v="0"/>
    <s v="[2,154 - 3,887]"/>
    <n v="2714.7946999999999"/>
    <n v="4661.7227999999996"/>
    <n v="2367.8953999999999"/>
    <n v="346.89929999999998"/>
    <n v="2293.8272999999999"/>
    <n v="-1946.9280000000001"/>
    <n v="2640.7266"/>
    <n v="18.811"/>
    <n v="124.3854"/>
    <n v="-105.5744"/>
    <n v="-0.73729999999999996"/>
    <n v="3.1"/>
    <n v="0.26904658249891161"/>
    <n v="0.10753156290814106"/>
    <n v="0.6234218545929473"/>
    <n v="60.405027932960898"/>
    <n v="-3.2795241293553712E-2"/>
    <n v="-2.5638912784055501E-2"/>
    <n v="0.56437706947326605"/>
    <n v="32.068480000000001"/>
    <n v="2.1682106261751102"/>
    <n v="3268"/>
    <n v="-14.4158333333333"/>
    <n v="-73.204999999999998"/>
    <n v="87.878963317306429"/>
    <n v="68.212999469355793"/>
    <n v="85.201925989092686"/>
    <n v="67.961255895716931"/>
    <n v="2331.7906596083872"/>
    <n v="8"/>
    <n v="0"/>
    <n v="27"/>
    <n v="27"/>
  </r>
  <r>
    <s v="030407"/>
    <s v="APURÍMAC"/>
    <s v="AYMARAES"/>
    <s v="IHUAYLLO"/>
    <n v="484.00013090000004"/>
    <n v="404"/>
    <n v="-80.000130900000045"/>
    <n v="-0.16528948194960094"/>
    <x v="2"/>
    <x v="1"/>
    <x v="0"/>
    <s v="[192 - 1,038]"/>
    <n v="461.64690000000002"/>
    <n v="1029.4734000000001"/>
    <n v="401.90539999999999"/>
    <n v="59.741500000000002"/>
    <n v="627.56799999999998"/>
    <n v="-567.82650000000001"/>
    <n v="687.30939999999998"/>
    <n v="16.0259"/>
    <n v="168.34809999999999"/>
    <n v="-152.32210000000001"/>
    <n v="-0.82620000000000005"/>
    <n v="2.7"/>
    <n v="0.11881188118811881"/>
    <n v="0.2202970297029703"/>
    <n v="0.66089108910891092"/>
    <n v="51.310861423220977"/>
    <n v="-2.6159636729115476E-2"/>
    <n v="-2.5479810791531721E-2"/>
    <n v="0.57516169548034701"/>
    <n v="39.315295999999996"/>
    <n v="8.4373713815338096"/>
    <n v="3172"/>
    <n v="-14.1330555555556"/>
    <n v="-73.267777777777795"/>
    <n v="97.134968846761566"/>
    <n v="62.590739174116173"/>
    <n v="87.958190861307514"/>
    <n v="65.412097523876938"/>
    <n v="949.2493030395899"/>
    <n v="2"/>
    <n v="0"/>
    <n v="5"/>
    <n v="5"/>
  </r>
  <r>
    <s v="030408"/>
    <s v="APURÍMAC"/>
    <s v="AYMARAES"/>
    <s v="JUSTO APU SAHUARAURA"/>
    <n v="780.999988444"/>
    <n v="629"/>
    <n v="-151.999988444"/>
    <n v="-0.19462226721261833"/>
    <x v="1"/>
    <x v="3"/>
    <x v="0"/>
    <s v="[192 - 1,038]"/>
    <n v="778.19410000000005"/>
    <n v="1093.7517"/>
    <n v="691.94240000000002"/>
    <n v="86.251599999999996"/>
    <n v="401.80930000000001"/>
    <n v="-315.55770000000001"/>
    <n v="488.0609"/>
    <n v="18.430399999999999"/>
    <n v="85.859200000000001"/>
    <n v="-67.428799999999995"/>
    <n v="-0.64659999999999995"/>
    <n v="3.3"/>
    <n v="0.20508744038155802"/>
    <n v="0.15262321144674085"/>
    <n v="0.64228934817170114"/>
    <n v="55.693069306930695"/>
    <n v="-2.8980932216400968E-2"/>
    <n v="-3.0447402955495528E-2"/>
    <n v="0.60938358306884799"/>
    <n v="44.243394000000002"/>
    <n v="8.5006145022531694"/>
    <n v="3133"/>
    <n v="-14.148055555555599"/>
    <n v="-73.173888888888897"/>
    <n v="80.44735014019551"/>
    <n v="29.432185716363819"/>
    <n v="66.421521184401456"/>
    <n v="69.976713240654121"/>
    <n v="1049.9477214054671"/>
    <n v="2"/>
    <n v="0"/>
    <n v="11"/>
    <n v="11"/>
  </r>
  <r>
    <s v="030409"/>
    <s v="APURÍMAC"/>
    <s v="AYMARAES"/>
    <s v="LUCRE"/>
    <n v="1613.000351807"/>
    <n v="1296"/>
    <n v="-317.00035180700002"/>
    <n v="-0.19652838355048913"/>
    <x v="1"/>
    <x v="2"/>
    <x v="0"/>
    <s v="[1,039 - 2,153]"/>
    <n v="1622.2982"/>
    <n v="3230.8759"/>
    <n v="1536.7030999999999"/>
    <n v="85.595200000000006"/>
    <n v="1694.1728000000001"/>
    <n v="-1608.5776000000001"/>
    <n v="1779.768"/>
    <n v="7.0548000000000002"/>
    <n v="139.63419999999999"/>
    <n v="-132.57939999999999"/>
    <n v="-0.90380000000000005"/>
    <n v="3.7"/>
    <n v="0.27237654320987653"/>
    <n v="0.14891975308641975"/>
    <n v="0.57870370370370372"/>
    <n v="72.8"/>
    <n v="-2.714150141610594E-2"/>
    <n v="-3.0775546642858309E-2"/>
    <n v="0.68251943588256803"/>
    <n v="55.451369999999997"/>
    <n v="18.854091238233199"/>
    <n v="2822"/>
    <n v="-13.949722222222199"/>
    <n v="-73.226111111111095"/>
    <n v="94.499358829060327"/>
    <n v="67.390595356166244"/>
    <n v="90.620799750231185"/>
    <n v="78.154659601824903"/>
    <n v="2162.4023629575172"/>
    <n v="4"/>
    <n v="0"/>
    <n v="19"/>
    <n v="19"/>
  </r>
  <r>
    <s v="030410"/>
    <s v="APURÍMAC"/>
    <s v="AYMARAES"/>
    <s v="POCOHUANCA"/>
    <n v="1065.999855387"/>
    <n v="927"/>
    <n v="-138.99985538700003"/>
    <n v="-0.13039387827734517"/>
    <x v="3"/>
    <x v="3"/>
    <x v="0"/>
    <s v="[192 - 1,038]"/>
    <n v="1063.2535"/>
    <n v="2036.3045999999999"/>
    <n v="964.12329999999997"/>
    <n v="99.130099999999999"/>
    <n v="1072.1812"/>
    <n v="-973.05110000000002"/>
    <n v="1171.3114"/>
    <n v="12.7928"/>
    <n v="138.3657"/>
    <n v="-125.5729"/>
    <n v="-0.83069999999999999"/>
    <n v="3.2"/>
    <n v="0.15857605177993528"/>
    <n v="0.19956850053937433"/>
    <n v="0.64185544768069036"/>
    <n v="55.798319327731093"/>
    <n v="-1.3002729936037793E-2"/>
    <n v="-1.9761404278751282E-2"/>
    <n v="0.611250519752502"/>
    <n v="39.414422999999999"/>
    <n v="15.384615384615399"/>
    <n v="3374"/>
    <n v="-14.2183333333333"/>
    <n v="-73.086944444444399"/>
    <n v="95.932716053312149"/>
    <n v="63.441808273553221"/>
    <n v="83.185921369499155"/>
    <n v="46.042961256576703"/>
    <n v="1500.4293956996951"/>
    <n v="5"/>
    <n v="0"/>
    <n v="9"/>
    <n v="9"/>
  </r>
  <r>
    <s v="030411"/>
    <s v="APURÍMAC"/>
    <s v="AYMARAES"/>
    <s v="SAN JUAN DE CHACÑA"/>
    <n v="798.99985444399999"/>
    <n v="655"/>
    <n v="-143.99985444399999"/>
    <n v="-0.18022513226138842"/>
    <x v="2"/>
    <x v="3"/>
    <x v="0"/>
    <s v="[192 - 1,038]"/>
    <n v="794.21270000000004"/>
    <n v="1659.6692"/>
    <n v="697.58950000000004"/>
    <n v="96.623199999999997"/>
    <n v="962.0797"/>
    <n v="-865.45650000000001"/>
    <n v="1058.7028"/>
    <n v="15.750299999999999"/>
    <n v="156.82579999999999"/>
    <n v="-141.07550000000001"/>
    <n v="-0.8175"/>
    <n v="3.4"/>
    <n v="0.20916030534351146"/>
    <n v="0.17862595419847327"/>
    <n v="0.61221374045801524"/>
    <n v="63.341645885286781"/>
    <n v="-1.9028922505173296E-2"/>
    <n v="-2.7990169740266468E-2"/>
    <n v="0.65290051698684703"/>
    <n v="33.518836"/>
    <n v="9.7643097643097594"/>
    <n v="2874"/>
    <n v="-13.9241666666667"/>
    <n v="-73.182222222222194"/>
    <n v="96.957730541261228"/>
    <n v="72.898405128669822"/>
    <n v="92.783771978648446"/>
    <n v="18.04914634663524"/>
    <n v="1324.139545793236"/>
    <n v="1"/>
    <n v="0"/>
    <n v="6"/>
    <n v="6"/>
  </r>
  <r>
    <s v="030412"/>
    <s v="APURÍMAC"/>
    <s v="AYMARAES"/>
    <s v="SAÑAYCA"/>
    <n v="1156.0003334400001"/>
    <n v="974"/>
    <n v="-182.00033344000008"/>
    <n v="-0.15743968939732703"/>
    <x v="1"/>
    <x v="3"/>
    <x v="0"/>
    <s v="[192 - 1,038]"/>
    <n v="1142.6713"/>
    <n v="1982.5434"/>
    <n v="1029.2153000000001"/>
    <n v="113.45610000000001"/>
    <n v="953.32820000000004"/>
    <n v="-839.87210000000005"/>
    <n v="1066.7842000000001"/>
    <n v="14.5214"/>
    <n v="122.0176"/>
    <n v="-107.4962"/>
    <n v="-0.7873"/>
    <n v="3"/>
    <n v="0.18583162217659138"/>
    <n v="0.16632443531827515"/>
    <n v="0.64784394250513344"/>
    <n v="54.358161648177493"/>
    <n v="-1.6794937120756859E-2"/>
    <n v="-2.4175829529136106E-2"/>
    <n v="0.57273185253143299"/>
    <n v="32.068480000000001"/>
    <n v="2.73105967788644"/>
    <n v="3373"/>
    <n v="-14.2044444444444"/>
    <n v="-73.346944444444404"/>
    <n v="84.053635778907861"/>
    <n v="78.451391852692169"/>
    <n v="76.882177922575053"/>
    <n v="52.010943827656398"/>
    <n v="1634.0238407156173"/>
    <n v="2"/>
    <n v="0"/>
    <n v="7"/>
    <n v="7"/>
  </r>
  <r>
    <s v="030413"/>
    <s v="APURÍMAC"/>
    <s v="AYMARAES"/>
    <s v="SORAYA"/>
    <n v="745.00007295199998"/>
    <n v="622"/>
    <n v="-123.00007295199998"/>
    <n v="-0.16510075289606693"/>
    <x v="1"/>
    <x v="3"/>
    <x v="0"/>
    <s v="[192 - 1,038]"/>
    <n v="734.10789999999997"/>
    <n v="1440.443"/>
    <n v="645.57150000000001"/>
    <n v="88.5364"/>
    <n v="794.87149999999997"/>
    <n v="-706.33500000000004"/>
    <n v="883.40790000000004"/>
    <n v="16.285900000000002"/>
    <n v="146.21350000000001"/>
    <n v="-129.92750000000001"/>
    <n v="-0.79959999999999998"/>
    <n v="2.8"/>
    <n v="0.22347266881028938"/>
    <n v="0.19453376205787781"/>
    <n v="0.58199356913183276"/>
    <n v="71.823204419889507"/>
    <n v="-1.2552799824640637E-2"/>
    <n v="-2.5448336671461402E-2"/>
    <n v="0.65612494945526101"/>
    <n v="40.819858000000004"/>
    <n v="17.998163452708901"/>
    <n v="2884"/>
    <n v="-14.164722222222199"/>
    <n v="-73.314999999999998"/>
    <n v="79.173079543737117"/>
    <n v="15.284813263840929"/>
    <n v="83.571031103008337"/>
    <n v="76.62596589031206"/>
    <n v="1114.620122466258"/>
    <n v="2"/>
    <n v="0"/>
    <n v="6"/>
    <n v="6"/>
  </r>
  <r>
    <s v="030414"/>
    <s v="APURÍMAC"/>
    <s v="AYMARAES"/>
    <s v="TAPAIRIHUA"/>
    <n v="1948.9994964900002"/>
    <n v="1738"/>
    <n v="-210.99949649000018"/>
    <n v="-0.10826041611092985"/>
    <x v="1"/>
    <x v="2"/>
    <x v="0"/>
    <s v="[1,039 - 2,153]"/>
    <n v="2013.1894"/>
    <n v="3438.335"/>
    <n v="1863.569"/>
    <n v="149.62029999999999"/>
    <n v="1574.7660000000001"/>
    <n v="-1425.1457"/>
    <n v="1724.3862999999999"/>
    <n v="10.978199999999999"/>
    <n v="115.5468"/>
    <n v="-104.5686"/>
    <n v="-0.82650000000000001"/>
    <n v="3.3"/>
    <n v="0.22324510932105868"/>
    <n v="0.12773302646720369"/>
    <n v="0.64902186421173758"/>
    <n v="54.078014184397162"/>
    <n v="-1.1919936517767349E-2"/>
    <n v="-1.6235493878943963E-2"/>
    <n v="0.71593278646469105"/>
    <n v="51.094892999999999"/>
    <n v="15.409515666035499"/>
    <n v="2839"/>
    <n v="-14.141388888888899"/>
    <n v="-73.140277777777797"/>
    <n v="89.913918027930805"/>
    <n v="33.698150241801457"/>
    <n v="78.122602333603126"/>
    <n v="88.486276342752618"/>
    <n v="1961.6654911120468"/>
    <n v="3"/>
    <n v="0"/>
    <n v="22"/>
    <n v="22"/>
  </r>
  <r>
    <s v="030415"/>
    <s v="APURÍMAC"/>
    <s v="AYMARAES"/>
    <s v="TINTAY"/>
    <n v="2407.000008472"/>
    <n v="1864"/>
    <n v="-543.00000847199999"/>
    <n v="-0.22559202599118586"/>
    <x v="1"/>
    <x v="2"/>
    <x v="0"/>
    <s v="[1,039 - 2,153]"/>
    <n v="2382.1880000000001"/>
    <n v="5524.8375999999998"/>
    <n v="1998.4906000000001"/>
    <n v="383.69740000000002"/>
    <n v="3526.3471"/>
    <n v="-3142.6496999999999"/>
    <n v="3910.0444000000002"/>
    <n v="19.410499999999999"/>
    <n v="178.39060000000001"/>
    <n v="-158.98009999999999"/>
    <n v="-0.80369999999999997"/>
    <n v="2.9"/>
    <n v="0.18186695278969958"/>
    <n v="0.18723175965665237"/>
    <n v="0.63090128755364805"/>
    <n v="58.503401360544217"/>
    <n v="-2.8587672453530444E-2"/>
    <n v="-3.5863454253219795E-2"/>
    <n v="0.63787335157394398"/>
    <n v="31.980678000000001"/>
    <n v="21.826036022843802"/>
    <n v="2824"/>
    <n v="-13.959444444444401"/>
    <n v="-73.185277777777799"/>
    <n v="90.013158341757205"/>
    <n v="28.967324649598648"/>
    <n v="87.403864068774084"/>
    <n v="67.601783566712697"/>
    <n v="3579.0674398278779"/>
    <n v="3"/>
    <n v="0"/>
    <n v="16"/>
    <n v="16"/>
  </r>
  <r>
    <s v="030416"/>
    <s v="APURÍMAC"/>
    <s v="AYMARAES"/>
    <s v="TORAYA"/>
    <n v="1346.9996215410001"/>
    <n v="1045"/>
    <n v="-301.99962154100012"/>
    <n v="-0.22420171224361982"/>
    <x v="1"/>
    <x v="2"/>
    <x v="0"/>
    <s v="[1,039 - 2,153]"/>
    <n v="1328.0595000000001"/>
    <n v="2708.598"/>
    <n v="1216.7743"/>
    <n v="111.2852"/>
    <n v="1491.8236999999999"/>
    <n v="-1380.5383999999999"/>
    <n v="1603.1088999999999"/>
    <n v="11.0275"/>
    <n v="147.82759999999999"/>
    <n v="-136.80019999999999"/>
    <n v="-0.86119999999999997"/>
    <n v="2.8"/>
    <n v="0.20861244019138755"/>
    <n v="0.19617224880382775"/>
    <n v="0.59521531100478464"/>
    <n v="68.0064308681672"/>
    <n v="-2.7881098640149871E-2"/>
    <n v="-3.5616367426617002E-2"/>
    <n v="0.62190926074981701"/>
    <n v="38.646566999999997"/>
    <n v="8.9742848887604705"/>
    <n v="3167"/>
    <n v="-14.0530555555556"/>
    <n v="-73.293888888888901"/>
    <n v="96.49790631484872"/>
    <n v="15.593710960935599"/>
    <n v="87.509941669729002"/>
    <n v="66.584989665841576"/>
    <n v="2699.9449544133163"/>
    <n v="3"/>
    <n v="0"/>
    <n v="13"/>
    <n v="13"/>
  </r>
  <r>
    <s v="030417"/>
    <s v="APURÍMAC"/>
    <s v="AYMARAES"/>
    <s v="YANACA"/>
    <n v="1027.0004577699999"/>
    <n v="888"/>
    <n v="-139.00045776999991"/>
    <n v="-0.13534605239789438"/>
    <x v="1"/>
    <x v="3"/>
    <x v="0"/>
    <s v="[192 - 1,038]"/>
    <n v="989.61670000000004"/>
    <n v="2565.8272999999999"/>
    <n v="879.6454"/>
    <n v="109.9712"/>
    <n v="1686.1819"/>
    <n v="-1576.2106000000001"/>
    <n v="1796.1531"/>
    <n v="12.372199999999999"/>
    <n v="189.70140000000001"/>
    <n v="-177.32929999999999"/>
    <n v="-0.87749999999999995"/>
    <n v="3.3"/>
    <n v="0.18243243243243243"/>
    <n v="0.20608108108108109"/>
    <n v="0.61148648648648651"/>
    <n v="63.53591160220995"/>
    <n v="-1.6682309848244925E-2"/>
    <n v="-2.0560814076063139E-2"/>
    <n v="0.60019689798355103"/>
    <n v="36.525154000000001"/>
    <n v="10.4062379668849"/>
    <n v="3339"/>
    <n v="-14.2252777777778"/>
    <n v="-73.16"/>
    <n v="65.06384854879316"/>
    <n v="59.806885783198702"/>
    <n v="85.924145341192684"/>
    <n v="41.74793707813712"/>
    <n v="2691.4272268768896"/>
    <n v="2"/>
    <n v="0"/>
    <n v="8"/>
    <n v="8"/>
  </r>
  <r>
    <s v="030501"/>
    <s v="APURÍMAC"/>
    <s v="COTABAMBAS"/>
    <s v="TAMBOBAMBA"/>
    <n v="10756.996339215"/>
    <n v="10450"/>
    <n v="-306.99633921500026"/>
    <n v="-2.8539225034021305E-2"/>
    <x v="5"/>
    <x v="4"/>
    <x v="0"/>
    <s v="[7,700 - 18,768]"/>
    <n v="10826.806"/>
    <n v="14094.725"/>
    <n v="9631.2312999999995"/>
    <n v="1195.5745999999999"/>
    <n v="4463.4937"/>
    <n v="-3267.9191000000001"/>
    <n v="5659.0682999999999"/>
    <n v="19.189399999999999"/>
    <n v="71.640799999999999"/>
    <n v="-52.451300000000003"/>
    <n v="-0.57750000000000001"/>
    <n v="3.3"/>
    <n v="0.31349282296650716"/>
    <n v="9.0526315789473691E-2"/>
    <n v="0.59598086124401917"/>
    <n v="67.790622992935141"/>
    <n v="1.3561233537009443E-3"/>
    <n v="-4.1277980848877238E-3"/>
    <n v="0.57953751087188698"/>
    <n v="43.160874"/>
    <n v="17.768577876853598"/>
    <n v="3267"/>
    <n v="-13.946111111111099"/>
    <n v="-72.174722222222201"/>
    <n v="84.875356808059038"/>
    <n v="56.082730454882693"/>
    <n v="76.507185209796376"/>
    <n v="57.316510796134558"/>
    <n v="13500.185209761277"/>
    <n v="16"/>
    <n v="14"/>
    <n v="75"/>
    <n v="89"/>
  </r>
  <r>
    <s v="030502"/>
    <s v="APURÍMAC"/>
    <s v="COTABAMBAS"/>
    <s v="COTABAMBAS"/>
    <n v="4106.9995008719998"/>
    <n v="3984"/>
    <n v="-122.99950087199977"/>
    <n v="-2.994874989536387E-2"/>
    <x v="1"/>
    <x v="4"/>
    <x v="5"/>
    <s v="[3,888 - 7,699]"/>
    <n v="4325.2205000000004"/>
    <n v="8897.0519000000004"/>
    <n v="3630.1772000000001"/>
    <n v="695.04340000000002"/>
    <n v="5266.8747000000003"/>
    <n v="-4571.8312999999998"/>
    <n v="5961.9180999999999"/>
    <n v="21.026399999999999"/>
    <n v="159.33340000000001"/>
    <n v="-138.30699999999999"/>
    <n v="-0.76680000000000004"/>
    <n v="3.1"/>
    <n v="0.24021084337349397"/>
    <n v="0.14683734939759036"/>
    <n v="0.61295180722891562"/>
    <n v="63.144963144963143"/>
    <n v="-2.6241979989212183E-3"/>
    <n v="-4.3343471607367734E-3"/>
    <n v="0.57415008544921897"/>
    <n v="40.569904999999999"/>
    <n v="14.1613447403302"/>
    <n v="3557"/>
    <n v="-13.745555555555599"/>
    <n v="-72.355000000000004"/>
    <n v="93.252072439038159"/>
    <n v="49.944387525143071"/>
    <n v="71.739075125893521"/>
    <n v="58.688225208774327"/>
    <n v="4030.8561736202664"/>
    <n v="3"/>
    <n v="0"/>
    <n v="34"/>
    <n v="34"/>
  </r>
  <r>
    <s v="030503"/>
    <s v="APURÍMAC"/>
    <s v="COTABAMBAS"/>
    <s v="COYLLURQUI"/>
    <n v="6967.0015168020018"/>
    <n v="6906"/>
    <n v="-61.001516802001788"/>
    <n v="-8.7557777409531488E-3"/>
    <x v="1"/>
    <x v="4"/>
    <x v="0"/>
    <s v="[3,888 - 7,699]"/>
    <n v="7098.3123999999998"/>
    <n v="10292.579100000001"/>
    <n v="6734.1126999999997"/>
    <n v="364.19970000000001"/>
    <n v="3558.4663999999998"/>
    <n v="-3194.2667000000001"/>
    <n v="3922.6660999999999"/>
    <n v="8.3767999999999994"/>
    <n v="81.846699999999998"/>
    <n v="-73.469899999999996"/>
    <n v="-0.81430000000000002"/>
    <n v="3.2"/>
    <n v="0.3105994787141616"/>
    <n v="9.9189110918042278E-2"/>
    <n v="0.59021141036779612"/>
    <n v="69.430814524043186"/>
    <n v="-4.7950610121653137E-3"/>
    <n v="-1.2555446851941765E-3"/>
    <n v="0.62467932701110895"/>
    <n v="53.773145"/>
    <n v="18.9879460556152"/>
    <n v="3184"/>
    <n v="-13.8369444444444"/>
    <n v="-72.432222222222194"/>
    <n v="82.229118689849997"/>
    <n v="65.117938742924309"/>
    <n v="77.149050483454047"/>
    <n v="85.323295482898303"/>
    <n v="7079.9754858175484"/>
    <n v="8"/>
    <n v="0"/>
    <n v="64"/>
    <n v="64"/>
  </r>
  <r>
    <s v="030504"/>
    <s v="APURÍMAC"/>
    <s v="COTABAMBAS"/>
    <s v="HAQUIRA"/>
    <n v="9948.9999623599888"/>
    <n v="9448"/>
    <n v="-500.99996235998879"/>
    <n v="-5.0356816188101311E-2"/>
    <x v="5"/>
    <x v="4"/>
    <x v="5"/>
    <s v="[7,700 - 18,768]"/>
    <n v="10065.3465"/>
    <n v="14827.3935"/>
    <n v="9186.6291000000001"/>
    <n v="878.7174"/>
    <n v="5640.7644"/>
    <n v="-4762.0469999999996"/>
    <n v="6519.4817999999996"/>
    <n v="14.120100000000001"/>
    <n v="90.641099999999994"/>
    <n v="-76.521100000000004"/>
    <n v="-0.73040000000000005"/>
    <n v="3"/>
    <n v="0.27444961896697712"/>
    <n v="0.12955122777307368"/>
    <n v="0.59599915325994923"/>
    <n v="67.785473272953283"/>
    <n v="-5.8390102084363571E-3"/>
    <n v="-7.35410538707304E-3"/>
    <n v="0.58523243665695202"/>
    <n v="45.178004999999999"/>
    <n v="21.6989862448997"/>
    <n v="3698"/>
    <n v="-14.214166666666699"/>
    <n v="-72.188888888888897"/>
    <n v="76.227030166202638"/>
    <n v="37.644286087874463"/>
    <n v="63.942077826465187"/>
    <n v="46.351680232252399"/>
    <n v="8549.1448700409182"/>
    <n v="13"/>
    <n v="17"/>
    <n v="69"/>
    <n v="86"/>
  </r>
  <r>
    <s v="030505"/>
    <s v="APURÍMAC"/>
    <s v="COTABAMBAS"/>
    <s v="MARA"/>
    <n v="6180.0007449560007"/>
    <n v="6097"/>
    <n v="-83.000744956000744"/>
    <n v="-1.3430539636058196E-2"/>
    <x v="3"/>
    <x v="4"/>
    <x v="5"/>
    <s v="[3,888 - 7,699]"/>
    <n v="6205.7083000000002"/>
    <n v="9212.2960000000003"/>
    <n v="5859.7449999999999"/>
    <n v="345.96339999999998"/>
    <n v="3352.5509999999999"/>
    <n v="-3006.5877"/>
    <n v="3698.5144"/>
    <n v="8.9756"/>
    <n v="86.977599999999995"/>
    <n v="-78.001999999999995"/>
    <n v="-0.81289999999999996"/>
    <n v="3.3"/>
    <n v="0.29916352304412008"/>
    <n v="0.11169427587338035"/>
    <n v="0.58914220108249959"/>
    <n v="69.738307349665931"/>
    <n v="-4.2289575564113946E-4"/>
    <n v="-1.9297848643016202E-3"/>
    <n v="0.65727436542510997"/>
    <n v="41.746313999999998"/>
    <n v="27.3854663871169"/>
    <n v="3792"/>
    <n v="-14.0866666666667"/>
    <n v="-72.101944444444399"/>
    <n v="85.265649012136791"/>
    <n v="35.635856846091997"/>
    <n v="71.866632496695672"/>
    <n v="80.718806889278511"/>
    <n v="5338.5160846821036"/>
    <n v="5"/>
    <n v="0"/>
    <n v="60"/>
    <n v="60"/>
  </r>
  <r>
    <s v="030506"/>
    <s v="APURÍMAC"/>
    <s v="COTABAMBAS"/>
    <s v="CHALLHUAHUACHO"/>
    <n v="15018.00257682301"/>
    <n v="18129"/>
    <n v="3110.9974231769902"/>
    <n v="0.20715121117225879"/>
    <x v="4"/>
    <x v="4"/>
    <x v="5"/>
    <s v="[7,700 - 18,768]"/>
    <n v="12804.182699999999"/>
    <n v="11784.432000000001"/>
    <n v="9398.3413"/>
    <n v="3405.8413999999998"/>
    <n v="2386.0907000000002"/>
    <n v="1019.7508"/>
    <n v="5791.9321"/>
    <n v="55.405200000000001"/>
    <n v="38.816200000000002"/>
    <n v="16.588999999999999"/>
    <n v="0.17610000000000001"/>
    <n v="3.2"/>
    <n v="0.29025318550388879"/>
    <n v="7.9210105356059352E-2"/>
    <n v="0.63053670914005189"/>
    <n v="58.595048552182661"/>
    <n v="5.4787339493634457E-2"/>
    <n v="2.7259672531436241E-2"/>
    <n v="0.40661692619323703"/>
    <n v="39.009247000000002"/>
    <n v="28.416219656332402"/>
    <n v="3724"/>
    <n v="-14.1186111111111"/>
    <n v="-72.246666666666698"/>
    <n v="76.83171016363471"/>
    <n v="44.231341870427912"/>
    <n v="72.346878730925127"/>
    <n v="57.653735806773717"/>
    <n v="3434.7481913958236"/>
    <n v="20"/>
    <n v="16"/>
    <n v="84"/>
    <n v="100"/>
  </r>
  <r>
    <s v="030601"/>
    <s v="APURÍMAC"/>
    <s v="CHINCHEROS"/>
    <s v="CHINCHEROS"/>
    <n v="5534.9996785590001"/>
    <n v="5183"/>
    <n v="-351.99967855900013"/>
    <n v="-6.3595248238684787E-2"/>
    <x v="4"/>
    <x v="4"/>
    <x v="0"/>
    <s v="[3,888 - 7,699]"/>
    <n v="5578.3855000000003"/>
    <n v="11011.508400000001"/>
    <n v="4472.0484999999999"/>
    <n v="1106.337"/>
    <n v="6539.4598999999998"/>
    <n v="-5433.1229000000003"/>
    <n v="7645.7969000000003"/>
    <n v="26.675000000000001"/>
    <n v="157.67330000000001"/>
    <n v="-130.9984"/>
    <n v="-0.71060000000000001"/>
    <n v="3.4"/>
    <n v="0.29905460158209529"/>
    <n v="0.12077947134863978"/>
    <n v="0.58016592706926495"/>
    <n v="72.364482873295643"/>
    <n v="-5.6389945862480584E-3"/>
    <n v="-9.3428629617102743E-3"/>
    <n v="0.44586890935897799"/>
    <n v="47.786391999999999"/>
    <n v="45.415407854984899"/>
    <n v="2799"/>
    <n v="-13.518333333333301"/>
    <n v="-73.722777777777793"/>
    <n v="97.015362492454258"/>
    <n v="54.161996739926472"/>
    <n v="85.231953761181828"/>
    <n v="40.747533703004187"/>
    <n v="4824.7880503164743"/>
    <n v="4"/>
    <n v="17"/>
    <n v="31"/>
    <n v="48"/>
  </r>
  <r>
    <s v="030602"/>
    <s v="APURÍMAC"/>
    <s v="CHINCHEROS"/>
    <s v="ANCO_HUALLO"/>
    <n v="10746.004188065002"/>
    <n v="9755"/>
    <n v="-991.00418806500238"/>
    <n v="-9.222071485563503E-2"/>
    <x v="4"/>
    <x v="4"/>
    <x v="0"/>
    <s v="[7,700 - 18,768]"/>
    <n v="10615.2762"/>
    <n v="12874.1739"/>
    <n v="8749.1524000000009"/>
    <n v="1866.1238000000001"/>
    <n v="4125.0214999999998"/>
    <n v="-2258.8978000000002"/>
    <n v="5991.1453000000001"/>
    <n v="31.778099999999998"/>
    <n v="70.244699999999995"/>
    <n v="-38.4666"/>
    <n v="-0.377"/>
    <n v="3"/>
    <n v="0.29595079446437722"/>
    <n v="0.10640697078421323"/>
    <n v="0.59764223475140954"/>
    <n v="67.324185248713547"/>
    <n v="-6.4964130641239626E-3"/>
    <n v="-1.372691587366337E-2"/>
    <n v="0.46128553152084401"/>
    <n v="38.898972000000001"/>
    <n v="312.85347043701802"/>
    <n v="3239"/>
    <n v="-13.529722222222199"/>
    <n v="-73.674166666666693"/>
    <n v="95.152473248386954"/>
    <n v="65.585181333553294"/>
    <n v="79.895223301813218"/>
    <n v="23.939634795547459"/>
    <n v="3496.0749538727714"/>
    <n v="7"/>
    <n v="37"/>
    <n v="24"/>
    <n v="61"/>
  </r>
  <r>
    <s v="030603"/>
    <s v="APURÍMAC"/>
    <s v="CHINCHEROS"/>
    <s v="COCHARCAS"/>
    <n v="1823.9995157850001"/>
    <n v="1639"/>
    <n v="-184.99951578500009"/>
    <n v="-0.10142520005296235"/>
    <x v="1"/>
    <x v="2"/>
    <x v="0"/>
    <s v="[1,039 - 2,153]"/>
    <n v="1832.7452000000001"/>
    <n v="3752.3110999999999"/>
    <n v="1708.002"/>
    <n v="124.7432"/>
    <n v="2044.3090999999999"/>
    <n v="-1919.5659000000001"/>
    <n v="2169.0522999999998"/>
    <n v="8.9341000000000008"/>
    <n v="146.4128"/>
    <n v="-137.4787"/>
    <n v="-0.88500000000000001"/>
    <n v="3.4"/>
    <n v="0.28004881025015255"/>
    <n v="0.1305674191580232"/>
    <n v="0.58938377059182423"/>
    <n v="69.668737060041408"/>
    <n v="-1.8567813899720953E-2"/>
    <n v="-1.5161788686456679E-2"/>
    <n v="0.680347800254822"/>
    <n v="53.928485999999999"/>
    <n v="19.044585987261101"/>
    <n v="3051"/>
    <n v="-13.610555555555599"/>
    <n v="-73.741388888888906"/>
    <n v="87.539756263564271"/>
    <n v="37.847298782992993"/>
    <n v="66.761900982589395"/>
    <n v="73.220865181327298"/>
    <n v="3835.046110957338"/>
    <n v="2"/>
    <n v="0"/>
    <n v="27"/>
    <n v="27"/>
  </r>
  <r>
    <s v="030604"/>
    <s v="APURÍMAC"/>
    <s v="CHINCHEROS"/>
    <s v="HUACCANA"/>
    <n v="6979.0003459789978"/>
    <n v="5055"/>
    <n v="-1924.0003459789978"/>
    <n v="-0.27568423135091613"/>
    <x v="1"/>
    <x v="4"/>
    <x v="0"/>
    <s v="[3,888 - 7,699]"/>
    <n v="7044.6841000000004"/>
    <n v="9216.0542999999998"/>
    <n v="5664.1769000000004"/>
    <n v="1380.5071"/>
    <n v="3551.8773999999999"/>
    <n v="-2171.3703"/>
    <n v="4932.3845000000001"/>
    <n v="33.959299999999999"/>
    <n v="87.373099999999994"/>
    <n v="-53.413800000000002"/>
    <n v="-0.44019999999999998"/>
    <n v="3.2"/>
    <n v="0.26765578635014836"/>
    <n v="0.12700296735905045"/>
    <n v="0.60534124629080122"/>
    <n v="65.196078431372555"/>
    <n v="-3.4611856387056661E-2"/>
    <n v="-4.5030050324890603E-2"/>
    <n v="0.56401646137237504"/>
    <n v="39.165028999999997"/>
    <n v="16.220452427348999"/>
    <n v="3093"/>
    <n v="-13.388055555555599"/>
    <n v="-73.689166666666694"/>
    <n v="92.038463578047029"/>
    <n v="39.523046593501093"/>
    <n v="71.857049497861581"/>
    <n v="62.196492833818859"/>
    <n v="7309.4667749466207"/>
    <n v="4"/>
    <n v="0"/>
    <n v="57"/>
    <n v="57"/>
  </r>
  <r>
    <s v="030605"/>
    <s v="APURÍMAC"/>
    <s v="CHINCHEROS"/>
    <s v="OCOBAMBA"/>
    <n v="7208.000215901"/>
    <n v="6359"/>
    <n v="-849.00021590100005"/>
    <n v="-0.11778581998764202"/>
    <x v="1"/>
    <x v="4"/>
    <x v="0"/>
    <s v="[3,888 - 7,699]"/>
    <n v="7221.7955000000002"/>
    <n v="11902.9121"/>
    <n v="6738.0412999999999"/>
    <n v="483.75420000000003"/>
    <n v="5164.8707999999997"/>
    <n v="-4681.1166000000003"/>
    <n v="5648.625"/>
    <n v="10.117900000000001"/>
    <n v="108.02509999999999"/>
    <n v="-97.907200000000003"/>
    <n v="-0.82869999999999999"/>
    <n v="3.3"/>
    <n v="0.27928919641453059"/>
    <n v="0.12785029092624625"/>
    <n v="0.59286051265922313"/>
    <n v="68.673740053050409"/>
    <n v="-1.2690447376476843E-2"/>
    <n v="-1.7743611729549746E-2"/>
    <n v="0.66563904285430897"/>
    <n v="43.187387000000001"/>
    <n v="130.171821305842"/>
    <n v="3039"/>
    <n v="-13.4825"/>
    <n v="-73.560277777777799"/>
    <n v="93.994634356310286"/>
    <n v="53.060820628851999"/>
    <n v="82.768725655135668"/>
    <n v="75.066298411100249"/>
    <n v="6626.2599361018038"/>
    <n v="3"/>
    <n v="0"/>
    <n v="52"/>
    <n v="52"/>
  </r>
  <r>
    <s v="030606"/>
    <s v="APURÍMAC"/>
    <s v="CHINCHEROS"/>
    <s v="ONGOY"/>
    <n v="2478.9999834160003"/>
    <n v="2192"/>
    <n v="-286.9999834160003"/>
    <n v="-0.1157724829915172"/>
    <x v="2"/>
    <x v="4"/>
    <x v="0"/>
    <s v="[2,154 - 3,887]"/>
    <n v="2508.7089999999998"/>
    <n v="7270.8906999999999"/>
    <n v="2284.5270999999998"/>
    <n v="224.18190000000001"/>
    <n v="4986.3635999999997"/>
    <n v="-4762.1817000000001"/>
    <n v="5210.5455000000002"/>
    <n v="9.1693999999999996"/>
    <n v="203.9496"/>
    <n v="-194.78020000000001"/>
    <n v="-0.91400000000000003"/>
    <n v="3.1"/>
    <n v="0.29744525547445255"/>
    <n v="0.12682481751824817"/>
    <n v="0.5757299270072993"/>
    <n v="73.69255150554676"/>
    <n v="-7.2930288917298691E-2"/>
    <n v="-1.7423689153880706E-2"/>
    <n v="0.678935766220093"/>
    <n v="42.968058999999997"/>
    <n v="29.370629370629398"/>
    <n v="2799"/>
    <n v="-13.4027777777778"/>
    <n v="-73.668333333333294"/>
    <n v="95.074031409211074"/>
    <n v="9.7233081177732874"/>
    <n v="77.110283531811305"/>
    <n v="86.975660660994109"/>
    <n v="2848.1711237020045"/>
    <n v="2"/>
    <n v="0"/>
    <n v="22"/>
    <n v="22"/>
  </r>
  <r>
    <s v="030607"/>
    <s v="APURÍMAC"/>
    <s v="CHINCHEROS"/>
    <s v="URANMARCA"/>
    <n v="2819.9998860330002"/>
    <n v="2520"/>
    <n v="-299.99988603300017"/>
    <n v="-0.10638294260891666"/>
    <x v="3"/>
    <x v="4"/>
    <x v="0"/>
    <s v="[2,154 - 3,887]"/>
    <n v="2851.9798999999998"/>
    <n v="4034.8137000000002"/>
    <n v="2644.2982000000002"/>
    <n v="207.68170000000001"/>
    <n v="1390.5155"/>
    <n v="-1182.8338000000001"/>
    <n v="1598.1972000000001"/>
    <n v="12.0626"/>
    <n v="80.764200000000002"/>
    <n v="-68.701599999999999"/>
    <n v="-0.74009999999999998"/>
    <n v="3.5"/>
    <n v="0.27063492063492062"/>
    <n v="0.11428571428571428"/>
    <n v="0.61507936507936511"/>
    <n v="62.580645161290327"/>
    <n v="-1.0974547977673499E-2"/>
    <n v="-1.593987147604925E-2"/>
    <n v="0.70822584629058905"/>
    <n v="52.890897000000002"/>
    <n v="20.426275801788499"/>
    <n v="3115"/>
    <n v="-13.672222222222199"/>
    <n v="-73.669444444444494"/>
    <n v="94.624878273495412"/>
    <n v="34.921417689392221"/>
    <n v="73.910003701620468"/>
    <n v="61.769356285520637"/>
    <n v="4591.39647472459"/>
    <n v="3"/>
    <n v="0"/>
    <n v="30"/>
    <n v="30"/>
  </r>
  <r>
    <s v="030608"/>
    <s v="APURÍMAC"/>
    <s v="CHINCHEROS"/>
    <s v="RANRACANCHA"/>
    <n v="4256.0005121439981"/>
    <n v="3773"/>
    <n v="-483.00051214399809"/>
    <n v="-0.11348694878344417"/>
    <x v="2"/>
    <x v="4"/>
    <x v="0"/>
    <s v="[2,154 - 3,887]"/>
    <n v="4229.6212999999998"/>
    <n v="5584.8828000000003"/>
    <n v="4025.0810999999999"/>
    <n v="204.5402"/>
    <n v="1559.8017"/>
    <n v="-1355.2615000000001"/>
    <n v="1764.3418999999999"/>
    <n v="8.3361999999999998"/>
    <n v="63.571300000000001"/>
    <n v="-55.234999999999999"/>
    <n v="-0.7681"/>
    <n v="3.3"/>
    <n v="0.29605088788762257"/>
    <n v="0.10018552875695733"/>
    <n v="0.60376358335542013"/>
    <n v="65.627743634767342"/>
    <n v="-1.2118610177269007E-2"/>
    <n v="-1.7061269821129654E-2"/>
    <n v="0.66947972774505604"/>
    <n v="53.886840999999997"/>
    <n v="101.39263252470801"/>
    <n v="3426"/>
    <n v="-13.532500000000001"/>
    <n v="-73.605555555555497"/>
    <n v="90.207765778540349"/>
    <n v="76.044337408745093"/>
    <n v="74.623838944224303"/>
    <n v="76.222836162859892"/>
    <n v="3608.1290378066146"/>
    <n v="5"/>
    <n v="0"/>
    <n v="36"/>
    <n v="36"/>
  </r>
  <r>
    <s v="030609"/>
    <s v="APURÍMAC"/>
    <s v="CHINCHEROS"/>
    <s v="ROCCHACC"/>
    <n v="2822.0011953210005"/>
    <n v="2634"/>
    <n v="-188.00119532100052"/>
    <n v="-6.6619814205860217E-2"/>
    <x v="2"/>
    <x v="4"/>
    <x v="0"/>
    <s v="[2,154 - 3,887]"/>
    <n v="2832.2593999999999"/>
    <n v="3087.8861999999999"/>
    <n v="2632.1091999999999"/>
    <n v="200.15010000000001"/>
    <n v="455.77699999999999"/>
    <n v="-255.6268"/>
    <n v="655.9271"/>
    <n v="13.523300000000001"/>
    <n v="30.795000000000002"/>
    <n v="-17.271699999999999"/>
    <n v="-0.38969999999999999"/>
    <n v="3.2"/>
    <n v="0.29081245254365984"/>
    <n v="0.11617312072892938"/>
    <n v="0.59301442672741078"/>
    <n v="68.629961587708067"/>
    <n v="0"/>
    <n v="-9.8006112782843546E-3"/>
    <n v="0.666598200798035"/>
    <n v="44.772250999999997"/>
    <n v="48.700842696629202"/>
    <n v="3042"/>
    <n v="-13.4405555555556"/>
    <n v="-73.599999999999994"/>
    <n v="87.367159001425009"/>
    <n v="26.183189166399771"/>
    <n v="74.252596063738039"/>
    <n v="67.760949222329771"/>
    <n v="2022.1114039208283"/>
    <n v="2"/>
    <n v="0"/>
    <n v="23"/>
    <n v="23"/>
  </r>
  <r>
    <s v="030610"/>
    <s v="APURÍMAC"/>
    <s v="CHINCHEROS"/>
    <s v="EL PORVENIR"/>
    <n v="1802.0006179999998"/>
    <n v="1682"/>
    <n v="-120.0006179999998"/>
    <n v="-6.6592994919827384E-2"/>
    <x v="2"/>
    <x v="2"/>
    <x v="0"/>
    <s v="[1,039 - 2,153]"/>
    <n v="1790.1179999999999"/>
    <n v="1870.0160000000001"/>
    <n v="1673.2742000000001"/>
    <n v="116.8438"/>
    <n v="196.74180000000001"/>
    <n v="-79.897999999999996"/>
    <n v="313.5856"/>
    <n v="12.769299999999999"/>
    <n v="21.501000000000001"/>
    <n v="-8.7317"/>
    <n v="-0.25480000000000003"/>
    <n v="3.3"/>
    <n v="0.31034482758620691"/>
    <n v="0.11950059453032105"/>
    <n v="0.57015457788347201"/>
    <n v="75.391032325338898"/>
    <n v="0"/>
    <n v="-9.7965467710511289E-3"/>
    <n v="0.69204825162887595"/>
    <n v="53.790238000000002"/>
    <n v="28.356761997091599"/>
    <n v="3045"/>
    <n v="-13.3966666666667"/>
    <n v="-73.593333333333305"/>
    <n v="98.242550036436796"/>
    <n v="5.8254206214429214"/>
    <n v="73.727275727545148"/>
    <n v="31.215663687302829"/>
    <n v="1752.081326077684"/>
    <n v="2"/>
    <n v="0"/>
    <n v="12"/>
    <n v="12"/>
  </r>
  <r>
    <s v="030611"/>
    <s v="APURÍMAC"/>
    <s v="CHINCHEROS"/>
    <s v="LOS CHANKAS"/>
    <n v="1051.0004376209999"/>
    <n v="1065"/>
    <n v="13.999562379000054"/>
    <n v="1.3320225071160645E-2"/>
    <x v="1"/>
    <x v="2"/>
    <x v="1"/>
    <s v="[1,039 - 2,153]"/>
    <n v="1035.0055"/>
    <n v="860.67960000000005"/>
    <n v="772.63260000000002"/>
    <n v="262.37290000000002"/>
    <n v="88.046999999999997"/>
    <n v="174.32589999999999"/>
    <n v="350.41989999999998"/>
    <n v="55.362099999999998"/>
    <n v="18.578399999999998"/>
    <n v="36.783700000000003"/>
    <n v="0.4975"/>
    <n v="3.4"/>
    <n v="0.29201877934272302"/>
    <n v="9.5774647887323941E-2"/>
    <n v="0.61220657276995305"/>
    <n v="63.343558282208591"/>
    <n v="0"/>
    <n v="1.892115063679034E-3"/>
    <n v="0.69161880016326904"/>
    <n v="56.57085"/>
    <n v="9.0774855857122798"/>
    <n v="2058"/>
    <n v="-13.435"/>
    <n v="-73.821944444444398"/>
    <n v="93.453101611474906"/>
    <n v="28.896827466452379"/>
    <n v="50.618735501216307"/>
    <n v="73.454262997879965"/>
    <n v="1251.1606909280742"/>
    <n v="2"/>
    <n v="0"/>
    <n v="11"/>
    <n v="11"/>
  </r>
  <r>
    <s v="030701"/>
    <s v="APURÍMAC"/>
    <s v="GRAU"/>
    <s v="CHUQUIBAMBILLA"/>
    <n v="5314.0006177350033"/>
    <n v="4711"/>
    <n v="-603.00061773500329"/>
    <n v="-0.11347394573544882"/>
    <x v="4"/>
    <x v="4"/>
    <x v="0"/>
    <s v="[3,888 - 7,699]"/>
    <n v="5376.6536999999998"/>
    <n v="8984.8564999999999"/>
    <n v="4396.8631999999998"/>
    <n v="979.79039999999998"/>
    <n v="4587.9933000000001"/>
    <n v="-3608.2028"/>
    <n v="5567.7837"/>
    <n v="27.289300000000001"/>
    <n v="127.78579999999999"/>
    <n v="-100.4965"/>
    <n v="-0.64810000000000001"/>
    <n v="3.1"/>
    <n v="0.26215240925493527"/>
    <n v="0.1458289110592231"/>
    <n v="0.59201867968584165"/>
    <n v="68.91358910003585"/>
    <n v="-8.9612567807174637E-3"/>
    <n v="-1.7059210207725717E-2"/>
    <n v="0.42840409278869601"/>
    <n v="36.550437000000002"/>
    <n v="12.212716763005799"/>
    <n v="3360"/>
    <n v="-14.105"/>
    <n v="-72.707777777777807"/>
    <n v="83.012009996628265"/>
    <n v="63.410723094493363"/>
    <n v="80.143965898494613"/>
    <n v="39.944902949517392"/>
    <n v="4303.9634009655747"/>
    <n v="7"/>
    <n v="14"/>
    <n v="24"/>
    <n v="38"/>
  </r>
  <r>
    <s v="030702"/>
    <s v="APURÍMAC"/>
    <s v="GRAU"/>
    <s v="CURPAHUASI"/>
    <n v="2043.0002293599998"/>
    <n v="1760"/>
    <n v="-283.00022935999982"/>
    <n v="-0.13852187840852756"/>
    <x v="3"/>
    <x v="2"/>
    <x v="0"/>
    <s v="[1,039 - 2,153]"/>
    <n v="2080.5165999999999"/>
    <n v="3566.8126000000002"/>
    <n v="1909.8397"/>
    <n v="170.67679999999999"/>
    <n v="1656.9729"/>
    <n v="-1486.2961"/>
    <n v="1827.6496999999999"/>
    <n v="12.089"/>
    <n v="117.3633"/>
    <n v="-105.2743"/>
    <n v="-0.81320000000000003"/>
    <n v="3.3"/>
    <n v="0.22727272727272727"/>
    <n v="0.13863636363636364"/>
    <n v="0.63409090909090904"/>
    <n v="57.706093189964157"/>
    <n v="-1.6541326201211848E-2"/>
    <n v="-2.1075542863654873E-2"/>
    <n v="0.72908645868301403"/>
    <n v="53.583463000000002"/>
    <n v="8.3941108308908703"/>
    <n v="3490"/>
    <n v="-14.063333333333301"/>
    <n v="-72.670833333333306"/>
    <n v="82.445629648660628"/>
    <n v="35.818790476105157"/>
    <n v="82.846498068266527"/>
    <n v="78.987919574072862"/>
    <n v="3553.8501197024734"/>
    <n v="4"/>
    <n v="0"/>
    <n v="23"/>
    <n v="23"/>
  </r>
  <r>
    <s v="030703"/>
    <s v="APURÍMAC"/>
    <s v="GRAU"/>
    <s v="GAMARRA"/>
    <n v="2926.9996508599997"/>
    <n v="2326"/>
    <n v="-600.99965085999975"/>
    <n v="-0.2053295943111631"/>
    <x v="3"/>
    <x v="4"/>
    <x v="0"/>
    <s v="[2,154 - 3,887]"/>
    <n v="3381.1280999999999"/>
    <n v="6302.3921"/>
    <n v="2892.8712999999998"/>
    <n v="488.2568"/>
    <n v="3409.5207999999998"/>
    <n v="-2921.2638999999999"/>
    <n v="3897.7775999999999"/>
    <n v="20.168600000000001"/>
    <n v="140.8381"/>
    <n v="-120.6695"/>
    <n v="-0.74950000000000006"/>
    <n v="2.6"/>
    <n v="0.18615649183147034"/>
    <n v="0.1827171109200344"/>
    <n v="0.63112639724849529"/>
    <n v="58.446866485013629"/>
    <n v="-3.0886817635390695E-2"/>
    <n v="-3.2299410347591317E-2"/>
    <n v="0.74792271852493297"/>
    <n v="52.995688999999999"/>
    <n v="10.122823592927499"/>
    <n v="3489"/>
    <n v="-13.8716666666667"/>
    <n v="-72.508333333333297"/>
    <n v="94.894422737544289"/>
    <n v="19.84654183462704"/>
    <n v="89.596567720464989"/>
    <n v="89.594528542990645"/>
    <n v="5079.295997245963"/>
    <n v="8"/>
    <n v="0"/>
    <n v="51"/>
    <n v="51"/>
  </r>
  <r>
    <s v="030704"/>
    <s v="APURÍMAC"/>
    <s v="GRAU"/>
    <s v="HUAYLLATI"/>
    <n v="1437.0005599159997"/>
    <n v="1214"/>
    <n v="-223.0005599159997"/>
    <n v="-0.15518474114514977"/>
    <x v="3"/>
    <x v="2"/>
    <x v="0"/>
    <s v="[1,039 - 2,153]"/>
    <n v="1489.5003999999999"/>
    <n v="2849.6170999999999"/>
    <n v="1401.8071"/>
    <n v="87.693299999999994"/>
    <n v="1447.8099"/>
    <n v="-1360.1167"/>
    <n v="1535.5032000000001"/>
    <n v="8.0839999999999996"/>
    <n v="133.4658"/>
    <n v="-125.3819"/>
    <n v="-0.88580000000000003"/>
    <n v="3.5"/>
    <n v="0.27429983525535417"/>
    <n v="0.12685337726523888"/>
    <n v="0.59884678747940689"/>
    <n v="66.987620357634114"/>
    <n v="-2.385183772751498E-2"/>
    <n v="-2.3803170608523772E-2"/>
    <n v="0.61779868602752697"/>
    <n v="46.964669000000001"/>
    <n v="16.171557562076799"/>
    <n v="3469"/>
    <n v="-13.9280555555556"/>
    <n v="-72.484444444444506"/>
    <n v="80.875500767302171"/>
    <n v="26.049266673694358"/>
    <n v="84.807952954885337"/>
    <n v="74.241463931048472"/>
    <n v="2827.8866631171686"/>
    <n v="5"/>
    <n v="0"/>
    <n v="25"/>
    <n v="25"/>
  </r>
  <r>
    <s v="030705"/>
    <s v="APURÍMAC"/>
    <s v="GRAU"/>
    <s v="MAMARA"/>
    <n v="903.99985384699994"/>
    <n v="778"/>
    <n v="-125.99985384699994"/>
    <n v="-0.13938039183391854"/>
    <x v="2"/>
    <x v="3"/>
    <x v="5"/>
    <s v="[192 - 1,038]"/>
    <n v="886.26890000000003"/>
    <n v="1752.5355"/>
    <n v="732.21680000000003"/>
    <n v="154.05199999999999"/>
    <n v="1020.3185999999999"/>
    <n v="-866.26660000000004"/>
    <n v="1174.3706999999999"/>
    <n v="23.351800000000001"/>
    <n v="154.66380000000001"/>
    <n v="-131.31200000000001"/>
    <n v="-0.73760000000000003"/>
    <n v="2.9"/>
    <n v="0.17994858611825193"/>
    <n v="0.21079691516709512"/>
    <n v="0.60925449871465298"/>
    <n v="64.135021097046419"/>
    <n v="-1.0941084080559826E-2"/>
    <n v="-2.1214967505657767E-2"/>
    <n v="0.42215770483017001"/>
    <n v="32.396909999999998"/>
    <n v="13.3665609424558"/>
    <n v="3619"/>
    <n v="-14.2286111111111"/>
    <n v="-72.590833333333293"/>
    <n v="85.395378673137685"/>
    <n v="57.718598582617687"/>
    <n v="78.879135226251165"/>
    <n v="38.749986043945498"/>
    <n v="1008.3212576286364"/>
    <n v="1"/>
    <n v="0"/>
    <n v="5"/>
    <n v="5"/>
  </r>
  <r>
    <s v="030706"/>
    <s v="APURÍMAC"/>
    <s v="GRAU"/>
    <s v="MICAELA BASTIDAS"/>
    <n v="971.00011359300004"/>
    <n v="818"/>
    <n v="-153.00011359300004"/>
    <n v="-0.15756961451513368"/>
    <x v="2"/>
    <x v="3"/>
    <x v="5"/>
    <s v="[192 - 1,038]"/>
    <n v="992.17529999999999"/>
    <n v="1794.3647000000001"/>
    <n v="904.4973"/>
    <n v="87.677999999999997"/>
    <n v="889.86739999999998"/>
    <n v="-802.18939999999998"/>
    <n v="977.54539999999997"/>
    <n v="12.585900000000001"/>
    <n v="127.738"/>
    <n v="-115.152"/>
    <n v="-0.8206"/>
    <n v="2.8"/>
    <n v="0.19559902200488999"/>
    <n v="0.15036674816625917"/>
    <n v="0.65403422982885084"/>
    <n v="52.897196261682247"/>
    <n v="-2.4863821946755071E-2"/>
    <n v="-2.4197327345846231E-2"/>
    <n v="0.661918044090271"/>
    <n v="52.038907999999999"/>
    <n v="9.4788451062284391"/>
    <n v="3528"/>
    <n v="-14.1152777777778"/>
    <n v="-72.614166666666705"/>
    <n v="80.190682600754954"/>
    <n v="22.468078739464421"/>
    <n v="83.783273848442931"/>
    <n v="54.977480120950659"/>
    <n v="1317.3503989485002"/>
    <n v="1"/>
    <n v="0"/>
    <n v="9"/>
    <n v="9"/>
  </r>
  <r>
    <s v="030707"/>
    <s v="APURÍMAC"/>
    <s v="GRAU"/>
    <s v="PATAYPAMPA"/>
    <n v="837.99998807799989"/>
    <n v="751"/>
    <n v="-86.999988077999888"/>
    <n v="-0.10381860300205881"/>
    <x v="1"/>
    <x v="3"/>
    <x v="5"/>
    <s v="[192 - 1,038]"/>
    <n v="908.27359999999999"/>
    <n v="6098.7455"/>
    <n v="813.88480000000004"/>
    <n v="94.388800000000003"/>
    <n v="5284.8607000000002"/>
    <n v="-5190.4718999999996"/>
    <n v="5379.2494999999999"/>
    <n v="5.3882000000000003"/>
    <n v="301.68950000000001"/>
    <n v="-296.30130000000003"/>
    <n v="-0.96489999999999998"/>
    <n v="3.4"/>
    <n v="0.23701731025299599"/>
    <n v="0.13315579227696406"/>
    <n v="0.62982689747003995"/>
    <n v="58.7737843551797"/>
    <n v="-1.7960928234444506E-2"/>
    <n v="-1.5536955772635141E-2"/>
    <n v="0.74266862869262695"/>
    <n v="51.920675000000003"/>
    <n v="6.8088855326914599"/>
    <n v="3800"/>
    <n v="-14.1775"/>
    <n v="-72.672499999999999"/>
    <n v="46.77377617414907"/>
    <n v="46.669204844976392"/>
    <n v="75.43168054223915"/>
    <n v="49.440510139892318"/>
    <n v="829.62986384649162"/>
    <n v="2"/>
    <n v="0"/>
    <n v="11"/>
    <n v="11"/>
  </r>
  <r>
    <s v="030708"/>
    <s v="APURÍMAC"/>
    <s v="GRAU"/>
    <s v="PROGRESO"/>
    <n v="3119.00019002"/>
    <n v="3194"/>
    <n v="74.999809980000009"/>
    <n v="2.4046106255453319E-2"/>
    <x v="1"/>
    <x v="4"/>
    <x v="5"/>
    <s v="[2,154 - 3,887]"/>
    <n v="3271.0232000000001"/>
    <n v="5365.6840000000002"/>
    <n v="2711.5967999999998"/>
    <n v="559.42639999999994"/>
    <n v="2654.0871999999999"/>
    <n v="-2094.6608000000001"/>
    <n v="3213.5137"/>
    <n v="25.909199999999998"/>
    <n v="122.9213"/>
    <n v="-97.012"/>
    <n v="-0.65180000000000005"/>
    <n v="4"/>
    <n v="0.33406386975579211"/>
    <n v="8.3594239198497178E-2"/>
    <n v="0.58234189104571066"/>
    <n v="71.72043010752688"/>
    <n v="9.4288705824703278E-3"/>
    <n v="3.4002751850212842E-3"/>
    <n v="0.57739967107772805"/>
    <n v="49.283439999999999"/>
    <n v="14.9652382261676"/>
    <n v="3817"/>
    <n v="-14.0722222222222"/>
    <n v="-72.476666666666702"/>
    <n v="51.665645391776451"/>
    <n v="20.359725006021829"/>
    <n v="82.43070980487137"/>
    <n v="62.585394622610792"/>
    <n v="978.15275278695742"/>
    <n v="4"/>
    <n v="0"/>
    <n v="47"/>
    <n v="47"/>
  </r>
  <r>
    <s v="030709"/>
    <s v="APURÍMAC"/>
    <s v="GRAU"/>
    <s v="SAN ANTONIO"/>
    <n v="287.99999475500005"/>
    <n v="278"/>
    <n v="-9.9999947550000456"/>
    <n v="-3.4722204642770857E-2"/>
    <x v="2"/>
    <x v="1"/>
    <x v="0"/>
    <s v="[192 - 1,038]"/>
    <n v="328.94760000000002"/>
    <n v="902.69079999999997"/>
    <n v="232.40389999999999"/>
    <n v="96.543700000000001"/>
    <n v="670.28689999999995"/>
    <n v="-573.7432"/>
    <n v="766.83050000000003"/>
    <n v="31.354600000000001"/>
    <n v="217.68950000000001"/>
    <n v="-186.3349"/>
    <n v="-0.74819999999999998"/>
    <n v="3.8"/>
    <n v="0.20143884892086331"/>
    <n v="0.14028776978417265"/>
    <n v="0.65827338129496404"/>
    <n v="51.912568306010932"/>
    <n v="-1.5250563822110541E-2"/>
    <n v="-5.0357561705703935E-3"/>
    <n v="0.47915399074554399"/>
    <n v="38.126224999999998"/>
    <n v="14.759535655058"/>
    <n v="3483"/>
    <n v="-14.1694444444444"/>
    <n v="-72.623333333333306"/>
    <n v="81.952150045968835"/>
    <n v="79.356451578904796"/>
    <n v="74.440268417497236"/>
    <n v="14.70917378211672"/>
    <n v="464.1212967802544"/>
    <n v="1"/>
    <n v="0"/>
    <n v="3"/>
    <n v="3"/>
  </r>
  <r>
    <s v="030710"/>
    <s v="APURÍMAC"/>
    <s v="GRAU"/>
    <s v="SANTA ROSA"/>
    <n v="592.99991439700011"/>
    <n v="550"/>
    <n v="-42.999914397000111"/>
    <n v="-7.2512513666591588E-2"/>
    <x v="2"/>
    <x v="3"/>
    <x v="5"/>
    <s v="[192 - 1,038]"/>
    <n v="624.20780000000002"/>
    <n v="1392.5246999999999"/>
    <n v="566.4117"/>
    <n v="57.796199999999999"/>
    <n v="826.11310000000003"/>
    <n v="-768.31690000000003"/>
    <n v="883.90930000000003"/>
    <n v="11.4633"/>
    <n v="163.8518"/>
    <n v="-152.38849999999999"/>
    <n v="-0.86919999999999997"/>
    <n v="3.1"/>
    <n v="0.19454545454545455"/>
    <n v="0.16363636363636364"/>
    <n v="0.64181818181818184"/>
    <n v="55.807365439093481"/>
    <n v="-1.507113705218821E-2"/>
    <n v="-1.0696096475201977E-2"/>
    <n v="0.61050009727478005"/>
    <n v="48.160119000000002"/>
    <n v="20.049778761061901"/>
    <n v="3539"/>
    <n v="-14.139722222222201"/>
    <n v="-72.656666666666695"/>
    <n v="93.148802721613762"/>
    <n v="66.502339009780286"/>
    <n v="82.949846582050128"/>
    <n v="56.8830881189933"/>
    <n v="856.72312640255916"/>
    <n v="2"/>
    <n v="0"/>
    <n v="8"/>
    <n v="8"/>
  </r>
  <r>
    <s v="030711"/>
    <s v="APURÍMAC"/>
    <s v="GRAU"/>
    <s v="TURPAY"/>
    <n v="666.99999165300005"/>
    <n v="594"/>
    <n v="-72.999991653000052"/>
    <n v="-0.10944526621670117"/>
    <x v="2"/>
    <x v="3"/>
    <x v="0"/>
    <s v="[192 - 1,038]"/>
    <n v="670.61929999999995"/>
    <n v="1314.6088999999999"/>
    <n v="590.31700000000001"/>
    <n v="80.302300000000002"/>
    <n v="724.29190000000006"/>
    <n v="-643.98969999999997"/>
    <n v="804.5942"/>
    <n v="16.18"/>
    <n v="145.93629999999999"/>
    <n v="-129.75630000000001"/>
    <n v="-0.8004"/>
    <n v="3.4"/>
    <n v="0.19528619528619529"/>
    <n v="0.19191919191919191"/>
    <n v="0.61279461279461278"/>
    <n v="63.186813186813183"/>
    <n v="-1.5673578434054924E-2"/>
    <n v="-1.6422332181859178E-2"/>
    <n v="0.553289115428925"/>
    <n v="32.396909999999998"/>
    <n v="13.9090561711884"/>
    <n v="3448"/>
    <n v="-14.227777777777799"/>
    <n v="-72.622500000000002"/>
    <n v="87.258958549700964"/>
    <n v="66.502455874506822"/>
    <n v="84.148318941058491"/>
    <n v="9.0921707662554052"/>
    <n v="724.21913102365158"/>
    <n v="1"/>
    <n v="0"/>
    <n v="3"/>
    <n v="3"/>
  </r>
  <r>
    <s v="030712"/>
    <s v="APURÍMAC"/>
    <s v="GRAU"/>
    <s v="VILCABAMBA"/>
    <n v="1302.0000115760001"/>
    <n v="1225"/>
    <n v="-77.000011576000134"/>
    <n v="-5.9139793311365499E-2"/>
    <x v="2"/>
    <x v="2"/>
    <x v="0"/>
    <s v="[1,039 - 2,153]"/>
    <n v="1256.9073000000001"/>
    <n v="2006.6153999999999"/>
    <n v="758.24689999999998"/>
    <n v="498.66039999999998"/>
    <n v="1248.3685"/>
    <n v="-749.70809999999994"/>
    <n v="1747.0289"/>
    <n v="61.119300000000003"/>
    <n v="153.0087"/>
    <n v="-91.889399999999995"/>
    <n v="-0.42909999999999998"/>
    <n v="3.4"/>
    <n v="0.23918367346938776"/>
    <n v="0.14448979591836736"/>
    <n v="0.61632653061224485"/>
    <n v="62.251655629139066"/>
    <n v="5.7923910802903933E-4"/>
    <n v="-8.6708620186363161E-3"/>
    <n v="0.344018995761871"/>
    <n v="30.130696"/>
    <n v="141.530740276035"/>
    <n v="2801"/>
    <n v="-14.077777777777801"/>
    <n v="-72.624722222222204"/>
    <n v="95.610219333133344"/>
    <n v="91.077214119465495"/>
    <n v="87.542839633762298"/>
    <n v="3.3394914685422812"/>
    <n v="254.23746897610249"/>
    <n v="0"/>
    <n v="0"/>
    <n v="8"/>
    <n v="8"/>
  </r>
  <r>
    <s v="030713"/>
    <s v="APURÍMAC"/>
    <s v="GRAU"/>
    <s v="VIRUNDO"/>
    <n v="705.00001777400007"/>
    <n v="573"/>
    <n v="-132.00001777400007"/>
    <n v="-0.18723406304411605"/>
    <x v="2"/>
    <x v="3"/>
    <x v="5"/>
    <s v="[192 - 1,038]"/>
    <n v="724.28219999999999"/>
    <n v="1163.7581"/>
    <n v="645.98119999999994"/>
    <n v="78.301000000000002"/>
    <n v="517.77689999999996"/>
    <n v="-439.47590000000002"/>
    <n v="596.0779"/>
    <n v="16.588799999999999"/>
    <n v="109.6962"/>
    <n v="-93.107299999999995"/>
    <n v="-0.73729999999999996"/>
    <n v="3.4"/>
    <n v="0.19895287958115182"/>
    <n v="0.13438045375218149"/>
    <n v="0.66666666666666663"/>
    <n v="50"/>
    <n v="-3.2112355536774384E-2"/>
    <n v="-2.9181759245683003E-2"/>
    <n v="0.56709754467010498"/>
    <n v="41.359506000000003"/>
    <n v="8.20889154364707"/>
    <n v="3876"/>
    <n v="-14.2502777777778"/>
    <n v="-72.681111111111093"/>
    <n v="92.442256630966455"/>
    <n v="86.317407821410455"/>
    <n v="77.534181167528288"/>
    <n v="8.0364355128516198"/>
    <n v="638.54189012637482"/>
    <n v="1"/>
    <n v="0"/>
    <n v="3"/>
    <n v="3"/>
  </r>
  <r>
    <s v="030714"/>
    <s v="APURÍMAC"/>
    <s v="GRAU"/>
    <s v="CURASCO"/>
    <n v="1286.999392986"/>
    <n v="1114"/>
    <n v="-172.99939298599998"/>
    <n v="-0.13442072617036727"/>
    <x v="1"/>
    <x v="2"/>
    <x v="5"/>
    <s v="[1,039 - 2,153]"/>
    <n v="1283.3900000000001"/>
    <n v="1894.3929000000001"/>
    <n v="1179.6005"/>
    <n v="103.7895"/>
    <n v="714.79240000000004"/>
    <n v="-611.00289999999995"/>
    <n v="818.58190000000002"/>
    <n v="13.064399999999999"/>
    <n v="89.973699999999994"/>
    <n v="-76.909300000000002"/>
    <n v="-0.74639999999999995"/>
    <n v="3.5"/>
    <n v="0.25403949730700182"/>
    <n v="0.11759425493716337"/>
    <n v="0.62836624775583483"/>
    <n v="59.142857142857139"/>
    <n v="-1.6140369908915098E-2"/>
    <n v="-2.0411144723992747E-2"/>
    <n v="0.68091130256652799"/>
    <n v="53.796328000000003"/>
    <n v="10.524432997066601"/>
    <n v="3566"/>
    <n v="-14.0619444444444"/>
    <n v="-72.567777777777806"/>
    <n v="76.245498449664808"/>
    <n v="23.594547910840799"/>
    <n v="79.145560155866804"/>
    <n v="62.875290291594069"/>
    <n v="2844.0589006506157"/>
    <n v="2"/>
    <n v="0"/>
    <n v="13"/>
    <n v="13"/>
  </r>
  <r>
    <s v="040101"/>
    <s v="AREQUIPA"/>
    <s v="AREQUIPA"/>
    <s v="AREQUIPA"/>
    <n v="57847.00051640701"/>
    <n v="60675"/>
    <n v="2827.9994835929901"/>
    <n v="4.8887573397878969E-2"/>
    <x v="7"/>
    <x v="0"/>
    <x v="0"/>
    <s v="[18,769 - 1,296,154]"/>
    <n v="59664.805800000002"/>
    <n v="105454.90730000001"/>
    <n v="27108.174500000001"/>
    <n v="32556.631300000001"/>
    <n v="78346.732699999993"/>
    <n v="-45790.1014"/>
    <n v="110903.364"/>
    <n v="78.867900000000006"/>
    <n v="189.7938"/>
    <n v="-110.9258"/>
    <n v="-0.41289999999999999"/>
    <n v="1.4"/>
    <n v="0.15035846724351051"/>
    <n v="0.27747836835599504"/>
    <n v="0.57216316440049442"/>
    <n v="74.775319737296925"/>
    <n v="-8.1227689943286219E-4"/>
    <n v="6.8418921930397669E-3"/>
    <n v="9.1921627521514906E-2"/>
    <n v="0.71524500000000002"/>
    <n v="33021.785714285703"/>
    <n v="2429"/>
    <n v="-16.393333333333299"/>
    <n v="-71.528888888888901"/>
    <n v="99.911618577506474"/>
    <n v="100"/>
    <n v="99.872925963432408"/>
    <n v="0"/>
    <n v="75.809848275068035"/>
    <n v="105"/>
    <n v="353"/>
    <n v="0"/>
    <n v="353"/>
  </r>
  <r>
    <s v="040102"/>
    <s v="AREQUIPA"/>
    <s v="AREQUIPA"/>
    <s v="ALTO SELVA ALEGRE"/>
    <n v="88055.97914497384"/>
    <n v="96431"/>
    <n v="8375.0208550261596"/>
    <n v="9.5110189408463344E-2"/>
    <x v="7"/>
    <x v="0"/>
    <x v="0"/>
    <s v="[18,769 - 1,296,154]"/>
    <n v="85148.926699999996"/>
    <n v="57278.457699999999"/>
    <n v="42159.284099999997"/>
    <n v="42989.642599999999"/>
    <n v="15119.1736"/>
    <n v="27870.469000000001"/>
    <n v="58108.816200000001"/>
    <n v="120.7342"/>
    <n v="42.461399999999998"/>
    <n v="78.272800000000004"/>
    <n v="0.47960000000000003"/>
    <n v="2.1"/>
    <n v="0.20020532816210554"/>
    <n v="0.15024214204975578"/>
    <n v="0.64955252978813871"/>
    <n v="53.952136915880388"/>
    <n v="1.6758962128776478E-2"/>
    <n v="1.3063880482484524E-2"/>
    <n v="0.19026917219162001"/>
    <n v="5.2269290000000002"/>
    <n v="13422.0630372493"/>
    <n v="2510"/>
    <n v="-16.38"/>
    <n v="-71.521111111111097"/>
    <n v="99.308977157867034"/>
    <n v="92.12913452598707"/>
    <n v="96.654706781634786"/>
    <n v="0"/>
    <n v="121.02190066376563"/>
    <n v="7"/>
    <n v="128"/>
    <n v="0"/>
    <n v="128"/>
  </r>
  <r>
    <s v="040103"/>
    <s v="AREQUIPA"/>
    <s v="AREQUIPA"/>
    <s v="CAYMA"/>
    <n v="99967.991961480191"/>
    <n v="114695"/>
    <n v="14727.008038519809"/>
    <n v="0.14731723374212058"/>
    <x v="7"/>
    <x v="5"/>
    <x v="0"/>
    <s v="[18,769 - 1,296,154]"/>
    <n v="96386.326400000005"/>
    <n v="61937.491699999999"/>
    <n v="45427.845000000001"/>
    <n v="50958.481399999997"/>
    <n v="16509.646700000001"/>
    <n v="34448.834799999997"/>
    <n v="67468.128100000002"/>
    <n v="128.745"/>
    <n v="41.711100000000002"/>
    <n v="87.033900000000003"/>
    <n v="0.51060000000000005"/>
    <n v="2.2000000000000002"/>
    <n v="0.21027943676707792"/>
    <n v="0.14400802127381315"/>
    <n v="0.64571254195910899"/>
    <n v="54.867674858223062"/>
    <n v="2.5482770436366931E-2"/>
    <n v="1.9826321285517201E-2"/>
    <n v="0.18455320596694899"/>
    <n v="6.4046940000000001"/>
    <n v="437.33912549226602"/>
    <n v="2531"/>
    <n v="-16.362500000000001"/>
    <n v="-71.544166666666698"/>
    <n v="98.946240461289378"/>
    <n v="90.074642560490545"/>
    <n v="96.890788010556022"/>
    <n v="1.5210179422088251E-2"/>
    <n v="442.12973129282994"/>
    <n v="23"/>
    <n v="165"/>
    <n v="1"/>
    <n v="166"/>
  </r>
  <r>
    <s v="040104"/>
    <s v="AREQUIPA"/>
    <s v="AREQUIPA"/>
    <s v="CERRO COLORADO"/>
    <n v="207113.86346229952"/>
    <n v="232673"/>
    <n v="25559.136537700484"/>
    <n v="0.12340620811389073"/>
    <x v="7"/>
    <x v="5"/>
    <x v="0"/>
    <s v="[18,769 - 1,296,154]"/>
    <n v="199341.38819999999"/>
    <n v="108969.3649"/>
    <n v="87942.915500000003"/>
    <n v="111398.4727"/>
    <n v="21026.449400000001"/>
    <n v="90372.023300000001"/>
    <n v="132424.9222"/>
    <n v="144.5275"/>
    <n v="27.279599999999999"/>
    <n v="117.248"/>
    <n v="0.68240000000000001"/>
    <n v="2.4"/>
    <n v="0.22633051535846446"/>
    <n v="0.11641230396307264"/>
    <n v="0.65725718067846295"/>
    <n v="52.147443861737052"/>
    <n v="4.3307674714310407E-2"/>
    <n v="1.6762559358113327E-2"/>
    <n v="0.176778674125671"/>
    <n v="9.0872229999999998"/>
    <n v="1125.2601486563699"/>
    <n v="2441"/>
    <n v="-16.376388888888901"/>
    <n v="-71.560833333333306"/>
    <n v="97.04412871783461"/>
    <n v="75.615618033615661"/>
    <n v="93.628114469509072"/>
    <n v="0.1230456197001"/>
    <n v="2227.7576924830346"/>
    <n v="18"/>
    <n v="377"/>
    <n v="7"/>
    <n v="384"/>
  </r>
  <r>
    <s v="040105"/>
    <s v="AREQUIPA"/>
    <s v="AREQUIPA"/>
    <s v="CHARACATO"/>
    <n v="14046.99769840099"/>
    <n v="19480"/>
    <n v="5433.00230159901"/>
    <n v="0.38677320365884765"/>
    <x v="7"/>
    <x v="4"/>
    <x v="0"/>
    <s v="[18,769 - 1,296,154]"/>
    <n v="13624.958500000001"/>
    <n v="8737.9740000000002"/>
    <n v="5511.0406999999996"/>
    <n v="8113.9178000000002"/>
    <n v="3226.9333000000001"/>
    <n v="4886.9844999999996"/>
    <n v="11340.8511"/>
    <n v="145.13159999999999"/>
    <n v="57.719299999999997"/>
    <n v="87.412199999999999"/>
    <n v="0.43090000000000001"/>
    <n v="2.2999999999999998"/>
    <n v="0.19342915811088296"/>
    <n v="0.15318275154004107"/>
    <n v="0.65338809034907597"/>
    <n v="53.048397234443748"/>
    <n v="6.455129723185804E-2"/>
    <n v="4.7819536603473933E-2"/>
    <n v="0.27383744716644298"/>
    <n v="11.491630000000001"/>
    <n v="137.720930232558"/>
    <n v="2506"/>
    <n v="-16.468611111111102"/>
    <n v="-71.484444444444506"/>
    <n v="63.023421345577347"/>
    <n v="56.284662015214607"/>
    <n v="92.475235975957233"/>
    <n v="4.4043689327679836"/>
    <n v="743.53998021360337"/>
    <n v="1"/>
    <n v="25"/>
    <n v="6"/>
    <n v="31"/>
  </r>
  <r>
    <s v="040106"/>
    <s v="AREQUIPA"/>
    <s v="AREQUIPA"/>
    <s v="CHIGUATA"/>
    <n v="3127.9987478590001"/>
    <n v="3633"/>
    <n v="505.0012521409999"/>
    <n v="0.16144547771531387"/>
    <x v="1"/>
    <x v="4"/>
    <x v="0"/>
    <s v="[2,154 - 3,887]"/>
    <n v="3163.8681999999999"/>
    <n v="3930.8236999999999"/>
    <n v="1824.5046"/>
    <n v="1339.3635999999999"/>
    <n v="2106.3191000000002"/>
    <n v="-766.9556"/>
    <n v="3445.6826999999998"/>
    <n v="75.513599999999997"/>
    <n v="118.7547"/>
    <n v="-43.241100000000003"/>
    <n v="-0.22259999999999999"/>
    <n v="2.6"/>
    <n v="0.20341315717038261"/>
    <n v="0.18937517203413157"/>
    <n v="0.60721167079548577"/>
    <n v="64.687216681776974"/>
    <n v="1.7923775430433109E-2"/>
    <n v="2.161096776726823E-2"/>
    <n v="0.31627613306045499"/>
    <n v="17.804566000000001"/>
    <n v="10.153859508257201"/>
    <n v="3006"/>
    <n v="-16.4036111111111"/>
    <n v="-71.391666666666694"/>
    <n v="79.78086228636306"/>
    <n v="55.601071427839592"/>
    <n v="88.165961898654487"/>
    <n v="24.106469910837351"/>
    <n v="1587.6252159162855"/>
    <n v="1"/>
    <n v="4"/>
    <n v="9"/>
    <n v="13"/>
  </r>
  <r>
    <s v="040107"/>
    <s v="AREQUIPA"/>
    <s v="AREQUIPA"/>
    <s v="JACOBO HUNTER"/>
    <n v="52425.999255854018"/>
    <n v="57137"/>
    <n v="4711.000744145982"/>
    <n v="8.9860008602886857E-2"/>
    <x v="7"/>
    <x v="0"/>
    <x v="0"/>
    <s v="[18,769 - 1,296,154]"/>
    <n v="50787.201000000001"/>
    <n v="40240.606"/>
    <n v="29113.8377"/>
    <n v="21673.363300000001"/>
    <n v="11126.7683"/>
    <n v="10546.594999999999"/>
    <n v="32800.131600000001"/>
    <n v="95.238399999999999"/>
    <n v="48.893900000000002"/>
    <n v="46.344499999999996"/>
    <n v="0.32150000000000001"/>
    <n v="2.4"/>
    <n v="0.20106060871239301"/>
    <n v="0.15224810543080666"/>
    <n v="0.64669128585680036"/>
    <n v="54.633288227334234"/>
    <n v="1.2716200982130887E-2"/>
    <n v="1.236861719957516E-2"/>
    <n v="0.15735793113708499"/>
    <n v="4.337154"/>
    <n v="2736.9170348551802"/>
    <n v="2309"/>
    <n v="-16.441388888888898"/>
    <n v="-71.558611111111105"/>
    <n v="98.961973886377024"/>
    <n v="95.130691102180691"/>
    <n v="97.832205374266252"/>
    <n v="4.2323668063460558E-2"/>
    <n v="652.53167319926933"/>
    <n v="10"/>
    <n v="76"/>
    <n v="5"/>
    <n v="81"/>
  </r>
  <r>
    <s v="040108"/>
    <s v="AREQUIPA"/>
    <s v="AREQUIPA"/>
    <s v="LA JOYA"/>
    <n v="35943.020042776676"/>
    <n v="44201"/>
    <n v="8257.9799572233242"/>
    <n v="0.22975197819758325"/>
    <x v="4"/>
    <x v="0"/>
    <x v="1"/>
    <s v="[18,769 - 1,296,154]"/>
    <n v="33934.117100000003"/>
    <n v="26207.782299999999"/>
    <n v="18038.6551"/>
    <n v="15895.462"/>
    <n v="8169.1271999999999"/>
    <n v="7726.3348999999998"/>
    <n v="24064.589199999999"/>
    <n v="105.7197"/>
    <n v="54.3324"/>
    <n v="51.3874"/>
    <n v="0.3211"/>
    <n v="2.4"/>
    <n v="0.22488179000475103"/>
    <n v="0.12400171941811271"/>
    <n v="0.65111649057713628"/>
    <n v="53.582348853370398"/>
    <n v="3.6090438704897254E-2"/>
    <n v="2.9985416718589342E-2"/>
    <n v="0.309649348258972"/>
    <n v="16.953430000000001"/>
    <n v="49.480767509176097"/>
    <n v="1640"/>
    <n v="-16.423055555555599"/>
    <n v="-71.8183333333333"/>
    <n v="69.402827668374115"/>
    <n v="60.127428149184738"/>
    <n v="84.349128051678903"/>
    <n v="12.20736315322455"/>
    <n v="6977.536232324861"/>
    <n v="7"/>
    <n v="59"/>
    <n v="47"/>
    <n v="106"/>
  </r>
  <r>
    <s v="040109"/>
    <s v="AREQUIPA"/>
    <s v="AREQUIPA"/>
    <s v="MARIANO MELGAR"/>
    <n v="63899.026462379843"/>
    <n v="71941"/>
    <n v="8041.973537620157"/>
    <n v="0.12585439846027732"/>
    <x v="7"/>
    <x v="0"/>
    <x v="0"/>
    <s v="[18,769 - 1,296,154]"/>
    <n v="61936.805200000003"/>
    <n v="53862.691400000003"/>
    <n v="33546.618799999997"/>
    <n v="28390.186399999999"/>
    <n v="20316.0726"/>
    <n v="8074.1138000000001"/>
    <n v="48706.258900000001"/>
    <n v="98.066699999999997"/>
    <n v="70.176699999999997"/>
    <n v="27.89"/>
    <n v="0.1658"/>
    <n v="2.2000000000000002"/>
    <n v="0.19365869253972004"/>
    <n v="0.16749836671717103"/>
    <n v="0.63884294074310899"/>
    <n v="56.532996801496985"/>
    <n v="1.9111939968771585E-2"/>
    <n v="1.7078805042586298E-2"/>
    <n v="0.204143047332764"/>
    <n v="6.153251"/>
    <n v="2318.9741870600101"/>
    <n v="2459"/>
    <n v="-16.407222222222199"/>
    <n v="-71.505555555555503"/>
    <n v="98.563961550600411"/>
    <n v="82.000534591959905"/>
    <n v="93.889176060625019"/>
    <n v="0"/>
    <s v=""/>
    <n v="11"/>
    <n v="115"/>
    <n v="0"/>
    <n v="115"/>
  </r>
  <r>
    <s v="040110"/>
    <s v="AREQUIPA"/>
    <s v="AREQUIPA"/>
    <s v="MIRAFLORES"/>
    <n v="62895.003486352034"/>
    <n v="70842"/>
    <n v="7946.9965136479659"/>
    <n v="0.12635338378465044"/>
    <x v="7"/>
    <x v="0"/>
    <x v="0"/>
    <s v="[18,769 - 1,296,154]"/>
    <n v="61073.260300000002"/>
    <n v="62665.085200000001"/>
    <n v="33103.122199999998"/>
    <n v="27970.1381"/>
    <n v="29561.963"/>
    <n v="-1591.8249000000001"/>
    <n v="57532.1011"/>
    <n v="90.417000000000002"/>
    <n v="95.562799999999996"/>
    <n v="-5.1458000000000004"/>
    <n v="-2.7699999999999999E-2"/>
    <n v="2"/>
    <n v="0.18651365009457666"/>
    <n v="0.16810649049998588"/>
    <n v="0.64537985940543741"/>
    <n v="54.947506561679795"/>
    <n v="1.9868163210966738E-2"/>
    <n v="1.7143189291040528E-2"/>
    <n v="0.14828020334243799"/>
    <n v="3.9616760000000002"/>
    <n v="2372.9079497907901"/>
    <n v="2450"/>
    <n v="-16.3947222222222"/>
    <n v="-71.522499999999994"/>
    <n v="99.191970035646108"/>
    <n v="96.616511092761144"/>
    <n v="98.06515556551858"/>
    <n v="0"/>
    <s v=""/>
    <n v="8"/>
    <n v="106"/>
    <n v="0"/>
    <n v="106"/>
  </r>
  <r>
    <s v="040111"/>
    <s v="AREQUIPA"/>
    <s v="AREQUIPA"/>
    <s v="MOLLEBAYA"/>
    <n v="5207.9997251960012"/>
    <n v="8627"/>
    <n v="3419.0002748039988"/>
    <n v="0.65649010276691711"/>
    <x v="7"/>
    <x v="4"/>
    <x v="0"/>
    <s v="[7,700 - 18,768]"/>
    <n v="4919.2779"/>
    <n v="2383.4780999999998"/>
    <n v="1795.8867"/>
    <n v="3123.3912"/>
    <n v="587.59140000000002"/>
    <n v="2535.7997"/>
    <n v="3710.9825999999998"/>
    <n v="171.08009999999999"/>
    <n v="32.184600000000003"/>
    <n v="138.8955"/>
    <n v="0.68330000000000002"/>
    <n v="2.7"/>
    <n v="0.18187087052277734"/>
    <n v="0.1470963254897415"/>
    <n v="0.67103280398748122"/>
    <n v="49.024011055449989"/>
    <n v="0.11243074050491875"/>
    <n v="7.4762963588954623E-2"/>
    <n v="0.31946110725402799"/>
    <n v="7.3749909999999996"/>
    <n v="130.89887640449399"/>
    <n v="2515"/>
    <n v="-16.487222222222201"/>
    <n v="-71.466944444444493"/>
    <n v="24.118851005104471"/>
    <n v="14.337792044449669"/>
    <n v="78.065617127193391"/>
    <n v="12.3687376904145"/>
    <n v="381.25947195225831"/>
    <n v="2"/>
    <n v="10"/>
    <n v="8"/>
    <n v="18"/>
  </r>
  <r>
    <s v="040112"/>
    <s v="AREQUIPA"/>
    <s v="AREQUIPA"/>
    <s v="PAUCARPATA"/>
    <n v="135922.92581211741"/>
    <n v="142855"/>
    <n v="6932.0741878825938"/>
    <n v="5.1000036575615013E-2"/>
    <x v="7"/>
    <x v="5"/>
    <x v="0"/>
    <s v="[18,769 - 1,296,154]"/>
    <n v="132286.64139999999"/>
    <n v="110673.76979999999"/>
    <n v="75666.070600000006"/>
    <n v="56620.570800000001"/>
    <n v="35007.699200000003"/>
    <n v="21612.871500000001"/>
    <n v="91628.27"/>
    <n v="93.217799999999997"/>
    <n v="57.635199999999998"/>
    <n v="35.582500000000003"/>
    <n v="0.2359"/>
    <n v="2.2000000000000002"/>
    <n v="0.20929613944209163"/>
    <n v="0.15217528262923943"/>
    <n v="0.63852857792866891"/>
    <n v="56.610061720951144"/>
    <n v="1.008751646539241E-2"/>
    <n v="7.13132575602482E-3"/>
    <n v="0.152722537517548"/>
    <n v="6.192393"/>
    <n v="5052.4943675571303"/>
    <n v="2453"/>
    <n v="-16.432777777777801"/>
    <n v="-71.504722222222199"/>
    <n v="97.68867241088131"/>
    <n v="95.119920561863282"/>
    <n v="97.818746724981992"/>
    <n v="0"/>
    <n v="228.06815402155499"/>
    <n v="23"/>
    <n v="199"/>
    <n v="0"/>
    <n v="199"/>
  </r>
  <r>
    <s v="040113"/>
    <s v="AREQUIPA"/>
    <s v="AREQUIPA"/>
    <s v="POCSI"/>
    <n v="493.00017297399995"/>
    <n v="525"/>
    <n v="31.999827026000048"/>
    <n v="6.4908348475747224E-2"/>
    <x v="1"/>
    <x v="3"/>
    <x v="0"/>
    <s v="[192 - 1,038]"/>
    <n v="485.9425"/>
    <n v="1392.8824999999999"/>
    <n v="388.88069999999999"/>
    <n v="97.061899999999994"/>
    <n v="1004.0019"/>
    <n v="-906.94"/>
    <n v="1101.0636999999999"/>
    <n v="20.664400000000001"/>
    <n v="213.751"/>
    <n v="-193.0866"/>
    <n v="-0.82369999999999999"/>
    <n v="1.3"/>
    <n v="0.12"/>
    <n v="0.26857142857142857"/>
    <n v="0.61142857142857143"/>
    <n v="63.551401869158873"/>
    <n v="-8.0182213475207265E-3"/>
    <n v="9.0245835882547532E-3"/>
    <n v="0.51794159412384"/>
    <n v="14.397650000000001"/>
    <n v="6.2384044526901699"/>
    <n v="3045"/>
    <n v="-16.517777777777798"/>
    <n v="-71.389722222222204"/>
    <n v="87.688969800397771"/>
    <n v="39.021266661385631"/>
    <n v="74.44075265028593"/>
    <n v="44.51192390485695"/>
    <n v="825.77086502101997"/>
    <n v="2"/>
    <n v="0"/>
    <n v="6"/>
    <n v="6"/>
  </r>
  <r>
    <s v="040114"/>
    <s v="AREQUIPA"/>
    <s v="AREQUIPA"/>
    <s v="POLOBAYA"/>
    <n v="930.99998436300007"/>
    <n v="878"/>
    <n v="-52.999984363000067"/>
    <n v="-5.6928018531883444E-2"/>
    <x v="1"/>
    <x v="3"/>
    <x v="0"/>
    <s v="[192 - 1,038]"/>
    <n v="907.2278"/>
    <n v="2379.7309"/>
    <n v="740.22799999999995"/>
    <n v="166.99979999999999"/>
    <n v="1639.5029"/>
    <n v="-1472.5030999999999"/>
    <n v="1806.5027"/>
    <n v="20.322700000000001"/>
    <n v="199.51609999999999"/>
    <n v="-179.1934"/>
    <n v="-0.81510000000000005"/>
    <n v="2"/>
    <n v="0.14920273348519361"/>
    <n v="0.26082004555808658"/>
    <n v="0.58997722095671978"/>
    <n v="69.498069498069498"/>
    <n v="-2.8881657885360679E-2"/>
    <n v="-8.3382802009203116E-3"/>
    <n v="0.47058916091919001"/>
    <n v="17.682058000000001"/>
    <n v="3.1317225606304202"/>
    <n v="3116"/>
    <n v="-16.565833333333298"/>
    <n v="-71.368333333333297"/>
    <n v="16.364600409034029"/>
    <n v="14.553371910534921"/>
    <n v="82.703388417029259"/>
    <n v="57.608377824298763"/>
    <n v="1634.5313330816864"/>
    <n v="1"/>
    <n v="0"/>
    <n v="11"/>
    <n v="11"/>
  </r>
  <r>
    <s v="040115"/>
    <s v="AREQUIPA"/>
    <s v="AREQUIPA"/>
    <s v="QUEQUEÑA"/>
    <n v="5042.999550859"/>
    <n v="8720"/>
    <n v="3677.000449141"/>
    <n v="0.72912964041701678"/>
    <x v="4"/>
    <x v="4"/>
    <x v="0"/>
    <s v="[7,700 - 18,768]"/>
    <n v="4664.2174999999997"/>
    <n v="1906.6273000000001"/>
    <n v="1270.652"/>
    <n v="3393.5655000000002"/>
    <n v="635.97529999999995"/>
    <n v="2757.5902000000001"/>
    <n v="4029.5408000000002"/>
    <n v="206.58320000000001"/>
    <n v="38.715000000000003"/>
    <n v="167.8682"/>
    <n v="0.68430000000000002"/>
    <n v="2.6"/>
    <n v="0.12259174311926606"/>
    <n v="0.19403669724770642"/>
    <n v="0.68337155963302754"/>
    <n v="46.333277395536165"/>
    <n v="0.12270448507774745"/>
    <n v="8.1372609740573365E-2"/>
    <n v="0.291187703609467"/>
    <n v="11.491630000000001"/>
    <n v="60.177497852848497"/>
    <n v="2561"/>
    <n v="-16.557222222222201"/>
    <n v="-71.4513888888889"/>
    <n v="10.945041112366949"/>
    <n v="13.891473306470351"/>
    <n v="81.472155517010762"/>
    <n v="2.1940888868441881"/>
    <n v="373.00309462394279"/>
    <n v="1"/>
    <n v="7"/>
    <n v="5"/>
    <n v="12"/>
  </r>
  <r>
    <s v="040116"/>
    <s v="AREQUIPA"/>
    <s v="AREQUIPA"/>
    <s v="SABANDIA"/>
    <n v="4510.9990675319987"/>
    <n v="5241"/>
    <n v="730.00093246800134"/>
    <n v="0.16182688613752924"/>
    <x v="7"/>
    <x v="4"/>
    <x v="0"/>
    <s v="[3,888 - 7,699]"/>
    <n v="4347.1140999999998"/>
    <n v="4118.9093000000003"/>
    <n v="2511.6583000000001"/>
    <n v="1835.4558"/>
    <n v="1607.251"/>
    <n v="228.20480000000001"/>
    <n v="3442.7067999999999"/>
    <n v="86.721000000000004"/>
    <n v="75.938900000000004"/>
    <n v="10.7821"/>
    <n v="6.6299999999999998E-2"/>
    <n v="2.2000000000000002"/>
    <n v="0.21618011829803471"/>
    <n v="0.17477580614386568"/>
    <n v="0.60904407555809958"/>
    <n v="64.191729323308266"/>
    <n v="2.0708554564897952E-2"/>
    <n v="2.1658887881450317E-2"/>
    <n v="0.19855600595474199"/>
    <n v="11.491630000000001"/>
    <n v="148.81244881244899"/>
    <n v="2441"/>
    <n v="-16.4569444444444"/>
    <n v="-71.494722222222194"/>
    <n v="95.772671540602644"/>
    <n v="94.014161423567558"/>
    <n v="96.142523573937893"/>
    <n v="0.2780435586492398"/>
    <n v="529.74697822279586"/>
    <n v="1"/>
    <n v="10"/>
    <n v="3"/>
    <n v="13"/>
  </r>
  <r>
    <s v="040117"/>
    <s v="AREQUIPA"/>
    <s v="AREQUIPA"/>
    <s v="SACHACA"/>
    <n v="25611.989205807011"/>
    <n v="31532"/>
    <n v="5920.0107941929891"/>
    <n v="0.23114217121607813"/>
    <x v="7"/>
    <x v="0"/>
    <x v="0"/>
    <s v="[18,769 - 1,296,154]"/>
    <n v="25230.551899999999"/>
    <n v="19298.925999999999"/>
    <n v="12705.5365"/>
    <n v="12525.0154"/>
    <n v="6593.3895000000002"/>
    <n v="5931.6259"/>
    <n v="19118.404900000001"/>
    <n v="112.5099"/>
    <n v="59.227200000000003"/>
    <n v="53.282699999999998"/>
    <n v="0.31030000000000002"/>
    <n v="2.2999999999999998"/>
    <n v="0.20588608397818089"/>
    <n v="0.17347456552074084"/>
    <n v="0.62063935050107832"/>
    <n v="61.124169647419521"/>
    <n v="3.5113595310774848E-2"/>
    <n v="3.0151673854933891E-2"/>
    <n v="0.195503175258636"/>
    <n v="6.5657519999999998"/>
    <n v="1279.3466015771701"/>
    <n v="2300"/>
    <n v="-16.424444444444401"/>
    <n v="-71.566388888888895"/>
    <n v="93.271968406780431"/>
    <n v="92.416527678873777"/>
    <n v="97.476573266227561"/>
    <n v="0"/>
    <n v="958.70304417796581"/>
    <n v="6"/>
    <n v="52"/>
    <n v="0"/>
    <n v="52"/>
  </r>
  <r>
    <s v="040118"/>
    <s v="AREQUIPA"/>
    <s v="AREQUIPA"/>
    <s v="SAN JUAN DE SIGUAS"/>
    <n v="691.00009489400009"/>
    <n v="597"/>
    <n v="-94.000094894000085"/>
    <n v="-0.13603485091911569"/>
    <x v="2"/>
    <x v="3"/>
    <x v="1"/>
    <s v="[192 - 1,038]"/>
    <n v="684.37289999999996"/>
    <n v="1102.287"/>
    <n v="364.69319999999999"/>
    <n v="319.67970000000003"/>
    <n v="737.59379999999999"/>
    <n v="-417.91410000000002"/>
    <n v="1057.2735"/>
    <n v="71.570400000000006"/>
    <n v="165.1336"/>
    <n v="-93.563199999999995"/>
    <n v="-0.39529999999999998"/>
    <n v="2.2000000000000002"/>
    <n v="0.16917922948073702"/>
    <n v="0.21608040201005024"/>
    <n v="0.61474036850921276"/>
    <n v="62.670299727520437"/>
    <n v="-4.4528108182625092E-2"/>
    <n v="-2.0672314785898593E-2"/>
    <n v="0.23127937316894501"/>
    <n v="14.397650000000001"/>
    <n v="12.7639052620298"/>
    <n v="1281"/>
    <n v="-16.346111111111099"/>
    <n v="-72.128333333333302"/>
    <n v="97.038701535900131"/>
    <n v="89.34455764179819"/>
    <n v="88.28740703837066"/>
    <n v="27.48915342032458"/>
    <n v="230.59357697504922"/>
    <n v="1"/>
    <n v="0"/>
    <n v="6"/>
    <n v="6"/>
  </r>
  <r>
    <s v="040119"/>
    <s v="AREQUIPA"/>
    <s v="AREQUIPA"/>
    <s v="SAN JUAN DE TARUCANI"/>
    <n v="1490.0004224939998"/>
    <n v="1377"/>
    <n v="-113.00042249399985"/>
    <n v="-7.5839188223085816E-2"/>
    <x v="3"/>
    <x v="2"/>
    <x v="7"/>
    <s v="[1,039 - 2,153]"/>
    <n v="1471.9665"/>
    <n v="2685.0463"/>
    <n v="1378.0758000000001"/>
    <n v="93.890699999999995"/>
    <n v="1306.9704999999999"/>
    <n v="-1213.0798"/>
    <n v="1400.8611000000001"/>
    <n v="9.0343999999999998"/>
    <n v="125.76049999999999"/>
    <n v="-116.7261"/>
    <n v="-0.86599999999999999"/>
    <n v="1.8"/>
    <n v="0.15541031227305738"/>
    <n v="0.20987654320987653"/>
    <n v="0.63471314451706606"/>
    <n v="57.55148741418764"/>
    <n v="-2.5306355957972926E-2"/>
    <n v="-1.1203791025497067E-2"/>
    <n v="0.45757722854614302"/>
    <n v="27.337288000000001"/>
    <n v="0.74273930380333797"/>
    <n v="4217"/>
    <n v="-16.183611111111102"/>
    <n v="-71.061944444444407"/>
    <n v="54.501497344349957"/>
    <n v="30.259086671088529"/>
    <n v="39.284451865084968"/>
    <n v="58.303469809083197"/>
    <s v=""/>
    <n v="2"/>
    <n v="0"/>
    <n v="12"/>
    <n v="12"/>
  </r>
  <r>
    <s v="040120"/>
    <s v="AREQUIPA"/>
    <s v="AREQUIPA"/>
    <s v="SANTA ISABEL DE SIGUAS"/>
    <n v="770.99997472599989"/>
    <n v="705"/>
    <n v="-65.999974725999891"/>
    <n v="-8.5603082865800539E-2"/>
    <x v="1"/>
    <x v="3"/>
    <x v="1"/>
    <s v="[192 - 1,038]"/>
    <n v="712.40279999999996"/>
    <n v="1305.6416999999999"/>
    <n v="379.25049999999999"/>
    <n v="333.15219999999999"/>
    <n v="926.39110000000005"/>
    <n v="-593.23889999999994"/>
    <n v="1259.5434"/>
    <n v="66.034700000000001"/>
    <n v="183.6216"/>
    <n v="-117.5869"/>
    <n v="-0.47099999999999997"/>
    <n v="2.4"/>
    <n v="0.16879432624113475"/>
    <n v="0.23687943262411348"/>
    <n v="0.59432624113475174"/>
    <n v="68.25775656324582"/>
    <n v="-3.294485534057745E-2"/>
    <n v="-1.2702989739748483E-2"/>
    <n v="0.43097543716430697"/>
    <n v="22.979894000000002"/>
    <n v="4.4260027662517301"/>
    <n v="1390"/>
    <n v="-16.320833333333301"/>
    <n v="-72.098888888888894"/>
    <n v="5.5952490598252114"/>
    <n v="5.3211596030417088"/>
    <n v="81.335352449053815"/>
    <n v="86.804996621931835"/>
    <n v="657.9858352395288"/>
    <n v="3"/>
    <n v="0"/>
    <n v="8"/>
    <n v="8"/>
  </r>
  <r>
    <s v="040121"/>
    <s v="AREQUIPA"/>
    <s v="AREQUIPA"/>
    <s v="SANTA RITA DE SIGUAS"/>
    <n v="6961.9998127229883"/>
    <n v="8744"/>
    <n v="1782.0001872770117"/>
    <n v="0.25596096455222872"/>
    <x v="4"/>
    <x v="4"/>
    <x v="1"/>
    <s v="[7,700 - 18,768]"/>
    <n v="6640.7950000000001"/>
    <n v="5129.6261000000004"/>
    <n v="3581.8081999999999"/>
    <n v="3058.9868000000001"/>
    <n v="1547.8179"/>
    <n v="1511.1688999999999"/>
    <n v="4606.8046999999997"/>
    <n v="103.955"/>
    <n v="52.600299999999997"/>
    <n v="51.354799999999997"/>
    <n v="0.32800000000000001"/>
    <n v="2.6"/>
    <n v="0.21854986276303751"/>
    <n v="9.5722781335773097E-2"/>
    <n v="0.68572735590118938"/>
    <n v="45.830553702468315"/>
    <n v="4.0450608745818073E-2"/>
    <n v="3.3093071209269853E-2"/>
    <n v="0.22684097290039101"/>
    <n v="16.953430000000001"/>
    <n v="19.326777609682299"/>
    <n v="1283"/>
    <n v="-16.4936111111111"/>
    <n v="-72.094722222222202"/>
    <n v="97.76110440599895"/>
    <n v="85.509248042240841"/>
    <n v="96.315221356366493"/>
    <n v="3.1612445943017038"/>
    <n v="3032.4203555098024"/>
    <n v="1"/>
    <n v="11"/>
    <n v="0"/>
    <n v="11"/>
  </r>
  <r>
    <s v="040122"/>
    <s v="AREQUIPA"/>
    <s v="AREQUIPA"/>
    <s v="SOCABAYA"/>
    <n v="78761.997289016988"/>
    <n v="91530"/>
    <n v="12768.002710983012"/>
    <n v="0.16210867106544863"/>
    <x v="7"/>
    <x v="0"/>
    <x v="0"/>
    <s v="[18,769 - 1,296,154]"/>
    <n v="76596.808600000004"/>
    <n v="49428.828600000001"/>
    <n v="36403.116099999999"/>
    <n v="40193.692499999997"/>
    <n v="13025.7125"/>
    <n v="27167.98"/>
    <n v="53219.405100000004"/>
    <n v="127.5731"/>
    <n v="41.3431"/>
    <n v="86.23"/>
    <n v="0.51049999999999995"/>
    <n v="2.2000000000000002"/>
    <n v="0.18932590407516661"/>
    <n v="0.15605812301977492"/>
    <n v="0.65461597290505846"/>
    <n v="52.761319825758967"/>
    <n v="2.5485255355267133E-2"/>
    <n v="2.1694282650026819E-2"/>
    <n v="0.21992337703704801"/>
    <n v="4.7041180000000002"/>
    <n v="3909.7103004291798"/>
    <n v="2352"/>
    <n v="-16.467500000000001"/>
    <n v="-71.528611111111104"/>
    <n v="94.351991711654648"/>
    <n v="86.169954991179992"/>
    <n v="96.504292722678528"/>
    <n v="0.63386941233855121"/>
    <n v="763.41910309876903"/>
    <n v="8"/>
    <n v="117"/>
    <n v="0"/>
    <n v="117"/>
  </r>
  <r>
    <s v="040123"/>
    <s v="AREQUIPA"/>
    <s v="AREQUIPA"/>
    <s v="TIABAYA"/>
    <n v="17101.999897827001"/>
    <n v="19123"/>
    <n v="2021.0001021729986"/>
    <n v="0.11817331974313654"/>
    <x v="7"/>
    <x v="4"/>
    <x v="1"/>
    <s v="[18,769 - 1,296,154]"/>
    <n v="16769.4594"/>
    <n v="17498.908200000002"/>
    <n v="11446.722900000001"/>
    <n v="5322.7365"/>
    <n v="6052.1853000000001"/>
    <n v="-729.44880000000001"/>
    <n v="11374.9218"/>
    <n v="62.13"/>
    <n v="70.644599999999997"/>
    <n v="-8.5145"/>
    <n v="-6.4100000000000004E-2"/>
    <n v="1.9"/>
    <n v="0.2131464728337604"/>
    <n v="0.14992417507713224"/>
    <n v="0.63692935208910739"/>
    <n v="57.003284072249592"/>
    <n v="1.5687073631339921E-2"/>
    <n v="1.6084613859041585E-2"/>
    <n v="0.19425457715988201"/>
    <n v="7.4420500000000001"/>
    <n v="662.77672359266296"/>
    <n v="2218"/>
    <n v="-16.449444444444399"/>
    <n v="-71.591666666666697"/>
    <n v="97.277811921034058"/>
    <n v="94.484478466071451"/>
    <n v="97.414012332033408"/>
    <n v="2.8689197682742682"/>
    <n v="1201.3479717381085"/>
    <n v="2"/>
    <n v="40"/>
    <n v="7"/>
    <n v="47"/>
  </r>
  <r>
    <s v="040124"/>
    <s v="AREQUIPA"/>
    <s v="AREQUIPA"/>
    <s v="UCHUMAYO"/>
    <n v="15391.00008297203"/>
    <n v="18826"/>
    <n v="3434.9999170279698"/>
    <n v="0.22318237271847671"/>
    <x v="6"/>
    <x v="4"/>
    <x v="1"/>
    <s v="[18,769 - 1,296,154]"/>
    <n v="15114.284600000001"/>
    <n v="11005.0995"/>
    <n v="7703.6688999999997"/>
    <n v="7410.6157000000003"/>
    <n v="3301.4306000000001"/>
    <n v="4109.1850999999997"/>
    <n v="10712.0463"/>
    <n v="113.4884"/>
    <n v="50.559100000000001"/>
    <n v="62.929299999999998"/>
    <n v="0.3836"/>
    <n v="2.2000000000000002"/>
    <n v="0.1985020716031021"/>
    <n v="0.1368851588229045"/>
    <n v="0.6646127695739934"/>
    <n v="50.463554987212277"/>
    <n v="3.3952814820309651E-2"/>
    <n v="2.9197552676772487E-2"/>
    <n v="0.159295558929443"/>
    <n v="6.3302350000000001"/>
    <n v="86.470899005018893"/>
    <n v="1976"/>
    <n v="-16.425277777777801"/>
    <n v="-71.672499999999999"/>
    <n v="94.715980097011894"/>
    <n v="82.742376238831"/>
    <n v="92.589012036804917"/>
    <n v="5.5386212674779252"/>
    <n v="1817.7939603611301"/>
    <n v="3"/>
    <n v="20"/>
    <n v="12"/>
    <n v="32"/>
  </r>
  <r>
    <s v="040125"/>
    <s v="AREQUIPA"/>
    <s v="AREQUIPA"/>
    <s v="VITOR"/>
    <n v="4198.0019299390033"/>
    <n v="5469"/>
    <n v="1270.9980700609967"/>
    <n v="0.30276262166450796"/>
    <x v="1"/>
    <x v="4"/>
    <x v="1"/>
    <s v="[3,888 - 7,699]"/>
    <n v="4024.6878000000002"/>
    <n v="4613.3820999999998"/>
    <n v="2102.3202000000001"/>
    <n v="1922.3675000000001"/>
    <n v="2511.0619000000002"/>
    <n v="-588.69439999999997"/>
    <n v="4433.4294"/>
    <n v="89.0184"/>
    <n v="116.2788"/>
    <n v="-27.2605"/>
    <n v="-0.1328"/>
    <n v="2.1"/>
    <n v="0.16913512525141708"/>
    <n v="0.17644907661364051"/>
    <n v="0.65441579813494244"/>
    <n v="52.808046940486165"/>
    <n v="4.2553444874311674E-2"/>
    <n v="3.8506758120065321E-2"/>
    <n v="0.318403780460358"/>
    <n v="14.397650000000001"/>
    <n v="2.2293488824101102"/>
    <n v="1189"/>
    <n v="-16.4658333333333"/>
    <n v="-71.935833333333306"/>
    <n v="54.464676852019473"/>
    <n v="17.587539650221419"/>
    <n v="70.884749185648815"/>
    <n v="51.334555415063463"/>
    <n v="9581.9122873748838"/>
    <n v="2"/>
    <n v="0"/>
    <n v="16"/>
    <n v="16"/>
  </r>
  <r>
    <s v="040126"/>
    <s v="AREQUIPA"/>
    <s v="AREQUIPA"/>
    <s v="YANAHUARA"/>
    <n v="26511.997236591968"/>
    <n v="30515"/>
    <n v="4003.0027634080325"/>
    <n v="0.15098835171433525"/>
    <x v="7"/>
    <x v="0"/>
    <x v="0"/>
    <s v="[18,769 - 1,296,154]"/>
    <n v="25385.8819"/>
    <n v="23552.761399999999"/>
    <n v="9587.3948999999993"/>
    <n v="15798.486999999999"/>
    <n v="13965.3665"/>
    <n v="1833.1205"/>
    <n v="29763.853500000001"/>
    <n v="129.12889999999999"/>
    <n v="114.1459"/>
    <n v="14.983000000000001"/>
    <n v="6.1600000000000002E-2"/>
    <n v="1.5"/>
    <n v="0.16772079305259707"/>
    <n v="0.25145010650499755"/>
    <n v="0.58082910044240532"/>
    <n v="72.167682238772286"/>
    <n v="1.7056668932616814E-2"/>
    <n v="2.0291851865829935E-2"/>
    <n v="0.147045493125916"/>
    <n v="0.34531000000000001"/>
    <n v="16662.272727272699"/>
    <n v="2402"/>
    <n v="-16.3819444444444"/>
    <n v="-71.536388888888894"/>
    <n v="99.353682771663372"/>
    <n v="99.388673209949857"/>
    <n v="99.749041257806155"/>
    <n v="0"/>
    <n v="124.37573995265893"/>
    <n v="60"/>
    <n v="56"/>
    <n v="1"/>
    <n v="57"/>
  </r>
  <r>
    <s v="040127"/>
    <s v="AREQUIPA"/>
    <s v="AREQUIPA"/>
    <s v="YARABAMBA"/>
    <n v="1457.9997792200002"/>
    <n v="1977"/>
    <n v="519.00022077999984"/>
    <n v="0.35596728351883172"/>
    <x v="2"/>
    <x v="2"/>
    <x v="0"/>
    <s v="[1,039 - 2,153]"/>
    <n v="1427.7545"/>
    <n v="2147.623"/>
    <n v="815.50400000000002"/>
    <n v="612.25049999999999"/>
    <n v="1332.1189999999999"/>
    <n v="-719.86850000000004"/>
    <n v="1944.3695"/>
    <n v="68.496300000000005"/>
    <n v="149.0325"/>
    <n v="-80.536199999999994"/>
    <n v="-0.37019999999999997"/>
    <n v="2.2999999999999998"/>
    <n v="0.18462316641375823"/>
    <n v="0.16135558927668184"/>
    <n v="0.65402124430955999"/>
    <n v="52.900232018561489"/>
    <n v="3.9277542182201808E-2"/>
    <n v="4.446224169820745E-2"/>
    <n v="0.274161517620087"/>
    <n v="12.726926000000001"/>
    <n v="5.8025193010971101"/>
    <n v="2467"/>
    <n v="-16.546666666666699"/>
    <n v="-71.475555555555601"/>
    <n v="10.400508766202281"/>
    <n v="33.981340597869632"/>
    <n v="80.736446685836839"/>
    <n v="2.588928268507257"/>
    <n v="484.50334371085847"/>
    <n v="2"/>
    <n v="0"/>
    <n v="11"/>
    <n v="11"/>
  </r>
  <r>
    <s v="040128"/>
    <s v="AREQUIPA"/>
    <s v="AREQUIPA"/>
    <s v="YURA"/>
    <n v="36454.997506455962"/>
    <n v="48226"/>
    <n v="11771.002493544038"/>
    <n v="0.32289132625669398"/>
    <x v="7"/>
    <x v="0"/>
    <x v="0"/>
    <s v="[18,769 - 1,296,154]"/>
    <n v="34839.737099999998"/>
    <n v="16143.9809"/>
    <n v="13133.494199999999"/>
    <n v="21706.242900000001"/>
    <n v="3010.4866999999999"/>
    <n v="18695.7562"/>
    <n v="24716.729599999999"/>
    <n v="170.29939999999999"/>
    <n v="23.619199999999999"/>
    <n v="146.68020000000001"/>
    <n v="0.75639999999999996"/>
    <n v="2.5"/>
    <n v="0.23798366026624643"/>
    <n v="0.10328453531290176"/>
    <n v="0.65873180442085177"/>
    <n v="51.806849660035262"/>
    <n v="6.697450676451866E-2"/>
    <n v="4.0783972151131165E-2"/>
    <n v="0.24617022275924699"/>
    <n v="14.126671999999999"/>
    <n v="15.7491378866643"/>
    <n v="2495"/>
    <n v="-16.246944444444399"/>
    <n v="-71.706388888888895"/>
    <n v="89.963711997379107"/>
    <n v="44.768595558440168"/>
    <n v="76.416931759962296"/>
    <n v="1.4471786649788609"/>
    <n v="1343.4208750331857"/>
    <n v="3"/>
    <n v="59"/>
    <n v="20"/>
    <n v="79"/>
  </r>
  <r>
    <s v="040129"/>
    <s v="AREQUIPA"/>
    <s v="AREQUIPA"/>
    <s v="JOSÉ LUIS BUSTAMANTE Y RIVERO"/>
    <n v="84251.000579906977"/>
    <n v="90831"/>
    <n v="6579.9994200930232"/>
    <n v="7.8099955784528538E-2"/>
    <x v="7"/>
    <x v="0"/>
    <x v="0"/>
    <s v="[18,769 - 1,296,154]"/>
    <n v="82097.729000000007"/>
    <n v="50040.480799999998"/>
    <n v="34059.347699999998"/>
    <n v="48038.381300000001"/>
    <n v="15981.1332"/>
    <n v="32057.248100000001"/>
    <n v="64019.514499999997"/>
    <n v="145.4186"/>
    <n v="48.377000000000002"/>
    <n v="97.041600000000003"/>
    <n v="0.50070000000000003"/>
    <n v="1.8"/>
    <n v="0.17405951712521056"/>
    <n v="0.19217007409364645"/>
    <n v="0.63377040878114299"/>
    <n v="57.785845811763892"/>
    <n v="1.0221715462380709E-2"/>
    <n v="1.080079648576393E-2"/>
    <n v="0.11104357242584199"/>
    <n v="1.4338820000000001"/>
    <n v="7899.4459833794999"/>
    <n v="2389"/>
    <n v="-16.426666666666701"/>
    <n v="-71.523888888888905"/>
    <n v="99.776817355491659"/>
    <n v="99.541002918291028"/>
    <n v="99.382994041998856"/>
    <n v="0"/>
    <n v="260.17625242509507"/>
    <n v="18"/>
    <n v="129"/>
    <n v="0"/>
    <n v="129"/>
  </r>
  <r>
    <s v="040201"/>
    <s v="AREQUIPA"/>
    <s v="CAMANÁ"/>
    <s v="CAMANÁ"/>
    <n v="13568.996065945012"/>
    <n v="15524"/>
    <n v="1955.0039340549883"/>
    <n v="0.14407874573429852"/>
    <x v="6"/>
    <x v="4"/>
    <x v="6"/>
    <s v="[7,700 - 18,768]"/>
    <n v="13349.819299999999"/>
    <n v="21688.399600000001"/>
    <n v="8098.6598000000004"/>
    <n v="5251.1594999999998"/>
    <n v="13589.739799999999"/>
    <n v="-8338.5802999999996"/>
    <n v="18840.899300000001"/>
    <n v="59.947800000000001"/>
    <n v="155.14189999999999"/>
    <n v="-95.194100000000006"/>
    <n v="-0.44259999999999999"/>
    <n v="2.2000000000000002"/>
    <n v="0.16709610925019325"/>
    <n v="0.19601906725070858"/>
    <n v="0.63688482349909814"/>
    <n v="57.014261151006373"/>
    <n v="2.9810170602599939E-3"/>
    <n v="1.9414590893978678E-2"/>
    <n v="0.15274846553802501"/>
    <n v="5.4309219999999998"/>
    <n v="1554.7557840617001"/>
    <n v="20"/>
    <n v="-16.6247222222222"/>
    <n v="-72.711388888888905"/>
    <n v="98.778424981568932"/>
    <n v="96.99196275318937"/>
    <n v="98.805248270738176"/>
    <n v="2.312537979044273E-2"/>
    <n v="811.05166667952074"/>
    <n v="5"/>
    <n v="29"/>
    <n v="2"/>
    <n v="31"/>
  </r>
  <r>
    <s v="040202"/>
    <s v="AREQUIPA"/>
    <s v="CAMANÁ"/>
    <s v="JOSÉ MARÍA QUIMPER"/>
    <n v="4690.001105221002"/>
    <n v="5988"/>
    <n v="1297.998894778998"/>
    <n v="0.27675876095936097"/>
    <x v="4"/>
    <x v="4"/>
    <x v="6"/>
    <s v="[3,888 - 7,699]"/>
    <n v="4419.0391"/>
    <n v="3673.1246999999998"/>
    <n v="2484.4153999999999"/>
    <n v="1934.6237000000001"/>
    <n v="1188.7093"/>
    <n v="745.9144"/>
    <n v="3123.3330000000001"/>
    <n v="95.629499999999993"/>
    <n v="58.758499999999998"/>
    <n v="36.871000000000002"/>
    <n v="0.23880000000000001"/>
    <n v="2.8"/>
    <n v="0.21175684702738812"/>
    <n v="0.18152972611890447"/>
    <n v="0.60671342685370744"/>
    <n v="64.822460776218009"/>
    <n v="2.529622727040115E-2"/>
    <n v="3.5519798279134873E-2"/>
    <n v="0.221656203269958"/>
    <n v="18.308420000000002"/>
    <n v="310.58612440191399"/>
    <n v="35"/>
    <n v="-16.601944444444399"/>
    <n v="-72.727222222222196"/>
    <n v="94.12033194530629"/>
    <n v="49.214940696458477"/>
    <n v="94.281679338385004"/>
    <n v="0.2108028891932231"/>
    <n v="814.47797661230243"/>
    <n v="3"/>
    <n v="8"/>
    <n v="4"/>
    <n v="12"/>
  </r>
  <r>
    <s v="040203"/>
    <s v="AREQUIPA"/>
    <s v="CAMANÁ"/>
    <s v="MARIANO NICOLÁS VALCÁRCEL"/>
    <n v="7609.9995554729985"/>
    <n v="9512"/>
    <n v="1902.0004445270015"/>
    <n v="0.24993436999074606"/>
    <x v="4"/>
    <x v="4"/>
    <x v="6"/>
    <s v="[7,700 - 18,768]"/>
    <n v="6985.3873999999996"/>
    <n v="2408.3031999999998"/>
    <n v="1703.5092"/>
    <n v="5281.8782000000001"/>
    <n v="704.79399999999998"/>
    <n v="4577.0842000000002"/>
    <n v="5986.6722"/>
    <n v="224.9117"/>
    <n v="30.011399999999998"/>
    <n v="194.90039999999999"/>
    <n v="0.76449999999999996"/>
    <n v="2.9"/>
    <n v="0.23791000841042892"/>
    <n v="8.6101766190075688E-2"/>
    <n v="0.67598822539949532"/>
    <n v="47.931570762052878"/>
    <n v="4.6744796987379544E-2"/>
    <n v="3.2383441010838343E-2"/>
    <n v="0.29236650466919001"/>
    <n v="8.1062259999999995"/>
    <n v="7.6684476637859902"/>
    <n v="362"/>
    <n v="-16.031388888888898"/>
    <n v="-73.174444444444404"/>
    <n v="4.6505503240125776"/>
    <n v="13.311801447355"/>
    <n v="86.336841480115467"/>
    <n v="87.79016749570286"/>
    <n v="1142.1941087136361"/>
    <n v="3"/>
    <n v="8"/>
    <n v="10"/>
    <n v="18"/>
  </r>
  <r>
    <s v="040204"/>
    <s v="AREQUIPA"/>
    <s v="CAMANÁ"/>
    <s v="MARISCAL CÁCERES"/>
    <n v="6451.003135152002"/>
    <n v="8458"/>
    <n v="2006.996864847998"/>
    <n v="0.3111139186883542"/>
    <x v="4"/>
    <x v="4"/>
    <x v="6"/>
    <s v="[7,700 - 18,768]"/>
    <n v="6021.3532999999998"/>
    <n v="4833.4826000000003"/>
    <n v="3402.4169999999999"/>
    <n v="2618.9362999999998"/>
    <n v="1431.0655999999999"/>
    <n v="1187.8706"/>
    <n v="4050.0019000000002"/>
    <n v="96.507599999999996"/>
    <n v="52.734699999999997"/>
    <n v="43.773000000000003"/>
    <n v="0.29330000000000001"/>
    <n v="2.5"/>
    <n v="0.18692362260581699"/>
    <n v="0.15571056987467485"/>
    <n v="0.65736580751950813"/>
    <n v="52.122302158273385"/>
    <n v="2.6046047606151035E-2"/>
    <n v="3.9455198113665046E-2"/>
    <n v="0.25161314010620101"/>
    <n v="22.336496"/>
    <n v="13.2139959607119"/>
    <n v="18"/>
    <n v="-16.619722222222201"/>
    <n v="-72.7361111111111"/>
    <n v="85.709407067456524"/>
    <n v="58.761961124354819"/>
    <n v="89.196020376673886"/>
    <n v="7.1999522635956463"/>
    <n v="3399.0389662283428"/>
    <n v="1"/>
    <n v="15"/>
    <n v="4"/>
    <n v="19"/>
  </r>
  <r>
    <s v="040205"/>
    <s v="AREQUIPA"/>
    <s v="CAMANÁ"/>
    <s v="NICOLÁS DE PIEROLA"/>
    <n v="7602.997532675"/>
    <n v="9336"/>
    <n v="1733.002467325"/>
    <n v="0.22793673940799888"/>
    <x v="6"/>
    <x v="4"/>
    <x v="6"/>
    <s v="[7,700 - 18,768]"/>
    <n v="7267.3892999999998"/>
    <n v="6081.9538000000002"/>
    <n v="4418.9570999999996"/>
    <n v="2848.4322000000002"/>
    <n v="1662.9966999999999"/>
    <n v="1185.4355"/>
    <n v="4511.4287999999997"/>
    <n v="85.350499999999997"/>
    <n v="49.830100000000002"/>
    <n v="35.520400000000002"/>
    <n v="0.26279999999999998"/>
    <n v="2.5"/>
    <n v="0.20147814910025708"/>
    <n v="0.16720222793487574"/>
    <n v="0.63131962296486721"/>
    <n v="58.398371224974554"/>
    <n v="2.5697776342572975E-2"/>
    <n v="2.9768084469357747E-2"/>
    <n v="0.18610030412674"/>
    <n v="18.308420000000002"/>
    <n v="20.824826459779501"/>
    <n v="71"/>
    <n v="-16.573055555555602"/>
    <n v="-72.715833333333293"/>
    <n v="97.145019852378127"/>
    <n v="89.395534915924955"/>
    <n v="92.609088926669202"/>
    <n v="1.6656020680233601"/>
    <n v="1745.4616440262128"/>
    <n v="2"/>
    <n v="17"/>
    <n v="2"/>
    <n v="19"/>
  </r>
  <r>
    <s v="040206"/>
    <s v="AREQUIPA"/>
    <s v="CAMANÁ"/>
    <s v="OCOÑA"/>
    <n v="4285.000097655"/>
    <n v="4900"/>
    <n v="614.99990234500001"/>
    <n v="0.14352389459257273"/>
    <x v="4"/>
    <x v="4"/>
    <x v="6"/>
    <s v="[3,888 - 7,699]"/>
    <n v="4281.5681000000004"/>
    <n v="5512.8296"/>
    <n v="2614.7022999999999"/>
    <n v="1666.8657000000001"/>
    <n v="2898.1273000000001"/>
    <n v="-1231.2616"/>
    <n v="4564.9930000000004"/>
    <n v="68.074299999999994"/>
    <n v="118.3586"/>
    <n v="-50.284300000000002"/>
    <n v="-0.2697"/>
    <n v="2.7"/>
    <n v="0.17755102040816326"/>
    <n v="0.21489795918367346"/>
    <n v="0.60755102040816322"/>
    <n v="64.595230097413506"/>
    <n v="4.498806620723661E-3"/>
    <n v="1.9343948784996901E-2"/>
    <n v="0.22578966617584201"/>
    <n v="13.74691"/>
    <n v="3.2577042691546501"/>
    <n v="16"/>
    <n v="-16.4316666666667"/>
    <n v="-73.105000000000004"/>
    <n v="87.920743088115373"/>
    <n v="53.795262350381627"/>
    <n v="89.519679527153968"/>
    <n v="15.76732517758273"/>
    <n v="2042.288934296392"/>
    <n v="2"/>
    <n v="0"/>
    <n v="20"/>
    <n v="20"/>
  </r>
  <r>
    <s v="040207"/>
    <s v="AREQUIPA"/>
    <s v="CAMANÁ"/>
    <s v="QUILCA"/>
    <n v="1043.999946724"/>
    <n v="1449"/>
    <n v="405.00005327600002"/>
    <n v="0.38793110530978697"/>
    <x v="2"/>
    <x v="2"/>
    <x v="6"/>
    <s v="[1,039 - 2,153]"/>
    <n v="1083.2248"/>
    <n v="1670.4414999999999"/>
    <n v="491.43509999999998"/>
    <n v="591.78959999999995"/>
    <n v="1179.0064"/>
    <n v="-587.21669999999995"/>
    <n v="1770.796"/>
    <n v="85.963899999999995"/>
    <n v="171.26349999999999"/>
    <n v="-85.299599999999998"/>
    <n v="-0.33160000000000001"/>
    <n v="3.2"/>
    <n v="0.16977225672877846"/>
    <n v="0.20634920634920634"/>
    <n v="0.62387853692201523"/>
    <n v="60.287610619469021"/>
    <n v="3.5104780522079437E-2"/>
    <n v="4.7944475978110024E-2"/>
    <n v="0.36053341627120999"/>
    <n v="8.8229936000000002"/>
    <n v="1.22882981638805"/>
    <n v="82"/>
    <n v="-16.716944444444401"/>
    <n v="-72.425555555555505"/>
    <n v="14.9683681601143"/>
    <n v="57.470286745206188"/>
    <n v="63.663777311505399"/>
    <n v="82.85551119550783"/>
    <n v="387.89563324766732"/>
    <n v="1"/>
    <n v="0"/>
    <n v="3"/>
    <n v="3"/>
  </r>
  <r>
    <s v="040208"/>
    <s v="AREQUIPA"/>
    <s v="CAMANÁ"/>
    <s v="SAMUEL PASTOR"/>
    <n v="16363.995421578999"/>
    <n v="18561"/>
    <n v="2197.0045784210015"/>
    <n v="0.13425844494699862"/>
    <x v="6"/>
    <x v="4"/>
    <x v="6"/>
    <s v="[7,700 - 18,768]"/>
    <n v="15379.937099999999"/>
    <n v="10970.340899999999"/>
    <n v="8165.8958000000002"/>
    <n v="7214.0412999999999"/>
    <n v="2804.4450000000002"/>
    <n v="4409.5963000000002"/>
    <n v="10018.4863"/>
    <n v="109.5099"/>
    <n v="42.571800000000003"/>
    <n v="66.938100000000006"/>
    <n v="0.44009999999999999"/>
    <n v="2.4"/>
    <n v="0.2280588330370131"/>
    <n v="0.12903399601314583"/>
    <n v="0.64290717094984107"/>
    <n v="55.543450934383642"/>
    <n v="2.0516414645759928E-2"/>
    <n v="1.815993425951179E-2"/>
    <n v="0.175392270088196"/>
    <n v="13.74691"/>
    <n v="154.409171075838"/>
    <n v="21"/>
    <n v="-16.613611111111101"/>
    <n v="-72.699166666666699"/>
    <n v="98.176809424822181"/>
    <n v="85.852044136440014"/>
    <n v="91.408154324800307"/>
    <n v="2.7342925953399422"/>
    <n v="866.46161292555314"/>
    <n v="3"/>
    <n v="38"/>
    <n v="8"/>
    <n v="46"/>
  </r>
  <r>
    <s v="040301"/>
    <s v="AREQUIPA"/>
    <s v="CARAVELÍ"/>
    <s v="CARAVELÍ"/>
    <n v="4288.9999016360025"/>
    <n v="5398"/>
    <n v="1109.0000983639975"/>
    <n v="0.25856845973369663"/>
    <x v="4"/>
    <x v="4"/>
    <x v="1"/>
    <s v="[3,888 - 7,699]"/>
    <n v="4320.6814999999997"/>
    <n v="6396.3243000000002"/>
    <n v="2283.2588999999998"/>
    <n v="2037.4226000000001"/>
    <n v="4113.0653000000002"/>
    <n v="-2075.6426999999999"/>
    <n v="6150.4879000000001"/>
    <n v="76.044499999999999"/>
    <n v="153.5155"/>
    <n v="-77.471000000000004"/>
    <n v="-0.33750000000000002"/>
    <n v="2.7"/>
    <n v="0.21174509077436088"/>
    <n v="0.15690996665431642"/>
    <n v="0.63134494257132268"/>
    <n v="58.392018779342727"/>
    <n v="2.111674284710463E-2"/>
    <n v="3.3399198952691167E-2"/>
    <n v="0.23148989677429199"/>
    <n v="11.92252"/>
    <n v="5.0887752858399304"/>
    <n v="1811"/>
    <n v="-15.772500000000001"/>
    <n v="-73.365833333333299"/>
    <n v="89.650018160860583"/>
    <n v="88.435920419257968"/>
    <n v="92.757470327287848"/>
    <n v="3.7833390218336089"/>
    <n v="532.71577249178165"/>
    <n v="1"/>
    <n v="8"/>
    <n v="1"/>
    <n v="9"/>
  </r>
  <r>
    <s v="040302"/>
    <s v="AREQUIPA"/>
    <s v="CARAVELÍ"/>
    <s v="ACARÍ"/>
    <n v="5099.9995523210009"/>
    <n v="6593"/>
    <n v="1493.0004476789991"/>
    <n v="0.29274521151664362"/>
    <x v="4"/>
    <x v="4"/>
    <x v="6"/>
    <s v="[3,888 - 7,699]"/>
    <n v="5071.4858999999997"/>
    <n v="7985.8434999999999"/>
    <n v="3117.61"/>
    <n v="1953.8758"/>
    <n v="4868.2335000000003"/>
    <n v="-2914.3577"/>
    <n v="6822.1093000000001"/>
    <n v="59.8553"/>
    <n v="149.13409999999999"/>
    <n v="-89.278800000000004"/>
    <n v="-0.42720000000000002"/>
    <n v="2.6"/>
    <n v="0.19141513726679812"/>
    <n v="0.22372212953132109"/>
    <n v="0.58486273320188076"/>
    <n v="70.980290456431533"/>
    <n v="2.9544218423157353E-2"/>
    <n v="3.7362201928109018E-2"/>
    <n v="0.18156349658966101"/>
    <n v="11.22"/>
    <n v="5.7681960936424703"/>
    <n v="171"/>
    <n v="-15.435555555555601"/>
    <n v="-74.616388888888906"/>
    <n v="94.751652190961238"/>
    <n v="74.296321947343358"/>
    <n v="94.388392288566507"/>
    <n v="29.270673965326711"/>
    <n v="2115.4381933908435"/>
    <n v="1"/>
    <n v="6"/>
    <n v="15"/>
    <n v="21"/>
  </r>
  <r>
    <s v="040303"/>
    <s v="AREQUIPA"/>
    <s v="CARAVELÍ"/>
    <s v="ATICO"/>
    <n v="5752.9999201159999"/>
    <n v="6696"/>
    <n v="943.00007988400012"/>
    <n v="0.16391449556373122"/>
    <x v="4"/>
    <x v="4"/>
    <x v="6"/>
    <s v="[3,888 - 7,699]"/>
    <n v="5523.9982"/>
    <n v="4728.1929"/>
    <n v="2996.3766000000001"/>
    <n v="2527.6215999999999"/>
    <n v="1731.8163"/>
    <n v="795.80529999999999"/>
    <n v="4259.4378999999999"/>
    <n v="98.617800000000003"/>
    <n v="67.568600000000004"/>
    <n v="31.049199999999999"/>
    <n v="0.18679999999999999"/>
    <n v="2.8"/>
    <n v="0.20295698924731181"/>
    <n v="0.14695340501792115"/>
    <n v="0.65008960573476704"/>
    <n v="53.824948311509303"/>
    <n v="2.8337260044811075E-2"/>
    <n v="2.1920936279685943E-2"/>
    <n v="0.22188413143158001"/>
    <n v="11.92252"/>
    <n v="1.55137561025224"/>
    <n v="101"/>
    <n v="-16.2083333333333"/>
    <n v="-73.623611111111103"/>
    <n v="77.051577919223618"/>
    <n v="69.112390980467367"/>
    <n v="89.509347497254936"/>
    <n v="12.859640282475111"/>
    <n v="109.18487311867338"/>
    <n v="1"/>
    <n v="9"/>
    <n v="3"/>
    <n v="12"/>
  </r>
  <r>
    <s v="040304"/>
    <s v="AREQUIPA"/>
    <s v="CARAVELÍ"/>
    <s v="ATIQUIPA"/>
    <n v="541.99999275000005"/>
    <n v="745"/>
    <n v="203.00000724999995"/>
    <n v="0.37453876377381173"/>
    <x v="2"/>
    <x v="3"/>
    <x v="6"/>
    <s v="[192 - 1,038]"/>
    <n v="556.99639999999999"/>
    <n v="728.73270000000002"/>
    <n v="358.7199"/>
    <n v="198.2765"/>
    <n v="370.01280000000003"/>
    <n v="-171.7363"/>
    <n v="568.28930000000003"/>
    <n v="61.685299999999998"/>
    <n v="115.1138"/>
    <n v="-53.4285"/>
    <n v="-0.30220000000000002"/>
    <n v="2.5"/>
    <n v="0.18657718120805369"/>
    <n v="0.18523489932885906"/>
    <n v="0.62818791946308727"/>
    <n v="59.188034188034187"/>
    <n v="-2.2438115423224492E-3"/>
    <n v="4.6493928820947605E-2"/>
    <n v="0.33931207656860402"/>
    <n v="14.324479999999999"/>
    <n v="1.5228426395939101"/>
    <n v="330"/>
    <n v="-15.796111111111101"/>
    <n v="-74.363611111111098"/>
    <n v="79.25793161449225"/>
    <n v="68.30049857144266"/>
    <n v="92.407124917288442"/>
    <n v="77.659968485857476"/>
    <n v="70.066514555601373"/>
    <n v="2"/>
    <n v="0"/>
    <n v="5"/>
    <n v="5"/>
  </r>
  <r>
    <s v="040305"/>
    <s v="AREQUIPA"/>
    <s v="CARAVELÍ"/>
    <s v="BELLA UNIÓN"/>
    <n v="3321.0003013580003"/>
    <n v="3563"/>
    <n v="241.99969864199966"/>
    <n v="7.28695202295052E-2"/>
    <x v="4"/>
    <x v="4"/>
    <x v="6"/>
    <s v="[2,154 - 3,887]"/>
    <n v="3254.2561000000001"/>
    <n v="2761.6806999999999"/>
    <n v="1684.9591"/>
    <n v="1569.297"/>
    <n v="1076.7216000000001"/>
    <n v="492.5754"/>
    <n v="2646.0187000000001"/>
    <n v="104.34269999999999"/>
    <n v="71.591300000000004"/>
    <n v="32.751399999999997"/>
    <n v="0.1862"/>
    <n v="2.2999999999999998"/>
    <n v="0.18579848442323885"/>
    <n v="0.17401066516980074"/>
    <n v="0.64019085040696044"/>
    <n v="56.203419552827704"/>
    <n v="-1.0944461173120534E-2"/>
    <n v="1.0098773813649098E-2"/>
    <n v="0.243749380111694"/>
    <n v="11.92252"/>
    <n v="1.5978242393336699"/>
    <n v="218"/>
    <n v="-15.450555555555599"/>
    <n v="-74.658333333333303"/>
    <n v="75.642328742891536"/>
    <n v="20.14774756744481"/>
    <n v="76.316670954694914"/>
    <n v="9.4756319467758257"/>
    <n v="4458.1371002268761"/>
    <n v="1"/>
    <n v="8"/>
    <n v="2"/>
    <n v="10"/>
  </r>
  <r>
    <s v="040306"/>
    <s v="AREQUIPA"/>
    <s v="CARAVELÍ"/>
    <s v="CAHUACHO"/>
    <n v="682.00000134200013"/>
    <n v="1369"/>
    <n v="686.99999865799987"/>
    <n v="1.0073313743492098"/>
    <x v="3"/>
    <x v="2"/>
    <x v="0"/>
    <s v="[1,039 - 2,153]"/>
    <n v="671.16"/>
    <n v="1632.3013000000001"/>
    <n v="618.1653"/>
    <n v="52.994700000000002"/>
    <n v="1014.136"/>
    <n v="-961.1413"/>
    <n v="1067.1306999999999"/>
    <n v="9.2026000000000003"/>
    <n v="176.10650000000001"/>
    <n v="-166.90379999999999"/>
    <n v="-0.90069999999999995"/>
    <n v="3"/>
    <n v="0.17457998539079619"/>
    <n v="0.27611395178962744"/>
    <n v="0.54930606281957628"/>
    <n v="82.047872340425528"/>
    <n v="2.6267187357300381E-2"/>
    <n v="0.10466678551672048"/>
    <n v="0.58612728118896495"/>
    <n v="41.516148000000001"/>
    <n v="0.56440761985694998"/>
    <n v="3423"/>
    <n v="-15.5027777777778"/>
    <n v="-73.479722222222193"/>
    <n v="90.12197898680347"/>
    <n v="76.714330749082947"/>
    <n v="84.061795659677955"/>
    <n v="72.520377103779538"/>
    <n v="1479.8884328006911"/>
    <n v="3"/>
    <n v="0"/>
    <n v="8"/>
    <n v="8"/>
  </r>
  <r>
    <s v="040307"/>
    <s v="AREQUIPA"/>
    <s v="CARAVELÍ"/>
    <s v="CHALA"/>
    <n v="9385.0025543089996"/>
    <n v="11423"/>
    <n v="2037.9974456910004"/>
    <n v="0.21715470335756923"/>
    <x v="4"/>
    <x v="4"/>
    <x v="6"/>
    <s v="[7,700 - 18,768]"/>
    <n v="9003.2782999999999"/>
    <n v="6164.4871999999996"/>
    <n v="3859.6893"/>
    <n v="5143.5889999999999"/>
    <n v="2304.7977999999998"/>
    <n v="2838.7912000000001"/>
    <n v="7448.3868000000002"/>
    <n v="135.64529999999999"/>
    <n v="60.781500000000001"/>
    <n v="74.863799999999998"/>
    <n v="0.38109999999999999"/>
    <n v="2.4"/>
    <n v="0.2570252998336689"/>
    <n v="0.10715223671539875"/>
    <n v="0.6358224634509323"/>
    <n v="57.276607462481067"/>
    <n v="4.7451718490083561E-2"/>
    <n v="2.8471483582522827E-2"/>
    <n v="0.23408770561218301"/>
    <n v="11.92252"/>
    <n v="20.5216977641524"/>
    <n v="21"/>
    <n v="-15.8655555555556"/>
    <n v="-74.247500000000002"/>
    <n v="26.571498853554971"/>
    <n v="49.433928277409088"/>
    <n v="90.184557007377805"/>
    <n v="3.2761158013732361"/>
    <n v="69.180173847274489"/>
    <n v="2"/>
    <n v="11"/>
    <n v="2"/>
    <n v="13"/>
  </r>
  <r>
    <s v="040308"/>
    <s v="AREQUIPA"/>
    <s v="CARAVELÍ"/>
    <s v="CHAPARRA"/>
    <n v="3806.0003489460005"/>
    <n v="3778"/>
    <n v="-28.000348946000486"/>
    <n v="-7.3568960532950688E-3"/>
    <x v="3"/>
    <x v="4"/>
    <x v="1"/>
    <s v="[2,154 - 3,887]"/>
    <n v="3869.0401000000002"/>
    <n v="2458.5005000000001"/>
    <n v="1361.4845"/>
    <n v="2507.5556999999999"/>
    <n v="1097.0160000000001"/>
    <n v="1410.5396000000001"/>
    <n v="3604.5717"/>
    <n v="158.51689999999999"/>
    <n v="69.348699999999994"/>
    <n v="89.168300000000002"/>
    <n v="0.39129999999999998"/>
    <n v="2.8"/>
    <n v="0.22048703017469562"/>
    <n v="0.12546320804658551"/>
    <n v="0.65404976177871887"/>
    <n v="52.893565358154589"/>
    <n v="-1.0487953990936383E-3"/>
    <n v="-1.0543140311116694E-3"/>
    <n v="0.22204476594924899"/>
    <n v="11.22"/>
    <n v="1.74790760187077"/>
    <n v="611"/>
    <n v="-15.8052777777778"/>
    <n v="-73.966944444444493"/>
    <n v="63.674056467474259"/>
    <n v="56.626585211244823"/>
    <n v="88.745569730222613"/>
    <n v="33.698781980542464"/>
    <n v="627.66738074110651"/>
    <n v="2"/>
    <n v="0"/>
    <n v="15"/>
    <n v="15"/>
  </r>
  <r>
    <s v="040309"/>
    <s v="AREQUIPA"/>
    <s v="CARAVELÍ"/>
    <s v="HUANUHUANU"/>
    <n v="3164.0001223679988"/>
    <n v="3453"/>
    <n v="288.99987763200124"/>
    <n v="9.1340033645671337E-2"/>
    <x v="1"/>
    <x v="4"/>
    <x v="1"/>
    <s v="[2,154 - 3,887]"/>
    <n v="2852.0981000000002"/>
    <n v="1529.3396"/>
    <n v="1021.6374"/>
    <n v="1830.4608000000001"/>
    <n v="507.7022"/>
    <n v="1322.7584999999999"/>
    <n v="2338.163"/>
    <n v="167.1105"/>
    <n v="46.350299999999997"/>
    <n v="120.7602"/>
    <n v="0.56569999999999998"/>
    <n v="3.2"/>
    <n v="0.22299449753837242"/>
    <n v="0.10049232551404576"/>
    <n v="0.67651317694758184"/>
    <n v="47.81678082191781"/>
    <n v="1.8963396315281766E-2"/>
    <n v="1.2564901860095512E-2"/>
    <n v="0.24346560239791901"/>
    <n v="14.324479999999999"/>
    <n v="2.6181335742110301"/>
    <n v="972"/>
    <n v="-15.6588888888889"/>
    <n v="-74.091388888888901"/>
    <n v="92.055208013564311"/>
    <n v="40.18173807127517"/>
    <n v="91.572377882595077"/>
    <n v="97.316584279413505"/>
    <n v="228.28521206408101"/>
    <n v="2"/>
    <n v="0"/>
    <n v="11"/>
    <n v="11"/>
  </r>
  <r>
    <s v="040310"/>
    <s v="AREQUIPA"/>
    <s v="CARAVELÍ"/>
    <s v="JAQUI"/>
    <n v="1654.000104666"/>
    <n v="1978"/>
    <n v="323.99989533400003"/>
    <n v="0.19588867885799008"/>
    <x v="2"/>
    <x v="2"/>
    <x v="6"/>
    <s v="[1,039 - 2,153]"/>
    <n v="1684.0626"/>
    <n v="2359.6893"/>
    <n v="1101.3009999999999"/>
    <n v="582.76170000000002"/>
    <n v="1258.3883000000001"/>
    <n v="-675.62670000000003"/>
    <n v="1841.15"/>
    <n v="57.645600000000002"/>
    <n v="124.4773"/>
    <n v="-66.831699999999998"/>
    <n v="-0.36699999999999999"/>
    <n v="2.7"/>
    <n v="0.21031344792719919"/>
    <n v="0.20121334681496461"/>
    <n v="0.5884732052578362"/>
    <n v="69.93127147766323"/>
    <n v="9.4752360985181916E-3"/>
    <n v="2.5884998599354114E-2"/>
    <n v="0.239259243011475"/>
    <n v="14.324479999999999"/>
    <n v="3.8824665081345802"/>
    <n v="271"/>
    <n v="-15.4791666666667"/>
    <n v="-74.443611111111096"/>
    <n v="91.507617644115228"/>
    <n v="81.584124719837945"/>
    <n v="88.122672565225528"/>
    <n v="8.3098671529863424"/>
    <n v="769.70586594940653"/>
    <n v="1"/>
    <n v="0"/>
    <n v="5"/>
    <n v="5"/>
  </r>
  <r>
    <s v="040311"/>
    <s v="AREQUIPA"/>
    <s v="CARAVELÍ"/>
    <s v="LOMAS"/>
    <n v="1546.0000711789999"/>
    <n v="1731"/>
    <n v="184.99992882100014"/>
    <n v="0.11966359657403947"/>
    <x v="2"/>
    <x v="2"/>
    <x v="6"/>
    <s v="[1,039 - 2,153]"/>
    <n v="1662.0596"/>
    <n v="2807.25"/>
    <n v="771.66369999999995"/>
    <n v="890.39599999999996"/>
    <n v="2035.5862999999999"/>
    <n v="-1145.1903"/>
    <n v="2925.9823000000001"/>
    <n v="79.689800000000005"/>
    <n v="182.18350000000001"/>
    <n v="-102.4937"/>
    <n v="-0.39140000000000003"/>
    <n v="2.9"/>
    <n v="0.19526285384170999"/>
    <n v="0.15309069901790873"/>
    <n v="0.65164644714038134"/>
    <n v="53.457446808510632"/>
    <n v="2.2643481209526639E-2"/>
    <n v="1.6277962768968202E-2"/>
    <n v="0.292196094989777"/>
    <n v="14.324479999999999"/>
    <n v="2.9114203666887599"/>
    <n v="26"/>
    <n v="-15.5697222222222"/>
    <n v="-74.851388888888806"/>
    <n v="0"/>
    <n v="15.52680862881502"/>
    <n v="88.137409685540362"/>
    <n v="5.0762758886001089"/>
    <s v=""/>
    <n v="1"/>
    <n v="0"/>
    <n v="4"/>
    <n v="4"/>
  </r>
  <r>
    <s v="040312"/>
    <s v="AREQUIPA"/>
    <s v="CARAVELÍ"/>
    <s v="QUICACHA"/>
    <n v="1968.9994821730002"/>
    <n v="2385"/>
    <n v="416.00051782699984"/>
    <n v="0.21127507731383405"/>
    <x v="2"/>
    <x v="4"/>
    <x v="1"/>
    <s v="[2,154 - 3,887]"/>
    <n v="1984.9176"/>
    <n v="2483.0789"/>
    <n v="1491.0601999999999"/>
    <n v="493.85730000000001"/>
    <n v="992.01869999999997"/>
    <n v="-498.16129999999998"/>
    <n v="1485.876"/>
    <n v="44.212899999999998"/>
    <n v="88.811099999999996"/>
    <n v="-44.598199999999999"/>
    <n v="-0.33529999999999999"/>
    <n v="2.7"/>
    <n v="0.22138364779874214"/>
    <n v="0.17526205450733753"/>
    <n v="0.60335429769392035"/>
    <n v="65.740097289784572"/>
    <n v="1.3935697473386188E-2"/>
    <n v="2.7760271693482608E-2"/>
    <n v="0.41651099920272799"/>
    <n v="16.892371000000001"/>
    <n v="1.86089544266611"/>
    <n v="1836"/>
    <n v="-15.625"/>
    <n v="-73.798333333333304"/>
    <n v="88.222248462155164"/>
    <n v="13.852657678449621"/>
    <n v="93.944981603823052"/>
    <n v="50.185753205555123"/>
    <n v="1000.5856100085214"/>
    <n v="1"/>
    <n v="0"/>
    <n v="15"/>
    <n v="15"/>
  </r>
  <r>
    <s v="040313"/>
    <s v="AREQUIPA"/>
    <s v="CARAVELÍ"/>
    <s v="YAUCA"/>
    <n v="2032.0001217269999"/>
    <n v="2807"/>
    <n v="774.99987827300015"/>
    <n v="0.38139755504262796"/>
    <x v="2"/>
    <x v="4"/>
    <x v="6"/>
    <s v="[2,154 - 3,887]"/>
    <n v="2006.93"/>
    <n v="3319.2156"/>
    <n v="1199.2845"/>
    <n v="807.64549999999997"/>
    <n v="2119.9310999999998"/>
    <n v="-1312.2855999999999"/>
    <n v="2927.5765999999999"/>
    <n v="60.655200000000001"/>
    <n v="159.20939999999999"/>
    <n v="-98.554199999999994"/>
    <n v="-0.44819999999999999"/>
    <n v="2.6"/>
    <n v="0.19166369789811186"/>
    <n v="0.21624510153188459"/>
    <n v="0.59209120057000353"/>
    <n v="68.892900120336947"/>
    <n v="2.9654315129048037E-2"/>
    <n v="4.7238322007332467E-2"/>
    <n v="0.221874475479126"/>
    <n v="7.6683669999999999"/>
    <n v="3.3848642818623098"/>
    <n v="31"/>
    <n v="-15.6619444444444"/>
    <n v="-74.527222222222207"/>
    <n v="71.300798645744877"/>
    <n v="77.977235447875643"/>
    <n v="90.995347691060445"/>
    <n v="15.77819836213938"/>
    <n v="810.86999308531381"/>
    <n v="1"/>
    <n v="0"/>
    <n v="4"/>
    <n v="4"/>
  </r>
  <r>
    <s v="040401"/>
    <s v="AREQUIPA"/>
    <s v="CASTILLA"/>
    <s v="APLAO"/>
    <n v="9249.9985189029685"/>
    <n v="10457"/>
    <n v="1207.0014810970315"/>
    <n v="0.13048666749842674"/>
    <x v="5"/>
    <x v="4"/>
    <x v="1"/>
    <s v="[7,700 - 18,768]"/>
    <n v="9052.3729999999996"/>
    <n v="11436.0892"/>
    <n v="5683.7340000000004"/>
    <n v="3368.6390000000001"/>
    <n v="5752.3552"/>
    <n v="-2383.7161999999998"/>
    <n v="9120.9941999999992"/>
    <n v="65.766599999999997"/>
    <n v="112.3043"/>
    <n v="-46.537700000000001"/>
    <n v="-0.26129999999999998"/>
    <n v="2.9"/>
    <n v="0.19651907812948263"/>
    <n v="0.18064454432437602"/>
    <n v="0.6228363775461413"/>
    <n v="60.55581145401505"/>
    <n v="9.8565628048798981E-3"/>
    <n v="1.7675570361173509E-2"/>
    <n v="0.24301326274871801"/>
    <n v="13.35676"/>
    <n v="15.606837072683"/>
    <n v="625"/>
    <n v="-16.0761111111111"/>
    <n v="-72.492222222222196"/>
    <n v="87.35430066550785"/>
    <n v="44.017504195390359"/>
    <n v="90.444523265829773"/>
    <n v="21.006199205666739"/>
    <n v="4190.0664331560547"/>
    <n v="4"/>
    <n v="16"/>
    <n v="30"/>
    <n v="46"/>
  </r>
  <r>
    <s v="040402"/>
    <s v="AREQUIPA"/>
    <s v="CASTILLA"/>
    <s v="ANDAGUA"/>
    <n v="1101.999981062"/>
    <n v="982"/>
    <n v="-119.99998106199996"/>
    <n v="-0.10889290664629205"/>
    <x v="2"/>
    <x v="3"/>
    <x v="5"/>
    <s v="[192 - 1,038]"/>
    <n v="1038.7744"/>
    <n v="2143.0990999999999"/>
    <n v="822.83389999999997"/>
    <n v="215.94049999999999"/>
    <n v="1320.2652"/>
    <n v="-1104.3246999999999"/>
    <n v="1536.2057"/>
    <n v="27.1463"/>
    <n v="165.97329999999999"/>
    <n v="-138.827"/>
    <n v="-0.71889999999999998"/>
    <n v="3.7"/>
    <n v="0.16802443991853361"/>
    <n v="0.27189409368635437"/>
    <n v="0.56008146639511203"/>
    <n v="78.545454545454547"/>
    <n v="-1.6853665234635495E-2"/>
    <n v="-1.6335204437291306E-2"/>
    <n v="0.41324484348297102"/>
    <n v="40.965186000000003"/>
    <n v="2.27981861297167"/>
    <n v="3594"/>
    <n v="-15.498888888888899"/>
    <n v="-72.356111111111105"/>
    <n v="89.348541295744354"/>
    <n v="62.295065264263037"/>
    <n v="85.928347499120434"/>
    <n v="25.65275240082741"/>
    <n v="1765.4247505508647"/>
    <n v="1"/>
    <n v="0"/>
    <n v="7"/>
    <n v="7"/>
  </r>
  <r>
    <s v="040403"/>
    <s v="AREQUIPA"/>
    <s v="CASTILLA"/>
    <s v="AYO"/>
    <n v="261.00005388199997"/>
    <n v="377"/>
    <n v="115.99994611800003"/>
    <n v="0.44444414624697526"/>
    <x v="2"/>
    <x v="1"/>
    <x v="1"/>
    <s v="[192 - 1,038]"/>
    <n v="250.94569999999999"/>
    <n v="745.04790000000003"/>
    <n v="202.2165"/>
    <n v="48.729199999999999"/>
    <n v="542.83140000000003"/>
    <n v="-494.10219999999998"/>
    <n v="591.56050000000005"/>
    <n v="19.5701"/>
    <n v="218.006"/>
    <n v="-198.4359"/>
    <n v="-0.83530000000000004"/>
    <n v="2.4"/>
    <n v="0.10079575596816977"/>
    <n v="0.40848806366047746"/>
    <n v="0.49071618037135278"/>
    <n v="103.78378378378379"/>
    <n v="2.7178723835370455E-3"/>
    <n v="5.3936373874861498E-2"/>
    <n v="0.455151677131653"/>
    <n v="19.311409999999999"/>
    <n v="1.1464463213098799"/>
    <n v="2003"/>
    <n v="-15.682777777777799"/>
    <n v="-72.271944444444401"/>
    <n v="79.581352505418835"/>
    <n v="61.344618264385872"/>
    <n v="87.964113018179475"/>
    <n v="19.354911303136671"/>
    <n v="410.09562091971753"/>
    <n v="1"/>
    <n v="0"/>
    <n v="4"/>
    <n v="4"/>
  </r>
  <r>
    <s v="040404"/>
    <s v="AREQUIPA"/>
    <s v="CASTILLA"/>
    <s v="CHACHAS"/>
    <n v="1757.999936234"/>
    <n v="1847"/>
    <n v="89.000063766000039"/>
    <n v="5.0625749143459367E-2"/>
    <x v="1"/>
    <x v="2"/>
    <x v="0"/>
    <s v="[1,039 - 2,153]"/>
    <n v="1724.1665"/>
    <n v="3185.8285999999998"/>
    <n v="1495.3525"/>
    <n v="228.81399999999999"/>
    <n v="1690.4760000000001"/>
    <n v="-1461.662"/>
    <n v="1919.2900999999999"/>
    <n v="18.640699999999999"/>
    <n v="137.71709999999999"/>
    <n v="-119.0765"/>
    <n v="-0.76160000000000005"/>
    <n v="3.5"/>
    <n v="0.24580400649702219"/>
    <n v="0.15917704385489984"/>
    <n v="0.595018949648078"/>
    <n v="68.061874431301177"/>
    <n v="-3.0967847556286898E-3"/>
    <n v="7.0800801218893206E-3"/>
    <n v="0.55386745929717995"/>
    <n v="38.677120000000002"/>
    <n v="1.7597795865568"/>
    <n v="3117"/>
    <n v="-15.501388888888901"/>
    <n v="-72.270555555555504"/>
    <n v="78.737431470117144"/>
    <n v="32.29469678739737"/>
    <n v="76.634944409892739"/>
    <n v="64.868789172709569"/>
    <n v="503.26663790313239"/>
    <n v="2"/>
    <n v="0"/>
    <n v="17"/>
    <n v="17"/>
  </r>
  <r>
    <s v="040405"/>
    <s v="AREQUIPA"/>
    <s v="CASTILLA"/>
    <s v="CHILCAYMARCA"/>
    <n v="1025.0003244910001"/>
    <n v="1148"/>
    <n v="122.99967550899987"/>
    <n v="0.1199996454343365"/>
    <x v="1"/>
    <x v="2"/>
    <x v="5"/>
    <s v="[1,039 - 2,153]"/>
    <n v="1023.1471"/>
    <n v="1062.7068999999999"/>
    <n v="746.69920000000002"/>
    <n v="276.4479"/>
    <n v="316.0077"/>
    <n v="-39.559800000000003"/>
    <n v="592.4556"/>
    <n v="53.0139"/>
    <n v="60.600200000000001"/>
    <n v="-7.5862999999999996"/>
    <n v="-6.6799999999999998E-2"/>
    <n v="4.3"/>
    <n v="0.18989547038327526"/>
    <n v="0.13588850174216027"/>
    <n v="0.67421602787456447"/>
    <n v="48.320413436692505"/>
    <n v="1.8402366416845561E-2"/>
    <n v="1.6321531356529029E-2"/>
    <n v="0.441582381725311"/>
    <n v="39.311256"/>
    <n v="6.3902519711087802"/>
    <n v="3867"/>
    <n v="-15.286111111111101"/>
    <n v="-72.376666666666694"/>
    <n v="87.533500565154725"/>
    <n v="68.776688031246309"/>
    <n v="91.793909761639455"/>
    <n v="35.703407673722467"/>
    <n v="794.00333990657998"/>
    <n v="2"/>
    <n v="0"/>
    <n v="4"/>
    <n v="4"/>
  </r>
  <r>
    <s v="040406"/>
    <s v="AREQUIPA"/>
    <s v="CASTILLA"/>
    <s v="CHOCO"/>
    <n v="767.00033272500002"/>
    <n v="806"/>
    <n v="38.999667274999979"/>
    <n v="5.0847001769141219E-2"/>
    <x v="1"/>
    <x v="3"/>
    <x v="0"/>
    <s v="[192 - 1,038]"/>
    <n v="764.6549"/>
    <n v="2131.0758000000001"/>
    <n v="698.18979999999999"/>
    <n v="66.465100000000007"/>
    <n v="1432.886"/>
    <n v="-1366.4209000000001"/>
    <n v="1499.3512000000001"/>
    <n v="9.1811000000000007"/>
    <n v="197.9308"/>
    <n v="-188.74969999999999"/>
    <n v="-0.9113"/>
    <n v="4"/>
    <n v="0.12903225806451613"/>
    <n v="0.31513647642679898"/>
    <n v="0.55583126550868489"/>
    <n v="79.910714285714292"/>
    <n v="-1.9166888047282615E-2"/>
    <n v="7.1103748574135039E-3"/>
    <n v="0.66610056161880504"/>
    <n v="39.958151000000001"/>
    <n v="1.1610805789921801"/>
    <n v="2418"/>
    <n v="-15.5766666666667"/>
    <n v="-72.128888888888895"/>
    <n v="63.430500883982198"/>
    <n v="40.528747524630013"/>
    <n v="62.539261286965811"/>
    <n v="59.716013610025342"/>
    <n v="302.57033407111902"/>
    <n v="1"/>
    <n v="0"/>
    <n v="12"/>
    <n v="12"/>
  </r>
  <r>
    <s v="040407"/>
    <s v="AREQUIPA"/>
    <s v="CASTILLA"/>
    <s v="HUANCARQUI"/>
    <n v="1609.0004136590001"/>
    <n v="1731"/>
    <n v="121.99958634099994"/>
    <n v="7.5823216268517166E-2"/>
    <x v="2"/>
    <x v="2"/>
    <x v="1"/>
    <s v="[1,039 - 2,153]"/>
    <n v="1494.7456"/>
    <n v="1930.1327000000001"/>
    <n v="929.23130000000003"/>
    <n v="565.51430000000005"/>
    <n v="1000.9014"/>
    <n v="-435.38709999999998"/>
    <n v="1566.4157"/>
    <n v="66.047799999999995"/>
    <n v="116.8977"/>
    <n v="-50.849899999999998"/>
    <n v="-0.27800000000000002"/>
    <n v="3.5"/>
    <n v="0.15251299826689774"/>
    <n v="0.23627960716348931"/>
    <n v="0.61120739456961293"/>
    <n v="63.61058601134215"/>
    <n v="1.0679562244768848E-2"/>
    <n v="1.0495574894832327E-2"/>
    <n v="0.23240143060684201"/>
    <n v="12.598815999999999"/>
    <n v="2.2746220369563899"/>
    <n v="620"/>
    <n v="-16.096111111111099"/>
    <n v="-72.4722222222222"/>
    <n v="85.01445490853861"/>
    <n v="82.211398840399767"/>
    <n v="88.761225599072674"/>
    <n v="14.977891948017509"/>
    <n v="999.68646881387713"/>
    <n v="1"/>
    <n v="0"/>
    <n v="5"/>
    <n v="5"/>
  </r>
  <r>
    <s v="040408"/>
    <s v="AREQUIPA"/>
    <s v="CASTILLA"/>
    <s v="MACHAGUAY"/>
    <n v="545.99991488399996"/>
    <n v="482"/>
    <n v="-63.999914883999963"/>
    <n v="-0.1172159795988192"/>
    <x v="1"/>
    <x v="1"/>
    <x v="0"/>
    <s v="[192 - 1,038]"/>
    <n v="558.20050000000003"/>
    <n v="1912.6854000000001"/>
    <n v="442.02429999999998"/>
    <n v="116.17610000000001"/>
    <n v="1470.6611"/>
    <n v="-1354.4849999999999"/>
    <n v="1586.8371999999999"/>
    <n v="18.807200000000002"/>
    <n v="238.07839999999999"/>
    <n v="-219.27109999999999"/>
    <n v="-0.85360000000000003"/>
    <n v="2.9"/>
    <n v="0.15352697095435686"/>
    <n v="0.35892116182572614"/>
    <n v="0.487551867219917"/>
    <n v="105.10638297872342"/>
    <n v="-3.6754519338525915E-2"/>
    <n v="-1.7652999707018391E-2"/>
    <n v="0.49284833669662498"/>
    <n v="19.311409999999999"/>
    <n v="2.7016080035643402"/>
    <n v="3131"/>
    <n v="-15.6502777777778"/>
    <n v="-72.506111111111096"/>
    <n v="55.068645084671822"/>
    <n v="43.245000834891627"/>
    <n v="89.870014934215135"/>
    <n v="52.01890513084453"/>
    <n v="1473.8037722087606"/>
    <n v="1"/>
    <n v="0"/>
    <n v="6"/>
    <n v="6"/>
  </r>
  <r>
    <s v="040409"/>
    <s v="AREQUIPA"/>
    <s v="CASTILLA"/>
    <s v="ORCOPAMPA"/>
    <n v="8799.9994448360103"/>
    <n v="9089"/>
    <n v="289.0005551639897"/>
    <n v="3.2840974249558633E-2"/>
    <x v="4"/>
    <x v="4"/>
    <x v="5"/>
    <s v="[7,700 - 18,768]"/>
    <n v="8553.9637000000002"/>
    <n v="8296.3065000000006"/>
    <n v="5121.7712000000001"/>
    <n v="3432.1925000000001"/>
    <n v="3174.5353"/>
    <n v="257.65730000000002"/>
    <n v="6606.7277999999997"/>
    <n v="81.475099999999998"/>
    <n v="75.358699999999999"/>
    <n v="6.1163999999999996"/>
    <n v="3.9E-2"/>
    <n v="3.9"/>
    <n v="0.22521729563208273"/>
    <n v="0.11816481461106833"/>
    <n v="0.65661788975684898"/>
    <n v="52.295576407506708"/>
    <n v="5.2279151541756441E-3"/>
    <n v="4.6268470598818112E-3"/>
    <n v="0.26021301746368403"/>
    <n v="15.696346"/>
    <n v="7.4478512362466702"/>
    <n v="3818"/>
    <n v="-15.262499999999999"/>
    <n v="-72.341944444444394"/>
    <n v="95.207101606340885"/>
    <n v="87.921662161820421"/>
    <n v="88.918205810174015"/>
    <n v="6.5449239486370514"/>
    <n v="1792.9138521322902"/>
    <n v="1"/>
    <n v="23"/>
    <n v="8"/>
    <n v="31"/>
  </r>
  <r>
    <s v="040410"/>
    <s v="AREQUIPA"/>
    <s v="CASTILLA"/>
    <s v="PAMPACOLCA"/>
    <n v="2152.000211609"/>
    <n v="2145"/>
    <n v="-7.0002116089999618"/>
    <n v="-3.2528861155483196E-3"/>
    <x v="2"/>
    <x v="4"/>
    <x v="0"/>
    <s v="[1,039 - 2,153]"/>
    <n v="2141.7725999999998"/>
    <n v="6285.3244000000004"/>
    <n v="1749.2175999999999"/>
    <n v="392.55509999999998"/>
    <n v="4536.1068999999998"/>
    <n v="-4143.5518000000002"/>
    <n v="4928.6619000000001"/>
    <n v="18.632999999999999"/>
    <n v="215.31049999999999"/>
    <n v="-196.67750000000001"/>
    <n v="-0.8407"/>
    <n v="3.5"/>
    <n v="0.19580419580419581"/>
    <n v="0.26386946386946386"/>
    <n v="0.5403263403263403"/>
    <n v="85.073339085418468"/>
    <n v="-2.2732195488033402E-2"/>
    <n v="-4.6534715682045036E-4"/>
    <n v="0.41830980777740501"/>
    <n v="20.922234"/>
    <n v="11.701349968322001"/>
    <n v="2922"/>
    <n v="-15.713333333333299"/>
    <n v="-72.573888888888902"/>
    <n v="94.50969724504148"/>
    <n v="69.933453076020101"/>
    <n v="91.416599468306401"/>
    <n v="29.69677821537843"/>
    <n v="2681.8884625548835"/>
    <n v="2"/>
    <n v="0"/>
    <n v="10"/>
    <n v="10"/>
  </r>
  <r>
    <s v="040411"/>
    <s v="AREQUIPA"/>
    <s v="CASTILLA"/>
    <s v="TIPAN"/>
    <n v="474.00001012199994"/>
    <n v="450"/>
    <n v="-24.000010121999935"/>
    <n v="-5.0632931665597902E-2"/>
    <x v="2"/>
    <x v="1"/>
    <x v="1"/>
    <s v="[192 - 1,038]"/>
    <n v="467.71010000000001"/>
    <n v="870.64649999999995"/>
    <n v="335.61189999999999"/>
    <n v="132.09819999999999"/>
    <n v="535.03459999999995"/>
    <n v="-402.93630000000002"/>
    <n v="667.13279999999997"/>
    <n v="39.480699999999999"/>
    <n v="159.90790000000001"/>
    <n v="-120.4272"/>
    <n v="-0.60399999999999998"/>
    <n v="4.2"/>
    <n v="0.11777777777777777"/>
    <n v="0.37555555555555553"/>
    <n v="0.50666666666666671"/>
    <n v="97.368421052631575"/>
    <n v="-1.5905585986366377E-2"/>
    <n v="-7.3953417858391157E-3"/>
    <n v="0.37079375982284601"/>
    <n v="25.7727"/>
    <n v="7.8710124826629704"/>
    <n v="1939"/>
    <n v="-15.7230555555556"/>
    <n v="-72.501944444444405"/>
    <n v="92.083383070839602"/>
    <n v="67.277290082459984"/>
    <n v="88.998762994845166"/>
    <n v="69.331441275795754"/>
    <n v="624.64701332102049"/>
    <n v="2"/>
    <n v="0"/>
    <n v="8"/>
    <n v="8"/>
  </r>
  <r>
    <s v="040412"/>
    <s v="AREQUIPA"/>
    <s v="CASTILLA"/>
    <s v="UÑON"/>
    <n v="220.99999117699997"/>
    <n v="296"/>
    <n v="75.00000882300003"/>
    <n v="0.33936656930873882"/>
    <x v="1"/>
    <x v="1"/>
    <x v="0"/>
    <s v="[192 - 1,038]"/>
    <n v="208.7961"/>
    <n v="288.84910000000002"/>
    <n v="140.0521"/>
    <n v="68.744"/>
    <n v="148.797"/>
    <n v="-80.052999999999997"/>
    <n v="217.5411"/>
    <n v="55.255400000000002"/>
    <n v="119.6009"/>
    <n v="-64.345399999999998"/>
    <n v="-0.36799999999999999"/>
    <n v="3.9"/>
    <n v="0.11824324324324324"/>
    <n v="0.33445945945945948"/>
    <n v="0.54729729729729726"/>
    <n v="82.716049382716051"/>
    <n v="-1.240906341855097E-2"/>
    <n v="4.2625862649203761E-2"/>
    <n v="0.43758422136306802"/>
    <n v="25.7727"/>
    <n v="0.74428316438217801"/>
    <n v="2727"/>
    <n v="-15.7286111111111"/>
    <n v="-72.432222222222194"/>
    <n v="67.917073373545321"/>
    <n v="11.152020048881919"/>
    <n v="70.841410783335704"/>
    <n v="40.595014980406418"/>
    <n v="429.88294533497162"/>
    <n v="1"/>
    <n v="0"/>
    <n v="3"/>
    <n v="3"/>
  </r>
  <r>
    <s v="040413"/>
    <s v="AREQUIPA"/>
    <s v="CASTILLA"/>
    <s v="URACA"/>
    <n v="6936.0006784380003"/>
    <n v="6584"/>
    <n v="-352.00067843800025"/>
    <n v="-5.0749804499337421E-2"/>
    <x v="5"/>
    <x v="4"/>
    <x v="6"/>
    <s v="[3,888 - 7,699]"/>
    <n v="6625.7281000000003"/>
    <n v="7134.6688999999997"/>
    <n v="4012.7566999999999"/>
    <n v="2612.9713999999999"/>
    <n v="3121.9122000000002"/>
    <n v="-508.94080000000002"/>
    <n v="5734.8836000000001"/>
    <n v="75.956299999999999"/>
    <n v="90.750600000000006"/>
    <n v="-14.7944"/>
    <n v="-8.8700000000000001E-2"/>
    <n v="3.1"/>
    <n v="0.17451397326852977"/>
    <n v="0.19076549210206561"/>
    <n v="0.63472053462940459"/>
    <n v="57.549653027039959"/>
    <n v="-5.1007955014219508E-3"/>
    <n v="-7.4127992273138599E-3"/>
    <n v="0.2143914103508"/>
    <n v="13.35676"/>
    <n v="9.9757645377751007"/>
    <n v="452"/>
    <n v="-16.223888888888901"/>
    <n v="-72.469722222222202"/>
    <n v="86.57598526263088"/>
    <n v="69.844152276525321"/>
    <n v="95.886963586452737"/>
    <n v="34.912443065926723"/>
    <n v="3945.4778725291771"/>
    <n v="4"/>
    <n v="10"/>
    <n v="22"/>
    <n v="32"/>
  </r>
  <r>
    <s v="040414"/>
    <s v="AREQUIPA"/>
    <s v="CASTILLA"/>
    <s v="VIRACO"/>
    <n v="1659.999599924"/>
    <n v="1535"/>
    <n v="-124.99959992399999"/>
    <n v="-7.5300981957900998E-2"/>
    <x v="2"/>
    <x v="2"/>
    <x v="0"/>
    <s v="[1,039 - 2,153]"/>
    <n v="1530.2909"/>
    <n v="4148.1989000000003"/>
    <n v="1206.5921000000001"/>
    <n v="323.69880000000001"/>
    <n v="2941.6068"/>
    <n v="-2617.9079999999999"/>
    <n v="3265.3056000000001"/>
    <n v="22.8018"/>
    <n v="207.2105"/>
    <n v="-184.40870000000001"/>
    <n v="-0.80169999999999997"/>
    <n v="3.3"/>
    <n v="0.14788273615635178"/>
    <n v="0.34006514657980458"/>
    <n v="0.5120521172638437"/>
    <n v="95.292620865139952"/>
    <n v="-1.573398585247443E-2"/>
    <n v="-1.1121547525586251E-2"/>
    <n v="0.32729852199554499"/>
    <n v="25.7727"/>
    <n v="9.6950354609929104"/>
    <n v="3210"/>
    <n v="-15.658333333333299"/>
    <n v="-72.525000000000006"/>
    <n v="95.113888941617262"/>
    <n v="72.496932851356149"/>
    <n v="91.342041399038294"/>
    <n v="29.443263894062159"/>
    <n v="1785.4898869787007"/>
    <n v="1"/>
    <n v="0"/>
    <n v="11"/>
    <n v="11"/>
  </r>
  <r>
    <s v="040501"/>
    <s v="AREQUIPA"/>
    <s v="CAYLLOMA"/>
    <s v="CHIVAY"/>
    <n v="6242.0003361629979"/>
    <n v="7959"/>
    <n v="1716.9996638370021"/>
    <n v="0.27507202360909422"/>
    <x v="4"/>
    <x v="4"/>
    <x v="5"/>
    <s v="[7,700 - 18,768]"/>
    <n v="6305.6894000000002"/>
    <n v="10448.080900000001"/>
    <n v="3775.2462"/>
    <n v="2530.4432000000002"/>
    <n v="6672.8347000000003"/>
    <n v="-4142.3914999999997"/>
    <n v="9203.2780000000002"/>
    <n v="60.414900000000003"/>
    <n v="159.31540000000001"/>
    <n v="-98.900499999999994"/>
    <n v="-0.4501"/>
    <n v="2.8"/>
    <n v="0.21133308204548309"/>
    <n v="0.14109812790551576"/>
    <n v="0.64756879004900114"/>
    <n v="54.42374854481956"/>
    <n v="1.1690761246016201E-2"/>
    <n v="3.5324254048745951E-2"/>
    <n v="0.24497485160827601"/>
    <n v="16.312763"/>
    <n v="28.469913563829799"/>
    <n v="3683"/>
    <n v="-15.640277777777801"/>
    <n v="-71.603611111111107"/>
    <n v="98.611683818105419"/>
    <n v="96.581445033163789"/>
    <n v="94.879494246983768"/>
    <n v="2.5724630091049558"/>
    <n v="1060.2499792157457"/>
    <n v="2"/>
    <n v="21"/>
    <n v="4"/>
    <n v="25"/>
  </r>
  <r>
    <s v="040502"/>
    <s v="AREQUIPA"/>
    <s v="CAYLLOMA"/>
    <s v="ACHOMA"/>
    <n v="906.99995707700009"/>
    <n v="1225"/>
    <n v="318.00004292299991"/>
    <n v="0.35060645862412448"/>
    <x v="2"/>
    <x v="2"/>
    <x v="5"/>
    <s v="[1,039 - 2,153]"/>
    <n v="906.72239999999999"/>
    <n v="1815.7376999999999"/>
    <n v="764.62480000000005"/>
    <n v="142.0977"/>
    <n v="1051.1129000000001"/>
    <n v="-909.01520000000005"/>
    <n v="1193.2106000000001"/>
    <n v="20.877800000000001"/>
    <n v="154.4357"/>
    <n v="-133.55789999999999"/>
    <n v="-0.76180000000000003"/>
    <n v="2.8"/>
    <n v="0.12"/>
    <n v="0.26285714285714284"/>
    <n v="0.6171428571428571"/>
    <n v="62.037037037037038"/>
    <n v="4.2909539821744946E-3"/>
    <n v="4.3871341485361981E-2"/>
    <n v="0.48079818487167397"/>
    <n v="25.342939999999999"/>
    <n v="3.1229354068201398"/>
    <n v="3524"/>
    <n v="-15.66"/>
    <n v="-71.703611111111101"/>
    <n v="93.767639867131663"/>
    <n v="91.269488234245088"/>
    <n v="84.833025017186245"/>
    <n v="6.3472177498805156"/>
    <n v="1382.4815718949926"/>
    <n v="1"/>
    <n v="0"/>
    <n v="5"/>
    <n v="5"/>
  </r>
  <r>
    <s v="040503"/>
    <s v="AREQUIPA"/>
    <s v="CAYLLOMA"/>
    <s v="CABANACONDE"/>
    <n v="2314.0002783740001"/>
    <n v="2960"/>
    <n v="645.99972162599988"/>
    <n v="0.27917011405025866"/>
    <x v="2"/>
    <x v="4"/>
    <x v="0"/>
    <s v="[2,154 - 3,887]"/>
    <n v="2243.4593"/>
    <n v="4092.2338"/>
    <n v="1765.7251000000001"/>
    <n v="477.73410000000001"/>
    <n v="2326.5086999999999"/>
    <n v="-1848.7746"/>
    <n v="2804.2428"/>
    <n v="30.1614"/>
    <n v="146.8827"/>
    <n v="-116.7212"/>
    <n v="-0.6593"/>
    <n v="2.7"/>
    <n v="0.13344594594594594"/>
    <n v="0.25574324324324327"/>
    <n v="0.61081081081081079"/>
    <n v="63.716814159292035"/>
    <n v="2.3958795822869305E-3"/>
    <n v="3.5798963343912193E-2"/>
    <n v="0.40417313575744601"/>
    <n v="33.874310000000001"/>
    <n v="5.2003039843665197"/>
    <n v="3295"/>
    <n v="-15.62"/>
    <n v="-71.981944444444494"/>
    <n v="94.676462059498164"/>
    <n v="88.491174856244783"/>
    <n v="86.862242586706799"/>
    <n v="5.3426534953518523"/>
    <n v="2908.6716889248078"/>
    <n v="1"/>
    <n v="0"/>
    <n v="9"/>
    <n v="9"/>
  </r>
  <r>
    <s v="040504"/>
    <s v="AREQUIPA"/>
    <s v="CAYLLOMA"/>
    <s v="CALLALLI"/>
    <n v="1598.999304063"/>
    <n v="2214"/>
    <n v="615.00069593700005"/>
    <n v="0.38461598724546364"/>
    <x v="1"/>
    <x v="4"/>
    <x v="5"/>
    <s v="[2,154 - 3,887]"/>
    <n v="1658.8045999999999"/>
    <n v="3966.5095000000001"/>
    <n v="1446.4324999999999"/>
    <n v="212.37209999999999"/>
    <n v="2520.0770000000002"/>
    <n v="-2307.7048"/>
    <n v="2732.4490999999998"/>
    <n v="15.1012"/>
    <n v="179.19550000000001"/>
    <n v="-164.0943"/>
    <n v="-0.84460000000000002"/>
    <n v="2.1"/>
    <n v="0.14543812104787715"/>
    <n v="0.24028906955736223"/>
    <n v="0.61427280939476059"/>
    <n v="62.794117647058826"/>
    <n v="-7.3773729462885962E-3"/>
    <n v="4.7586530959807138E-2"/>
    <n v="0.52821516990661599"/>
    <n v="29.567209999999999"/>
    <n v="1.3581576998181899"/>
    <n v="3887"/>
    <n v="-15.5063888888889"/>
    <n v="-71.444722222222197"/>
    <n v="66.454791166520494"/>
    <n v="60.424417536915051"/>
    <n v="58.164993063391897"/>
    <n v="36.988666621189353"/>
    <n v="130.34374770005252"/>
    <n v="1"/>
    <n v="0"/>
    <n v="11"/>
    <n v="11"/>
  </r>
  <r>
    <s v="040505"/>
    <s v="AREQUIPA"/>
    <s v="CAYLLOMA"/>
    <s v="CAYLLOMA"/>
    <n v="3898.0005743440011"/>
    <n v="5339"/>
    <n v="1440.9994256559989"/>
    <n v="0.36967655549884221"/>
    <x v="4"/>
    <x v="4"/>
    <x v="7"/>
    <s v="[3,888 - 7,699]"/>
    <n v="3910.2655"/>
    <n v="10682.0705"/>
    <n v="3029.6457999999998"/>
    <n v="880.61969999999997"/>
    <n v="7652.4246999999996"/>
    <n v="-6771.8050999999996"/>
    <n v="8533.0444000000007"/>
    <n v="24.139199999999999"/>
    <n v="209.76560000000001"/>
    <n v="-185.62629999999999"/>
    <n v="-0.79359999999999997"/>
    <n v="2.1"/>
    <n v="0.21183742273834053"/>
    <n v="0.14272335643378911"/>
    <n v="0.64543922082787042"/>
    <n v="54.933255948926295"/>
    <n v="1.652004103052862E-2"/>
    <n v="4.5964296384140235E-2"/>
    <n v="0.37749761343002303"/>
    <n v="40.761881000000002"/>
    <n v="2.8739159439626398"/>
    <n v="4361"/>
    <n v="-15.188888888888901"/>
    <n v="-71.773333333333298"/>
    <n v="83.904257071902805"/>
    <n v="73.465586767400325"/>
    <n v="76.790368070130427"/>
    <n v="9.7045688747663199"/>
    <n v="1.9288813585354903"/>
    <n v="3"/>
    <n v="7"/>
    <n v="14"/>
    <n v="21"/>
  </r>
  <r>
    <s v="040506"/>
    <s v="AREQUIPA"/>
    <s v="CAYLLOMA"/>
    <s v="COPORAQUE"/>
    <n v="1220.000207309"/>
    <n v="1554"/>
    <n v="333.99979269100004"/>
    <n v="0.27377027535734266"/>
    <x v="2"/>
    <x v="2"/>
    <x v="5"/>
    <s v="[1,039 - 2,153]"/>
    <n v="1196.8871999999999"/>
    <n v="1813.6514999999999"/>
    <n v="759.81150000000002"/>
    <n v="437.07580000000002"/>
    <n v="1053.8400999999999"/>
    <n v="-616.76430000000005"/>
    <n v="1490.9158"/>
    <n v="58.072800000000001"/>
    <n v="140.02010000000001"/>
    <n v="-81.947400000000002"/>
    <n v="-0.41370000000000001"/>
    <n v="2.4"/>
    <n v="0.148005148005148"/>
    <n v="0.23745173745173745"/>
    <n v="0.6145431145431145"/>
    <n v="62.72251308900524"/>
    <n v="6.4544204058605281E-3"/>
    <n v="3.5173190134699661E-2"/>
    <n v="0.41679292917251598"/>
    <n v="25.342939999999999"/>
    <n v="10.3143418467583"/>
    <n v="3600"/>
    <n v="-15.627222222222199"/>
    <n v="-71.646111111111097"/>
    <n v="97.603098809314432"/>
    <n v="62.60700441644245"/>
    <n v="76.490673723191719"/>
    <n v="30.728698173987201"/>
    <n v="1332.4300505115657"/>
    <n v="1"/>
    <n v="4"/>
    <n v="4"/>
    <n v="8"/>
  </r>
  <r>
    <s v="040507"/>
    <s v="AREQUIPA"/>
    <s v="CAYLLOMA"/>
    <s v="HUAMBO"/>
    <n v="729.000323181"/>
    <n v="964"/>
    <n v="234.999676819"/>
    <n v="0.32235881020405671"/>
    <x v="2"/>
    <x v="3"/>
    <x v="0"/>
    <s v="[192 - 1,038]"/>
    <n v="737.75580000000002"/>
    <n v="1858.1387999999999"/>
    <n v="582.83259999999996"/>
    <n v="154.92310000000001"/>
    <n v="1275.3061"/>
    <n v="-1120.383"/>
    <n v="1430.2293"/>
    <n v="23.872"/>
    <n v="196.5112"/>
    <n v="-172.63919999999999"/>
    <n v="-0.78339999999999999"/>
    <n v="3.5"/>
    <n v="0.12655601659751037"/>
    <n v="0.31950207468879666"/>
    <n v="0.55394190871369298"/>
    <n v="80.524344569288388"/>
    <n v="4.3782375591003841E-3"/>
    <n v="4.0724110867407459E-2"/>
    <n v="0.55126154422759999"/>
    <n v="29.062691000000001"/>
    <n v="1.2737499822893501"/>
    <n v="3309"/>
    <n v="-15.7294444444444"/>
    <n v="-72.109722222222203"/>
    <n v="69.902627832396718"/>
    <n v="58.762967000877353"/>
    <n v="73.279969076726942"/>
    <n v="32.089028568498847"/>
    <n v="1643.3434176733731"/>
    <n v="1"/>
    <n v="0"/>
    <n v="4"/>
    <n v="4"/>
  </r>
  <r>
    <s v="040508"/>
    <s v="AREQUIPA"/>
    <s v="CAYLLOMA"/>
    <s v="HUANCA"/>
    <n v="1106.000029924"/>
    <n v="1499"/>
    <n v="392.99997007599995"/>
    <n v="0.35533450220883389"/>
    <x v="1"/>
    <x v="2"/>
    <x v="0"/>
    <s v="[1,039 - 2,153]"/>
    <n v="1134.3510000000001"/>
    <n v="3789.2359000000001"/>
    <n v="987.82849999999996"/>
    <n v="146.5224"/>
    <n v="2801.4074000000001"/>
    <n v="-2654.8850000000002"/>
    <n v="2947.9297999999999"/>
    <n v="11.903700000000001"/>
    <n v="227.5908"/>
    <n v="-215.68709999999999"/>
    <n v="-0.90059999999999996"/>
    <n v="2.9"/>
    <n v="0.10406937958639093"/>
    <n v="0.32088058705803868"/>
    <n v="0.57505003335557037"/>
    <n v="73.897911832946633"/>
    <n v="-1.2016086958568817E-2"/>
    <n v="4.439259732864409E-2"/>
    <n v="0.55847275257110596"/>
    <n v="35.870925"/>
    <n v="3.86286941405052"/>
    <n v="3073"/>
    <n v="-16.033611111111099"/>
    <n v="-71.878055555555505"/>
    <n v="78.78887191448743"/>
    <n v="51.510899599169967"/>
    <n v="84.760801018305472"/>
    <n v="42.594144078402188"/>
    <n v="2014.4480322767877"/>
    <n v="1"/>
    <n v="0"/>
    <n v="8"/>
    <n v="8"/>
  </r>
  <r>
    <s v="040509"/>
    <s v="AREQUIPA"/>
    <s v="CAYLLOMA"/>
    <s v="ICHUPAMPA"/>
    <n v="598.00006890700001"/>
    <n v="972"/>
    <n v="373.99993109299999"/>
    <n v="0.62541787290523509"/>
    <x v="2"/>
    <x v="3"/>
    <x v="0"/>
    <s v="[192 - 1,038]"/>
    <n v="582.06439999999998"/>
    <n v="1187.5508"/>
    <n v="454.97289999999998"/>
    <n v="127.0915"/>
    <n v="732.5779"/>
    <n v="-605.4864"/>
    <n v="859.6694"/>
    <n v="28.727499999999999"/>
    <n v="165.59030000000001"/>
    <n v="-136.86279999999999"/>
    <n v="-0.70430000000000004"/>
    <n v="2.7"/>
    <n v="0.15637860082304528"/>
    <n v="0.25"/>
    <n v="0.59362139917695478"/>
    <n v="68.4575389948007"/>
    <n v="1.4814101185239625E-2"/>
    <n v="7.1859500137386512E-2"/>
    <n v="0.49772948026657099"/>
    <n v="28.869340000000001"/>
    <n v="11.683802910936"/>
    <n v="3422"/>
    <n v="-15.65"/>
    <n v="-71.686666666666696"/>
    <n v="97.102303503631362"/>
    <n v="87.563086351656267"/>
    <n v="91.856945100357024"/>
    <n v="3.0918185158061262"/>
    <n v="879.97517856351362"/>
    <n v="1"/>
    <n v="0"/>
    <n v="2"/>
    <n v="2"/>
  </r>
  <r>
    <s v="040510"/>
    <s v="AREQUIPA"/>
    <s v="CAYLLOMA"/>
    <s v="LARI"/>
    <n v="969.99988029999997"/>
    <n v="1338"/>
    <n v="368.00011970000003"/>
    <n v="0.37938161351750432"/>
    <x v="2"/>
    <x v="2"/>
    <x v="0"/>
    <s v="[1,039 - 2,153]"/>
    <n v="942.59190000000001"/>
    <n v="1131.6139000000001"/>
    <n v="821.82749999999999"/>
    <n v="120.76439999999999"/>
    <n v="309.78649999999999"/>
    <n v="-189.02209999999999"/>
    <n v="430.55090000000001"/>
    <n v="23.288799999999998"/>
    <n v="59.740699999999997"/>
    <n v="-36.451900000000002"/>
    <n v="-0.439"/>
    <n v="2.8"/>
    <n v="0.16741405082212257"/>
    <n v="0.20553064275037369"/>
    <n v="0.62705530642750373"/>
    <n v="59.475566150178786"/>
    <n v="-1.5177978650167123E-3"/>
    <n v="4.7019858693271965E-2"/>
    <n v="0.47711771726608299"/>
    <n v="29.567209999999999"/>
    <n v="3.3175355450236999"/>
    <n v="3373"/>
    <n v="-15.6183333333333"/>
    <n v="-71.772499999999994"/>
    <n v="93.880361890906499"/>
    <n v="89.56536912719038"/>
    <n v="88.44066516561611"/>
    <n v="6.1196381090934846"/>
    <n v="1161.7772776599372"/>
    <n v="1"/>
    <n v="0"/>
    <n v="3"/>
    <n v="3"/>
  </r>
  <r>
    <s v="040511"/>
    <s v="AREQUIPA"/>
    <s v="CAYLLOMA"/>
    <s v="LLUTA"/>
    <n v="788.00001859899999"/>
    <n v="1282"/>
    <n v="493.99998140100001"/>
    <n v="0.62690351490002738"/>
    <x v="1"/>
    <x v="2"/>
    <x v="0"/>
    <s v="[1,039 - 2,153]"/>
    <n v="826.10299999999995"/>
    <n v="2586.2366000000002"/>
    <n v="673.62"/>
    <n v="152.483"/>
    <n v="1912.6167"/>
    <n v="-1760.1337000000001"/>
    <n v="2065.0997000000002"/>
    <n v="17.874300000000002"/>
    <n v="224.2"/>
    <n v="-206.32570000000001"/>
    <n v="-0.85229999999999995"/>
    <n v="3.2"/>
    <n v="0.13494539781591264"/>
    <n v="0.30031201248049921"/>
    <n v="0.56474258970358815"/>
    <n v="77.071823204419886"/>
    <n v="-5.872138391152526E-3"/>
    <n v="7.1999400519340284E-2"/>
    <n v="0.55638897418975797"/>
    <n v="28.967037999999999"/>
    <n v="1.1822644032418499"/>
    <n v="3031"/>
    <n v="-16.015555555555601"/>
    <n v="-72.0138888888889"/>
    <n v="58.079366928784012"/>
    <n v="45.934872765174177"/>
    <n v="80.511204215827604"/>
    <n v="42.479245791660517"/>
    <n v="4070.7201015504443"/>
    <n v="3"/>
    <n v="0"/>
    <n v="8"/>
    <n v="8"/>
  </r>
  <r>
    <s v="040512"/>
    <s v="AREQUIPA"/>
    <s v="CAYLLOMA"/>
    <s v="MACA"/>
    <n v="755.99997556100004"/>
    <n v="1059"/>
    <n v="303.00002443899996"/>
    <n v="0.40079369607671572"/>
    <x v="2"/>
    <x v="2"/>
    <x v="0"/>
    <s v="[1,039 - 2,153]"/>
    <n v="740.14660000000003"/>
    <n v="1652.5465999999999"/>
    <n v="635.56479999999999"/>
    <n v="104.5818"/>
    <n v="1016.9818"/>
    <n v="-912.4"/>
    <n v="1121.5636"/>
    <n v="17.483499999999999"/>
    <n v="170.0146"/>
    <n v="-152.53100000000001"/>
    <n v="-0.8135"/>
    <n v="2.2000000000000002"/>
    <n v="9.5372993389990557E-2"/>
    <n v="0.29461756373937675"/>
    <n v="0.61000944287063263"/>
    <n v="63.931888544891649"/>
    <n v="8.5696866680342598E-3"/>
    <n v="4.9326394045878352E-2"/>
    <n v="0.50573468208312999"/>
    <n v="29.567209999999999"/>
    <n v="4.27729910321787"/>
    <n v="3287"/>
    <n v="-15.641388888888899"/>
    <n v="-71.768333333333302"/>
    <n v="96.145993482155617"/>
    <n v="74.328005066262847"/>
    <n v="85.353363124047092"/>
    <n v="1.456143158844819"/>
    <n v="1283.1573829866763"/>
    <n v="1"/>
    <n v="0"/>
    <n v="2"/>
    <n v="2"/>
  </r>
  <r>
    <s v="040513"/>
    <s v="AREQUIPA"/>
    <s v="CAYLLOMA"/>
    <s v="MADRIGAL"/>
    <n v="692.99994158599998"/>
    <n v="935"/>
    <n v="242.00005841400002"/>
    <n v="0.34920646293296731"/>
    <x v="2"/>
    <x v="3"/>
    <x v="0"/>
    <s v="[192 - 1,038]"/>
    <n v="684.27639999999997"/>
    <n v="1966.5788"/>
    <n v="576.63990000000001"/>
    <n v="107.6365"/>
    <n v="1389.9389000000001"/>
    <n v="-1282.3024"/>
    <n v="1497.5753999999999"/>
    <n v="16.241800000000001"/>
    <n v="209.73439999999999"/>
    <n v="-193.49260000000001"/>
    <n v="-0.85629999999999995"/>
    <n v="2.7"/>
    <n v="8.7700534759358295E-2"/>
    <n v="0.35721925133689841"/>
    <n v="0.55508021390374329"/>
    <n v="80.154142581888237"/>
    <n v="1.6747440651369461E-2"/>
    <n v="4.3716695081670087E-2"/>
    <n v="0.54371047019958496"/>
    <n v="29.567209999999999"/>
    <n v="5.1845836716846803"/>
    <n v="3300"/>
    <n v="-15.608333333333301"/>
    <n v="-71.807500000000005"/>
    <n v="98.417557255910438"/>
    <n v="82.938567289651601"/>
    <n v="83.704825900638724"/>
    <n v="1.090635560762462"/>
    <n v="678.50059717719944"/>
    <n v="1"/>
    <n v="0"/>
    <n v="3"/>
    <n v="3"/>
  </r>
  <r>
    <s v="040514"/>
    <s v="AREQUIPA"/>
    <s v="CAYLLOMA"/>
    <s v="SAN ANTONIO DE CHUCA"/>
    <n v="975.00015913899995"/>
    <n v="1192"/>
    <n v="216.99984086100005"/>
    <n v="0.22256390301784934"/>
    <x v="1"/>
    <x v="2"/>
    <x v="7"/>
    <s v="[1,039 - 2,153]"/>
    <n v="969.06320000000005"/>
    <n v="1687.0948000000001"/>
    <n v="836.36490000000003"/>
    <n v="132.69829999999999"/>
    <n v="850.72990000000004"/>
    <n v="-718.03160000000003"/>
    <n v="983.42830000000004"/>
    <n v="19.983499999999999"/>
    <n v="128.11439999999999"/>
    <n v="-108.1309"/>
    <n v="-0.73009999999999997"/>
    <n v="2.7"/>
    <n v="0.19463087248322147"/>
    <n v="0.19798657718120805"/>
    <n v="0.60738255033557043"/>
    <n v="64.640883977900558"/>
    <n v="-1.0037342849406605E-2"/>
    <n v="2.912319564448218E-2"/>
    <n v="0.54114633798599199"/>
    <n v="28.869340000000001"/>
    <n v="0.77582660144847104"/>
    <n v="4470"/>
    <n v="-15.838888888888899"/>
    <n v="-71.090555555555596"/>
    <n v="54.929561468309572"/>
    <n v="22.815213124474031"/>
    <n v="45.257361455245452"/>
    <n v="52.539544185650719"/>
    <s v=""/>
    <n v="3"/>
    <n v="0"/>
    <n v="5"/>
    <n v="5"/>
  </r>
  <r>
    <s v="040515"/>
    <s v="AREQUIPA"/>
    <s v="CAYLLOMA"/>
    <s v="SIBAYO"/>
    <n v="726.00006901000006"/>
    <n v="1122"/>
    <n v="395.99993098999994"/>
    <n v="0.54545439855122846"/>
    <x v="2"/>
    <x v="2"/>
    <x v="5"/>
    <s v="[1,039 - 2,153]"/>
    <n v="680.56240000000003"/>
    <n v="1297.0799"/>
    <n v="573.98599999999999"/>
    <n v="106.57640000000001"/>
    <n v="723.09389999999996"/>
    <n v="-616.51750000000004"/>
    <n v="829.67020000000002"/>
    <n v="21.5562"/>
    <n v="146.25370000000001"/>
    <n v="-124.69750000000001"/>
    <n v="-0.74309999999999998"/>
    <n v="2.2000000000000002"/>
    <n v="0.13636363636363635"/>
    <n v="0.21301247771836007"/>
    <n v="0.65062388591800357"/>
    <n v="53.698630136986303"/>
    <n v="2.0021748730616684E-2"/>
    <n v="6.416268888106913E-2"/>
    <n v="0.477620959281921"/>
    <n v="33.874310000000001"/>
    <n v="3.2409187847428602"/>
    <n v="3836"/>
    <n v="-15.4861111111111"/>
    <n v="-71.456944444444403"/>
    <n v="5.4715139256173213"/>
    <n v="4.9611223082127216"/>
    <n v="77.892074051308811"/>
    <n v="19.843672048881832"/>
    <n v="186.97817433747426"/>
    <n v="1"/>
    <n v="0"/>
    <n v="6"/>
    <n v="6"/>
  </r>
  <r>
    <s v="040516"/>
    <s v="AREQUIPA"/>
    <s v="CAYLLOMA"/>
    <s v="TAPAY"/>
    <n v="800.99999965300003"/>
    <n v="1044"/>
    <n v="243.00000034699997"/>
    <n v="0.30337078708148518"/>
    <x v="3"/>
    <x v="2"/>
    <x v="0"/>
    <s v="[1,039 - 2,153]"/>
    <n v="831.38409999999999"/>
    <n v="1402.1293000000001"/>
    <n v="495.58569999999997"/>
    <n v="335.79849999999999"/>
    <n v="906.54359999999997"/>
    <n v="-570.74509999999998"/>
    <n v="1242.3421000000001"/>
    <n v="60.138199999999998"/>
    <n v="162.35290000000001"/>
    <n v="-102.2148"/>
    <n v="-0.45939999999999998"/>
    <n v="2.9"/>
    <n v="0.13218390804597702"/>
    <n v="0.28639846743295017"/>
    <n v="0.58141762452107282"/>
    <n v="71.993410214168037"/>
    <n v="2.6343703385794059E-2"/>
    <n v="3.8576001912479674E-2"/>
    <n v="0.51181769371032704"/>
    <n v="43.075724000000001"/>
    <n v="2.2133898184068399"/>
    <n v="3011"/>
    <n v="-15.577500000000001"/>
    <n v="-71.939722222222201"/>
    <n v="60.541291911731903"/>
    <n v="14.9585438681812"/>
    <n v="54.054103777315433"/>
    <n v="91.362593932088416"/>
    <n v="304.74960661538887"/>
    <n v="2"/>
    <n v="0"/>
    <n v="8"/>
    <n v="8"/>
  </r>
  <r>
    <s v="040517"/>
    <s v="AREQUIPA"/>
    <s v="CAYLLOMA"/>
    <s v="TISCO"/>
    <n v="1601.9995539040001"/>
    <n v="2192"/>
    <n v="590.00044609599991"/>
    <n v="0.36829001896922858"/>
    <x v="1"/>
    <x v="4"/>
    <x v="7"/>
    <s v="[2,154 - 3,887]"/>
    <n v="1537.5057999999999"/>
    <n v="3131.0328"/>
    <n v="1406.2646"/>
    <n v="131.24119999999999"/>
    <n v="1724.7683"/>
    <n v="-1593.527"/>
    <n v="1856.0094999999999"/>
    <n v="11.2447"/>
    <n v="147.77799999999999"/>
    <n v="-136.5333"/>
    <n v="-0.85860000000000003"/>
    <n v="2.9"/>
    <n v="0.15009124087591241"/>
    <n v="0.21395985401459855"/>
    <n v="0.63594890510948909"/>
    <n v="57.24533715925395"/>
    <n v="1.1098047907576847E-2"/>
    <n v="4.58129679254482E-2"/>
    <n v="0.60943406820297197"/>
    <n v="47.846854"/>
    <n v="1.2601901703782601"/>
    <n v="4195"/>
    <n v="-15.3469444444444"/>
    <n v="-71.446388888888904"/>
    <n v="42.082817064492431"/>
    <n v="37.821580406867533"/>
    <n v="40.614696797335533"/>
    <n v="52.563083185443858"/>
    <n v="5.4219495448560746"/>
    <n v="3"/>
    <n v="0"/>
    <n v="17"/>
    <n v="17"/>
  </r>
  <r>
    <s v="040518"/>
    <s v="AREQUIPA"/>
    <s v="CAYLLOMA"/>
    <s v="TUTI"/>
    <n v="672.00005353000006"/>
    <n v="1093"/>
    <n v="420.99994646999994"/>
    <n v="0.62648796567574272"/>
    <x v="2"/>
    <x v="2"/>
    <x v="5"/>
    <s v="[1,039 - 2,153]"/>
    <n v="689.6345"/>
    <n v="1318.7184"/>
    <n v="607.15049999999997"/>
    <n v="82.483900000000006"/>
    <n v="711.56790000000001"/>
    <n v="-629.08389999999997"/>
    <n v="794.05179999999996"/>
    <n v="16.4282"/>
    <n v="141.7217"/>
    <n v="-125.29349999999999"/>
    <n v="-0.79220000000000002"/>
    <n v="2.4"/>
    <n v="0.14913083257090576"/>
    <n v="0.21957913998170173"/>
    <n v="0.63129002744739249"/>
    <n v="58.405797101449274"/>
    <n v="1.2293167688844031E-2"/>
    <n v="7.1960279989614628E-2"/>
    <n v="0.50201892852783203"/>
    <n v="29.567209999999999"/>
    <n v="3.9646120137252501"/>
    <n v="3831"/>
    <n v="-15.533055555555601"/>
    <n v="-71.553055555555602"/>
    <n v="83.461994866200314"/>
    <n v="80.579907015190827"/>
    <n v="78.238469917523844"/>
    <n v="15.159838149098"/>
    <n v="857.70148245968778"/>
    <n v="1"/>
    <n v="0"/>
    <n v="4"/>
    <n v="4"/>
  </r>
  <r>
    <s v="040519"/>
    <s v="AREQUIPA"/>
    <s v="CAYLLOMA"/>
    <s v="YANQUE"/>
    <n v="2271.000443553"/>
    <n v="3145"/>
    <n v="873.99955644700003"/>
    <n v="0.38485221741287734"/>
    <x v="2"/>
    <x v="4"/>
    <x v="0"/>
    <s v="[2,154 - 3,887]"/>
    <n v="2224.1136000000001"/>
    <n v="3653.5632999999998"/>
    <n v="1770.5112999999999"/>
    <n v="453.60230000000001"/>
    <n v="1883.0519999999999"/>
    <n v="-1429.4496999999999"/>
    <n v="2336.6543999999999"/>
    <n v="30.869499999999999"/>
    <n v="128.14940000000001"/>
    <n v="-97.279899999999998"/>
    <n v="-0.61180000000000001"/>
    <n v="2.8"/>
    <n v="0.14880763116057233"/>
    <n v="0.21240063593004768"/>
    <n v="0.63879173290937996"/>
    <n v="56.545545047287206"/>
    <n v="1.8083792255599196E-2"/>
    <n v="4.7612061860066168E-2"/>
    <n v="0.37600731849670399"/>
    <n v="24.803464000000002"/>
    <n v="2.3868372151761701"/>
    <n v="3468"/>
    <n v="-15.6483333333333"/>
    <n v="-71.660833333333301"/>
    <n v="81.050094162150771"/>
    <n v="79.008774512216178"/>
    <n v="78.675830150587984"/>
    <n v="16.591330698223501"/>
    <n v="993.9119786247594"/>
    <n v="1"/>
    <n v="0"/>
    <n v="9"/>
    <n v="9"/>
  </r>
  <r>
    <s v="040520"/>
    <s v="AREQUIPA"/>
    <s v="CAYLLOMA"/>
    <s v="MAJES"/>
    <n v="65909.008908545075"/>
    <n v="79357"/>
    <n v="13447.991091454925"/>
    <n v="0.20403873937954783"/>
    <x v="0"/>
    <x v="0"/>
    <x v="1"/>
    <s v="[18,769 - 1,296,154]"/>
    <n v="63076.462099999997"/>
    <n v="31679.1"/>
    <n v="25948.646100000002"/>
    <n v="37127.815999999999"/>
    <n v="5730.4539000000004"/>
    <n v="31397.362099999998"/>
    <n v="42858.269899999999"/>
    <n v="156.73089999999999"/>
    <n v="24.1905"/>
    <n v="132.54050000000001"/>
    <n v="0.73260000000000003"/>
    <n v="2.9"/>
    <n v="0.22686089443905388"/>
    <n v="0.1162972390589362"/>
    <n v="0.65684186650200993"/>
    <n v="52.243645083932854"/>
    <n v="4.1977709202291713E-2"/>
    <n v="2.6880875688126471E-2"/>
    <n v="0.258493602275848"/>
    <n v="12.596769"/>
    <n v="43.683109853610503"/>
    <n v="1392"/>
    <n v="-16.3533333333333"/>
    <n v="-72.247222222222206"/>
    <n v="77.84737022325109"/>
    <n v="56.487924028994172"/>
    <n v="82.048492156857449"/>
    <n v="16.735837937908741"/>
    <n v="15931.693392480052"/>
    <n v="5"/>
    <n v="128"/>
    <n v="30"/>
    <n v="158"/>
  </r>
  <r>
    <s v="040601"/>
    <s v="AREQUIPA"/>
    <s v="CONDESUYOS"/>
    <s v="CHUQUIBAMBA"/>
    <n v="3525.9997061610006"/>
    <n v="3529"/>
    <n v="3.0002938389993687"/>
    <n v="8.5090586756344231E-4"/>
    <x v="4"/>
    <x v="4"/>
    <x v="0"/>
    <s v="[2,154 - 3,887]"/>
    <n v="3587.4872999999998"/>
    <n v="8549.1326000000008"/>
    <n v="2427.7564000000002"/>
    <n v="1159.7309"/>
    <n v="6121.3761999999997"/>
    <n v="-4961.6453000000001"/>
    <n v="7281.1071000000002"/>
    <n v="38.222499999999997"/>
    <n v="201.749"/>
    <n v="-163.5264"/>
    <n v="-0.68140000000000001"/>
    <n v="2.7"/>
    <n v="0.2031737035987532"/>
    <n v="0.22952677812411448"/>
    <n v="0.56729951827713232"/>
    <n v="76.273726273726268"/>
    <n v="-1.4640356221039541E-3"/>
    <n v="1.215136753884849E-4"/>
    <n v="0.272455334663391"/>
    <n v="14.327612"/>
    <n v="2.9393485466598701"/>
    <n v="2916"/>
    <n v="-15.8394444444444"/>
    <n v="-72.651666666666699"/>
    <n v="87.564925745036533"/>
    <n v="70.727835814071739"/>
    <n v="86.022785803723991"/>
    <n v="14.71484004841003"/>
    <n v="1654.4189948997368"/>
    <n v="1"/>
    <n v="20"/>
    <n v="9"/>
    <n v="29"/>
  </r>
  <r>
    <s v="040602"/>
    <s v="AREQUIPA"/>
    <s v="CONDESUYOS"/>
    <s v="ANDARAY"/>
    <n v="710.99983597100004"/>
    <n v="752"/>
    <n v="41.000164028999961"/>
    <n v="5.7665504202271373E-2"/>
    <x v="1"/>
    <x v="3"/>
    <x v="0"/>
    <s v="[192 - 1,038]"/>
    <n v="698.50450000000001"/>
    <n v="1387.4475"/>
    <n v="390.51889999999997"/>
    <n v="307.9855"/>
    <n v="996.92859999999996"/>
    <n v="-688.94299999999998"/>
    <n v="1304.9141"/>
    <n v="59.058999999999997"/>
    <n v="191.17"/>
    <n v="-132.11099999999999"/>
    <n v="-0.52800000000000002"/>
    <n v="2.6"/>
    <n v="9.8404255319148939E-2"/>
    <n v="0.32579787234042551"/>
    <n v="0.57579787234042556"/>
    <n v="73.672055427251735"/>
    <n v="2.6431909817565824E-3"/>
    <n v="8.0413198186726209E-3"/>
    <n v="0.33941107988357599"/>
    <n v="23.375440000000001"/>
    <n v="0.76808721506442001"/>
    <n v="3047"/>
    <n v="-15.797222222222199"/>
    <n v="-72.860833333333304"/>
    <n v="59.875931540795122"/>
    <n v="48.390577780092009"/>
    <n v="81.596146653706185"/>
    <n v="65.851345261786662"/>
    <n v="967.07552806835884"/>
    <n v="1"/>
    <n v="0"/>
    <n v="6"/>
    <n v="6"/>
  </r>
  <r>
    <s v="040603"/>
    <s v="AREQUIPA"/>
    <s v="CONDESUYOS"/>
    <s v="CAYARANI"/>
    <n v="3473.9999157880002"/>
    <n v="3322"/>
    <n v="-151.99991578800018"/>
    <n v="-4.3753574977713365E-2"/>
    <x v="3"/>
    <x v="4"/>
    <x v="5"/>
    <s v="[2,154 - 3,887]"/>
    <n v="2982.1415999999999"/>
    <n v="4496.1397999999999"/>
    <n v="2407.5450000000001"/>
    <n v="574.59670000000006"/>
    <n v="2088.5947999999999"/>
    <n v="-1513.9981"/>
    <n v="2663.1914999999999"/>
    <n v="30.734200000000001"/>
    <n v="111.7152"/>
    <n v="-80.981099999999998"/>
    <n v="-0.56850000000000001"/>
    <n v="3"/>
    <n v="0.21462974111980734"/>
    <n v="0.13606261288380495"/>
    <n v="0.64930764599638768"/>
    <n v="54.010199350950394"/>
    <n v="-6.1450653441582626E-3"/>
    <n v="-6.3709946562150455E-3"/>
    <n v="0.52972006797790505"/>
    <n v="42.889415999999997"/>
    <n v="2.1967943711622402"/>
    <n v="3951"/>
    <n v="-14.671944444444399"/>
    <n v="-72.021944444444401"/>
    <n v="54.781434212976457"/>
    <n v="15.87569629625488"/>
    <n v="42.16715928746023"/>
    <n v="85.837515061700927"/>
    <n v="1322.7027244558144"/>
    <n v="2"/>
    <n v="0"/>
    <n v="27"/>
    <n v="27"/>
  </r>
  <r>
    <s v="040604"/>
    <s v="AREQUIPA"/>
    <s v="CONDESUYOS"/>
    <s v="CHICHAS"/>
    <n v="726.00002110299988"/>
    <n v="789"/>
    <n v="62.999978897000119"/>
    <n v="8.6776827914254451E-2"/>
    <x v="1"/>
    <x v="3"/>
    <x v="1"/>
    <s v="[192 - 1,038]"/>
    <n v="664.65290000000005"/>
    <n v="1653.4906000000001"/>
    <n v="554.73059999999998"/>
    <n v="109.9224"/>
    <n v="1098.7601"/>
    <n v="-988.83770000000004"/>
    <n v="1208.6823999999999"/>
    <n v="18.967300000000002"/>
    <n v="189.59309999999999"/>
    <n v="-170.6258"/>
    <n v="-0.81810000000000005"/>
    <n v="3.1"/>
    <n v="0.12167300380228137"/>
    <n v="0.37135614702154623"/>
    <n v="0.50697084917617241"/>
    <n v="97.25"/>
    <n v="-3.1166695395896671E-3"/>
    <n v="1.1958983155156977E-2"/>
    <n v="0.45808851718902599"/>
    <n v="38.946114999999999"/>
    <n v="1.7926356589147301"/>
    <n v="2174"/>
    <n v="-15.547777777777799"/>
    <n v="-72.918611111111105"/>
    <n v="82.460829550307238"/>
    <n v="55.941783583294267"/>
    <n v="93.160554906574305"/>
    <n v="50.872787249492532"/>
    <n v="795.15248375728481"/>
    <n v="3"/>
    <n v="0"/>
    <n v="8"/>
    <n v="8"/>
  </r>
  <r>
    <s v="040605"/>
    <s v="AREQUIPA"/>
    <s v="CONDESUYOS"/>
    <s v="IRAY"/>
    <n v="640.99984634099997"/>
    <n v="769"/>
    <n v="128.00015365900003"/>
    <n v="0.19968827510592935"/>
    <x v="2"/>
    <x v="3"/>
    <x v="0"/>
    <s v="[192 - 1,038]"/>
    <n v="617.03189999999995"/>
    <n v="1241.6018999999999"/>
    <n v="436.27640000000002"/>
    <n v="180.75550000000001"/>
    <n v="805.32550000000003"/>
    <n v="-624.56989999999996"/>
    <n v="986.08100000000002"/>
    <n v="38.900700000000001"/>
    <n v="173.31559999999999"/>
    <n v="-134.41480000000001"/>
    <n v="-0.63339999999999996"/>
    <n v="2.6"/>
    <n v="0.15344603381014305"/>
    <n v="0.33420026007802339"/>
    <n v="0.51235370611183351"/>
    <n v="95.17766497461929"/>
    <n v="4.9569690630753005E-3"/>
    <n v="2.6350002644357939E-2"/>
    <n v="0.43295449018478399"/>
    <n v="23.375440000000001"/>
    <n v="3.1136418706081899"/>
    <n v="2469"/>
    <n v="-15.8536111111111"/>
    <n v="-72.63"/>
    <n v="73.538145469996536"/>
    <n v="49.242481203361301"/>
    <n v="87.785338095585672"/>
    <n v="40.066285260289114"/>
    <n v="768.51933803103918"/>
    <n v="1"/>
    <n v="0"/>
    <n v="5"/>
    <n v="5"/>
  </r>
  <r>
    <s v="040606"/>
    <s v="AREQUIPA"/>
    <s v="CONDESUYOS"/>
    <s v="RÍO GRANDE"/>
    <n v="3567.0002460760011"/>
    <n v="4049"/>
    <n v="481.99975392399892"/>
    <n v="0.13512747986329382"/>
    <x v="1"/>
    <x v="4"/>
    <x v="6"/>
    <s v="[3,888 - 7,699]"/>
    <n v="3495.5477999999998"/>
    <n v="3858.7519000000002"/>
    <n v="1946.1768"/>
    <n v="1549.3710000000001"/>
    <n v="1912.5751"/>
    <n v="-363.20409999999998"/>
    <n v="3461.9459999999999"/>
    <n v="84.270200000000003"/>
    <n v="104.0249"/>
    <n v="-19.7547"/>
    <n v="-0.10489999999999999"/>
    <n v="2.9"/>
    <n v="0.1933810817485799"/>
    <n v="0.18942948876265744"/>
    <n v="0.61718942948876265"/>
    <n v="62.024809923969592"/>
    <n v="9.8071708734517316E-3"/>
    <n v="1.8271338214073563E-2"/>
    <n v="0.31134104728698703"/>
    <n v="14.610390000000001"/>
    <n v="4.8911807082732999"/>
    <n v="484"/>
    <n v="-15.94"/>
    <n v="-73.131111111111096"/>
    <n v="26.599126571166071"/>
    <n v="6.3672992237099004"/>
    <n v="57.322591141355637"/>
    <n v="50.479889678836543"/>
    <n v="664.44391202827842"/>
    <n v="1"/>
    <n v="0"/>
    <n v="21"/>
    <n v="21"/>
  </r>
  <r>
    <s v="040607"/>
    <s v="AREQUIPA"/>
    <s v="CONDESUYOS"/>
    <s v="SALAMANCA"/>
    <n v="517.00005721899993"/>
    <n v="486"/>
    <n v="-31.000057218999927"/>
    <n v="-5.9961419319279459E-2"/>
    <x v="2"/>
    <x v="1"/>
    <x v="0"/>
    <s v="[192 - 1,038]"/>
    <n v="764.35069999999996"/>
    <n v="2536.3944999999999"/>
    <n v="507.47399999999999"/>
    <n v="256.87670000000003"/>
    <n v="2028.9204999999999"/>
    <n v="-1772.0437999999999"/>
    <n v="2285.7972"/>
    <n v="31.1295"/>
    <n v="245.8742"/>
    <n v="-214.74469999999999"/>
    <n v="-0.7752"/>
    <n v="3.7"/>
    <n v="0.13991769547325103"/>
    <n v="0.33539094650205764"/>
    <n v="0.52469135802469136"/>
    <n v="90.588235294117652"/>
    <n v="-4.4835310583141164E-2"/>
    <n v="-8.7945796239160545E-3"/>
    <n v="0.59951913356780995"/>
    <n v="27.146443999999999"/>
    <n v="0.71856287425149701"/>
    <n v="3226"/>
    <n v="-15.504444444444401"/>
    <n v="-72.834444444444401"/>
    <n v="80.972715211261587"/>
    <n v="51.763390261799927"/>
    <n v="88.824267582135903"/>
    <n v="43.767201989718458"/>
    <n v="992.78464805603983"/>
    <n v="2"/>
    <n v="0"/>
    <n v="7"/>
    <n v="7"/>
  </r>
  <r>
    <s v="040608"/>
    <s v="AREQUIPA"/>
    <s v="CONDESUYOS"/>
    <s v="YANAQUIHUA"/>
    <n v="4288.0000724809979"/>
    <n v="4257"/>
    <n v="-31.000072480997915"/>
    <n v="-7.2294943929563779E-3"/>
    <x v="3"/>
    <x v="4"/>
    <x v="0"/>
    <s v="[3,888 - 7,699]"/>
    <n v="4251.7983999999997"/>
    <n v="5233.5953"/>
    <n v="2849.2856000000002"/>
    <n v="1402.5128"/>
    <n v="2384.3096999999998"/>
    <n v="-981.79690000000005"/>
    <n v="3786.8225000000002"/>
    <n v="59.144100000000002"/>
    <n v="100.5466"/>
    <n v="-41.402500000000003"/>
    <n v="-0.25929999999999997"/>
    <n v="3.1"/>
    <n v="0.16748884190744656"/>
    <n v="0.20131548038524782"/>
    <n v="0.63119567770730567"/>
    <n v="58.429475251209531"/>
    <n v="-8.6675477309533511E-3"/>
    <n v="-1.0359992426670628E-3"/>
    <n v="0.33358103036880499"/>
    <n v="14.610390000000001"/>
    <n v="3.6525490270275398"/>
    <n v="3006"/>
    <n v="-15.7755555555556"/>
    <n v="-72.876388888888897"/>
    <n v="63.378387032092242"/>
    <n v="25.698909789269688"/>
    <n v="75.172990292910029"/>
    <n v="85.740258952765785"/>
    <n v="1147.8085305323937"/>
    <n v="1"/>
    <n v="0"/>
    <n v="28"/>
    <n v="28"/>
  </r>
  <r>
    <s v="040701"/>
    <s v="AREQUIPA"/>
    <s v="ISLAY"/>
    <s v="MOLLENDO"/>
    <n v="26733.000340988892"/>
    <n v="28553"/>
    <n v="1819.9996590111077"/>
    <n v="6.8080635760908503E-2"/>
    <x v="0"/>
    <x v="0"/>
    <x v="6"/>
    <s v="[18,769 - 1,296,154]"/>
    <n v="25818.932799999999"/>
    <n v="31004.8727"/>
    <n v="17743.3799"/>
    <n v="8075.5528999999997"/>
    <n v="13261.492700000001"/>
    <n v="-5185.9398000000001"/>
    <n v="21337.045600000001"/>
    <n v="56.846299999999999"/>
    <n v="93.351699999999994"/>
    <n v="-36.505400000000002"/>
    <n v="-0.24299999999999999"/>
    <n v="2.5"/>
    <n v="0.18068153959303751"/>
    <n v="0.21073092144433159"/>
    <n v="0.60858753896263085"/>
    <n v="64.31489900443114"/>
    <n v="1.0201222017214739E-2"/>
    <n v="9.4534383105195907E-3"/>
    <n v="0.182693600654602"/>
    <n v="6.3917529999999996"/>
    <n v="29.2622003892468"/>
    <n v="73"/>
    <n v="-17.029166666666701"/>
    <n v="-72.016388888888898"/>
    <n v="97.453483188129169"/>
    <n v="93.881950216872539"/>
    <n v="95.914069635452563"/>
    <n v="0.80837677321484191"/>
    <n v="1700.0120593608524"/>
    <n v="6"/>
    <n v="58"/>
    <n v="1"/>
    <n v="59"/>
  </r>
  <r>
    <s v="040702"/>
    <s v="AREQUIPA"/>
    <s v="ISLAY"/>
    <s v="COCACHACRA"/>
    <n v="8823.0003721160101"/>
    <n v="9274"/>
    <n v="450.99962788398989"/>
    <n v="5.1116355985807035E-2"/>
    <x v="4"/>
    <x v="4"/>
    <x v="6"/>
    <s v="[7,700 - 18,768]"/>
    <n v="8502.7340999999997"/>
    <n v="10722.9915"/>
    <n v="5865.7736000000004"/>
    <n v="2636.9605000000001"/>
    <n v="4857.2178999999996"/>
    <n v="-2220.2574"/>
    <n v="7494.1783999999998"/>
    <n v="54.863199999999999"/>
    <n v="101.0566"/>
    <n v="-46.1935"/>
    <n v="-0.29630000000000001"/>
    <n v="2.4"/>
    <n v="0.16778089281863273"/>
    <n v="0.19344403709294802"/>
    <n v="0.63877507008841927"/>
    <n v="56.549628629304529"/>
    <n v="-4.2964744630480389E-4"/>
    <n v="7.1472484638512856E-3"/>
    <n v="0.205619156360626"/>
    <n v="12.38612"/>
    <n v="6.5128565479908396"/>
    <n v="114"/>
    <n v="-17.0911111111111"/>
    <n v="-71.773888888888905"/>
    <n v="80.714954025519773"/>
    <n v="74.185128981831156"/>
    <n v="91.90873241521038"/>
    <n v="10.1076311343295"/>
    <n v="3230.0662487611189"/>
    <n v="5"/>
    <n v="14"/>
    <n v="17"/>
    <n v="31"/>
  </r>
  <r>
    <s v="040703"/>
    <s v="AREQUIPA"/>
    <s v="ISLAY"/>
    <s v="DEAN VALDIVIA"/>
    <n v="7166.9995507019985"/>
    <n v="7834"/>
    <n v="667.00044929800151"/>
    <n v="9.3065507340888518E-2"/>
    <x v="4"/>
    <x v="4"/>
    <x v="6"/>
    <s v="[7,700 - 18,768]"/>
    <n v="6702.7434999999996"/>
    <n v="6258.5257000000001"/>
    <n v="4318.9322000000002"/>
    <n v="2383.8112999999998"/>
    <n v="1939.5934"/>
    <n v="444.21789999999999"/>
    <n v="4323.4047"/>
    <n v="73.5672"/>
    <n v="59.8581"/>
    <n v="13.709099999999999"/>
    <n v="0.1027"/>
    <n v="2.4"/>
    <n v="0.18355884605565484"/>
    <n v="0.17424049017104928"/>
    <n v="0.64220066377329588"/>
    <n v="55.714569668058047"/>
    <n v="1.2731572892609622E-2"/>
    <n v="1.279345068736526E-2"/>
    <n v="0.20202583074569699"/>
    <n v="17.831239"/>
    <n v="54.721062052505999"/>
    <n v="16"/>
    <n v="-17.145"/>
    <n v="-71.826666666666696"/>
    <n v="95.837802372845943"/>
    <n v="85.780879196206499"/>
    <n v="94.590424618393882"/>
    <n v="3.2574083173638839"/>
    <n v="3637.2196360251651"/>
    <n v="2"/>
    <n v="14"/>
    <n v="5"/>
    <n v="19"/>
  </r>
  <r>
    <s v="040704"/>
    <s v="AREQUIPA"/>
    <s v="ISLAY"/>
    <s v="ISLAY"/>
    <n v="5278.9999052800013"/>
    <n v="5490"/>
    <n v="211.00009471999874"/>
    <n v="3.9969709889359654E-2"/>
    <x v="4"/>
    <x v="4"/>
    <x v="6"/>
    <s v="[3,888 - 7,699]"/>
    <n v="5165.4940999999999"/>
    <n v="5270.0406000000003"/>
    <n v="2782.1073000000001"/>
    <n v="2383.3867"/>
    <n v="2487.9333000000001"/>
    <n v="-104.5466"/>
    <n v="4871.32"/>
    <n v="91.3566"/>
    <n v="95.363900000000001"/>
    <n v="-4.0072999999999999"/>
    <n v="-2.1499999999999998E-2"/>
    <n v="3"/>
    <n v="0.22550091074681239"/>
    <n v="0.12258652094717669"/>
    <n v="0.65191256830601096"/>
    <n v="53.39480301760269"/>
    <n v="7.6486386777110393E-3"/>
    <n v="5.6145007941235114E-3"/>
    <n v="0.21546989679336601"/>
    <n v="12.38612"/>
    <n v="14.0445046641305"/>
    <n v="110"/>
    <n v="-17.000833333333301"/>
    <n v="-72.097499999999997"/>
    <n v="95.448565391555292"/>
    <n v="84.652953419864872"/>
    <n v="91.068139216497357"/>
    <n v="0"/>
    <s v=""/>
    <n v="1"/>
    <n v="12"/>
    <n v="1"/>
    <n v="13"/>
  </r>
  <r>
    <s v="040705"/>
    <s v="AREQUIPA"/>
    <s v="ISLAY"/>
    <s v="MEJIA"/>
    <n v="1255.0001312700001"/>
    <n v="1480"/>
    <n v="224.99986872999989"/>
    <n v="0.17928274517574017"/>
    <x v="2"/>
    <x v="2"/>
    <x v="6"/>
    <s v="[1,039 - 2,153]"/>
    <n v="1090.2076999999999"/>
    <n v="1187.9828"/>
    <n v="550.32100000000003"/>
    <n v="539.88670000000002"/>
    <n v="637.66179999999997"/>
    <n v="-97.775099999999995"/>
    <n v="1177.5485000000001"/>
    <n v="94.792199999999994"/>
    <n v="111.9593"/>
    <n v="-17.167200000000001"/>
    <n v="-8.3000000000000004E-2"/>
    <n v="2.1"/>
    <n v="0.13918918918918918"/>
    <n v="0.25"/>
    <n v="0.61081081081081079"/>
    <n v="63.716814159292035"/>
    <n v="1.5892977348632709E-2"/>
    <n v="2.3837741664716638E-2"/>
    <n v="0.20410394668579099"/>
    <n v="4.0338510000000003"/>
    <n v="14.9335185552689"/>
    <n v="9"/>
    <n v="-17.101111111111098"/>
    <n v="-71.907499999999999"/>
    <n v="80.580410099913664"/>
    <n v="75.134012557348029"/>
    <n v="97.544625239768365"/>
    <n v="28.503941750508009"/>
    <n v="638.25407499788605"/>
    <n v="1"/>
    <n v="0"/>
    <n v="3"/>
    <n v="3"/>
  </r>
  <r>
    <s v="040706"/>
    <s v="AREQUIPA"/>
    <s v="ISLAY"/>
    <s v="PUNTA DE BOMBÓN"/>
    <n v="6695.9989658660006"/>
    <n v="7210"/>
    <n v="514.00103413399938"/>
    <n v="7.6762412412876332E-2"/>
    <x v="4"/>
    <x v="4"/>
    <x v="6"/>
    <s v="[3,888 - 7,699]"/>
    <n v="6325.7089999999998"/>
    <n v="7667.8423000000003"/>
    <n v="4206.7597999999998"/>
    <n v="2118.9492"/>
    <n v="3461.0826000000002"/>
    <n v="-1342.1333999999999"/>
    <n v="5580.0317999999997"/>
    <n v="60.569299999999998"/>
    <n v="98.933599999999998"/>
    <n v="-38.3643"/>
    <n v="-0.24049999999999999"/>
    <n v="2.5"/>
    <n v="0.17503467406380027"/>
    <n v="0.21123439667128988"/>
    <n v="0.6137309292649098"/>
    <n v="62.93785310734463"/>
    <n v="5.0256768759358028E-3"/>
    <n v="1.0621551335507684E-2"/>
    <n v="0.22876721620559701"/>
    <n v="12.38612"/>
    <n v="9.6881496881496894"/>
    <n v="138"/>
    <n v="-17.156111111111102"/>
    <n v="-71.7847222222222"/>
    <n v="87.098114900987184"/>
    <n v="84.32101128005533"/>
    <n v="84.102525210455724"/>
    <n v="0.92925124305112095"/>
    <n v="2620.2186802150081"/>
    <n v="0"/>
    <n v="11"/>
    <n v="4"/>
    <n v="15"/>
  </r>
  <r>
    <s v="040801"/>
    <s v="AREQUIPA"/>
    <s v="LA UNIÒN"/>
    <s v="COTAHUASI"/>
    <n v="3088.9998821600011"/>
    <n v="3104"/>
    <n v="15.000117839998893"/>
    <n v="4.8559787673122133E-3"/>
    <x v="4"/>
    <x v="4"/>
    <x v="0"/>
    <s v="[2,154 - 3,887]"/>
    <n v="3107.5774000000001"/>
    <n v="8983.6779000000006"/>
    <n v="1966.7996000000001"/>
    <n v="1140.7778000000001"/>
    <n v="7016.8783000000003"/>
    <n v="-5876.1004999999996"/>
    <n v="8157.6561000000002"/>
    <n v="37.738900000000001"/>
    <n v="232.13069999999999"/>
    <n v="-194.39169999999999"/>
    <n v="-0.72030000000000005"/>
    <n v="3.1"/>
    <n v="0.22551546391752578"/>
    <n v="0.21037371134020619"/>
    <n v="0.56411082474226804"/>
    <n v="77.270131353512284"/>
    <n v="1.4203596860742351E-3"/>
    <n v="6.9227187146925218E-4"/>
    <n v="0.280717432498932"/>
    <n v="18.665816"/>
    <n v="16.606606606606601"/>
    <n v="2696"/>
    <n v="-15.2127777777778"/>
    <n v="-72.889444444444507"/>
    <n v="90.866879759004831"/>
    <n v="61.125638603370327"/>
    <n v="88.673488228957083"/>
    <n v="26.289065862577932"/>
    <n v="904.69766593603731"/>
    <n v="1"/>
    <n v="11"/>
    <n v="8"/>
    <n v="19"/>
  </r>
  <r>
    <s v="040802"/>
    <s v="AREQUIPA"/>
    <s v="LA UNIÒN"/>
    <s v="ALCA"/>
    <n v="1974.9996825410001"/>
    <n v="1844"/>
    <n v="-130.99968254100008"/>
    <n v="-6.6328963846950181E-2"/>
    <x v="3"/>
    <x v="2"/>
    <x v="0"/>
    <s v="[1,039 - 2,153]"/>
    <n v="1921.1041"/>
    <n v="3712.2676999999999"/>
    <n v="1699.2184999999999"/>
    <n v="221.88560000000001"/>
    <n v="2013.0491999999999"/>
    <n v="-1791.1636000000001"/>
    <n v="2234.9348"/>
    <n v="15.755100000000001"/>
    <n v="142.9374"/>
    <n v="-127.1823"/>
    <n v="-0.8014"/>
    <n v="3.7"/>
    <n v="0.22939262472885033"/>
    <n v="0.20878524945770066"/>
    <n v="0.56182212581344904"/>
    <n v="77.992277992277991"/>
    <n v="-9.5033262315199485E-3"/>
    <n v="-9.7565377672392817E-3"/>
    <n v="0.64770400524139404"/>
    <n v="46.382311000000001"/>
    <n v="11.1984282907662"/>
    <n v="2759"/>
    <n v="-15.134166666666699"/>
    <n v="-72.765000000000001"/>
    <n v="56.206966748820463"/>
    <n v="21.076963795305421"/>
    <n v="81.899054007154334"/>
    <n v="6.2703285514289737"/>
    <n v="867.98807429887711"/>
    <n v="0"/>
    <n v="0"/>
    <n v="14"/>
    <n v="14"/>
  </r>
  <r>
    <s v="040803"/>
    <s v="AREQUIPA"/>
    <s v="LA UNIÒN"/>
    <s v="CHARCANA"/>
    <n v="617.99993980599993"/>
    <n v="703"/>
    <n v="85.000060194000071"/>
    <n v="0.13754056387235725"/>
    <x v="2"/>
    <x v="3"/>
    <x v="0"/>
    <s v="[192 - 1,038]"/>
    <n v="605.41639999999995"/>
    <n v="1164.5205000000001"/>
    <n v="512.91849999999999"/>
    <n v="92.497900000000001"/>
    <n v="651.60199999999998"/>
    <n v="-559.10410000000002"/>
    <n v="744.09979999999996"/>
    <n v="20.904199999999999"/>
    <n v="147.25989999999999"/>
    <n v="-126.3557"/>
    <n v="-0.75139999999999996"/>
    <n v="4.5999999999999996"/>
    <n v="0.21906116642958748"/>
    <n v="0.22475106685633001"/>
    <n v="0.55618776671408254"/>
    <n v="79.795396419437338"/>
    <n v="4.894917469390192E-3"/>
    <n v="1.8580295151790827E-2"/>
    <n v="0.58636951446533203"/>
    <n v="39.303623999999999"/>
    <n v="4.1386821564712299"/>
    <n v="3432"/>
    <n v="-15.2405555555556"/>
    <n v="-73.0705555555556"/>
    <n v="93.048895156287699"/>
    <n v="58.613941974265138"/>
    <n v="86.430370837026132"/>
    <n v="35.435379648862828"/>
    <n v="504.52659974948142"/>
    <n v="2"/>
    <n v="0"/>
    <n v="5"/>
    <n v="5"/>
  </r>
  <r>
    <s v="040804"/>
    <s v="AREQUIPA"/>
    <s v="LA UNIÒN"/>
    <s v="HUAYNACOTAS"/>
    <n v="2040.9996002970001"/>
    <n v="2112"/>
    <n v="71.000399702999857"/>
    <n v="3.4787071831208632E-2"/>
    <x v="3"/>
    <x v="4"/>
    <x v="0"/>
    <s v="[1,039 - 2,153]"/>
    <n v="2017.4844000000001"/>
    <n v="3380.8263000000002"/>
    <n v="1816.2436"/>
    <n v="201.24080000000001"/>
    <n v="1564.5826999999999"/>
    <n v="-1363.3418999999999"/>
    <n v="1765.8234"/>
    <n v="14.9114"/>
    <n v="115.93129999999999"/>
    <n v="-101.01990000000001"/>
    <n v="-0.77210000000000001"/>
    <n v="3.3"/>
    <n v="0.24573863636363635"/>
    <n v="0.17613636363636365"/>
    <n v="0.578125"/>
    <n v="72.972972972972968"/>
    <n v="-9.0266995552679141E-3"/>
    <n v="4.8970483752668326E-3"/>
    <n v="0.65383958816528298"/>
    <n v="42.179079000000002"/>
    <n v="2.5787013209812999"/>
    <n v="2612"/>
    <n v="-15.174722222222201"/>
    <n v="-72.849722222222198"/>
    <n v="71.961213740980952"/>
    <n v="44.665122344935568"/>
    <n v="67.236044770327524"/>
    <n v="53.147856089200097"/>
    <n v="1085.4064420573245"/>
    <n v="3"/>
    <n v="0"/>
    <n v="21"/>
    <n v="21"/>
  </r>
  <r>
    <s v="040805"/>
    <s v="AREQUIPA"/>
    <s v="LA UNIÒN"/>
    <s v="PAMPAMARCA"/>
    <n v="1203.999788996"/>
    <n v="1581"/>
    <n v="377.00021100399999"/>
    <n v="0.31312315371614446"/>
    <x v="3"/>
    <x v="2"/>
    <x v="0"/>
    <s v="[1,039 - 2,153]"/>
    <n v="1217.6991"/>
    <n v="2284.0106000000001"/>
    <n v="1106.6822999999999"/>
    <n v="111.0167"/>
    <n v="1177.3282999999999"/>
    <n v="-1066.3115"/>
    <n v="1288.345"/>
    <n v="12.6814"/>
    <n v="134.48609999999999"/>
    <n v="-121.8047"/>
    <n v="-0.82769999999999999"/>
    <n v="3.2"/>
    <n v="0.41935483870967744"/>
    <n v="0.1549652118912081"/>
    <n v="0.42567994939911447"/>
    <n v="134.9182763744428"/>
    <n v="5.9223572793043466E-3"/>
    <n v="3.9682609912429001E-2"/>
    <n v="0.64366173744201705"/>
    <n v="39.978631999999998"/>
    <n v="2.2143523786389201"/>
    <n v="2649"/>
    <n v="-15.182499999999999"/>
    <n v="-72.905277777777798"/>
    <n v="84.622441918291031"/>
    <n v="40.792647091236518"/>
    <n v="81.743394961570075"/>
    <n v="62.278979465293837"/>
    <n v="726.86858485567882"/>
    <n v="3"/>
    <n v="0"/>
    <n v="19"/>
    <n v="19"/>
  </r>
  <r>
    <s v="040806"/>
    <s v="AREQUIPA"/>
    <s v="LA UNIÒN"/>
    <s v="PUYCA"/>
    <n v="2528.0006996379998"/>
    <n v="2549"/>
    <n v="20.999300362000213"/>
    <n v="8.3066829708580512E-3"/>
    <x v="1"/>
    <x v="4"/>
    <x v="5"/>
    <s v="[2,154 - 3,887]"/>
    <n v="2596.5925999999999"/>
    <n v="3923.9953"/>
    <n v="2468.3213999999998"/>
    <n v="128.27119999999999"/>
    <n v="1455.6739"/>
    <n v="-1327.4027000000001"/>
    <n v="1583.9449999999999"/>
    <n v="7.8686999999999996"/>
    <n v="89.2971"/>
    <n v="-81.428399999999996"/>
    <n v="-0.83799999999999997"/>
    <n v="3.6"/>
    <n v="0.2608866222047862"/>
    <n v="0.16045508042369558"/>
    <n v="0.57865829737151819"/>
    <n v="72.813559322033896"/>
    <n v="-7.2775269672832321E-3"/>
    <n v="1.182466041463659E-3"/>
    <n v="0.69334900379180897"/>
    <n v="52.170943999999999"/>
    <n v="2.1422861710631498"/>
    <n v="3675"/>
    <n v="-15.0591666666667"/>
    <n v="-72.691666666666706"/>
    <n v="74.221441385633341"/>
    <n v="45.346897902202294"/>
    <n v="74.525051310769484"/>
    <n v="56.870267739240198"/>
    <n v="1138.0421566771658"/>
    <n v="2"/>
    <n v="0"/>
    <n v="18"/>
    <n v="18"/>
  </r>
  <r>
    <s v="040807"/>
    <s v="AREQUIPA"/>
    <s v="LA UNIÒN"/>
    <s v="QUECHUALLA"/>
    <n v="286.99996638599998"/>
    <n v="433"/>
    <n v="146.00003361400002"/>
    <n v="0.50871097809690191"/>
    <x v="1"/>
    <x v="1"/>
    <x v="1"/>
    <s v="[192 - 1,038]"/>
    <n v="286.88310000000001"/>
    <n v="606.21050000000002"/>
    <n v="214.61529999999999"/>
    <n v="72.267799999999994"/>
    <n v="391.59519999999998"/>
    <n v="-319.32749999999999"/>
    <n v="463.863"/>
    <n v="32.367400000000004"/>
    <n v="175.38820000000001"/>
    <n v="-143.02080000000001"/>
    <n v="-0.68840000000000001"/>
    <n v="3.2"/>
    <n v="6.4665127020785224E-2"/>
    <n v="0.34411085450346418"/>
    <n v="0.59122401847575057"/>
    <n v="69.140625"/>
    <n v="2.6408364039917753E-2"/>
    <n v="6.0510932933658612E-2"/>
    <n v="0.604916572570801"/>
    <n v="28.886040000000001"/>
    <n v="2.9486160294861601"/>
    <n v="1964"/>
    <n v="-15.2738888888889"/>
    <n v="-73.022222222222197"/>
    <n v="58.764025851739262"/>
    <n v="28.505513255578592"/>
    <n v="66.985761192814678"/>
    <n v="68.140424424641893"/>
    <n v="309.48161953017228"/>
    <n v="1"/>
    <n v="0"/>
    <n v="3"/>
    <n v="3"/>
  </r>
  <r>
    <s v="040808"/>
    <s v="AREQUIPA"/>
    <s v="LA UNIÒN"/>
    <s v="SAYLA"/>
    <n v="346.999970674"/>
    <n v="351"/>
    <n v="4.0000293260000035"/>
    <n v="1.1527463008802259E-2"/>
    <x v="1"/>
    <x v="1"/>
    <x v="5"/>
    <s v="[192 - 1,038]"/>
    <n v="355.28019999999998"/>
    <n v="854.0598"/>
    <n v="296.84719999999999"/>
    <n v="58.433"/>
    <n v="557.21259999999995"/>
    <n v="-498.77960000000002"/>
    <n v="615.64559999999994"/>
    <n v="19.327200000000001"/>
    <n v="184.303"/>
    <n v="-164.97579999999999"/>
    <n v="-0.81020000000000003"/>
    <n v="4.0999999999999996"/>
    <n v="0.19658119658119658"/>
    <n v="0.25071225071225073"/>
    <n v="0.55270655270655267"/>
    <n v="80.927835051546396"/>
    <n v="-2.2633404564236237E-2"/>
    <n v="1.6387023551029944E-3"/>
    <n v="0.59516882896423295"/>
    <n v="33.143909999999998"/>
    <n v="6.6716754320060101"/>
    <n v="3544"/>
    <n v="-15.32"/>
    <n v="-73.221944444444404"/>
    <n v="86.712228451154218"/>
    <n v="34.566042188184987"/>
    <n v="91.912662950249995"/>
    <n v="52.536897434573639"/>
    <n v="426.86504256066291"/>
    <n v="1"/>
    <n v="0"/>
    <n v="6"/>
    <n v="6"/>
  </r>
  <r>
    <s v="040809"/>
    <s v="AREQUIPA"/>
    <s v="LA UNIÒN"/>
    <s v="TAURIA"/>
    <n v="329.000096552"/>
    <n v="506"/>
    <n v="176.999903448"/>
    <n v="0.53799346961597116"/>
    <x v="2"/>
    <x v="3"/>
    <x v="0"/>
    <s v="[192 - 1,038]"/>
    <n v="321.99930000000001"/>
    <n v="650.8075"/>
    <n v="275.10849999999999"/>
    <n v="46.890799999999999"/>
    <n v="375.69900000000001"/>
    <n v="-328.8082"/>
    <n v="422.58980000000003"/>
    <n v="19.2806"/>
    <n v="154.4804"/>
    <n v="-135.19980000000001"/>
    <n v="-0.77810000000000001"/>
    <n v="4"/>
    <n v="0.18379446640316205"/>
    <n v="0.2865612648221344"/>
    <n v="0.52964426877470361"/>
    <n v="88.805970149253739"/>
    <n v="2.3134499861202418E-2"/>
    <n v="6.3427249280526787E-2"/>
    <n v="0.57663857936859197"/>
    <n v="28.886040000000001"/>
    <n v="1.1217745010804601"/>
    <n v="2850"/>
    <n v="-15.3541666666667"/>
    <n v="-73.232500000000002"/>
    <n v="78.455050401876505"/>
    <n v="0.65568474658125464"/>
    <n v="94.586935670500623"/>
    <n v="26.741943617665239"/>
    <n v="328.28198551115179"/>
    <n v="1"/>
    <n v="0"/>
    <n v="3"/>
    <n v="3"/>
  </r>
  <r>
    <s v="040810"/>
    <s v="AREQUIPA"/>
    <s v="LA UNIÒN"/>
    <s v="TOMEPAMPA"/>
    <n v="724.00003302100004"/>
    <n v="713"/>
    <n v="-11.000033021000036"/>
    <n v="-1.5193415081903696E-2"/>
    <x v="1"/>
    <x v="3"/>
    <x v="0"/>
    <s v="[192 - 1,038]"/>
    <n v="722.74080000000004"/>
    <n v="1274.3717999999999"/>
    <n v="550.94979999999998"/>
    <n v="171.791"/>
    <n v="723.4221"/>
    <n v="-551.63099999999997"/>
    <n v="895.21310000000005"/>
    <n v="34.407899999999998"/>
    <n v="144.89359999999999"/>
    <n v="-110.48569999999999"/>
    <n v="-0.61619999999999997"/>
    <n v="3"/>
    <n v="0.15568022440392706"/>
    <n v="0.27349228611500703"/>
    <n v="0.57082748948106588"/>
    <n v="75.18427518427518"/>
    <n v="-1.3089153415639432E-2"/>
    <n v="-2.1847553090029725E-3"/>
    <n v="0.58094000816345204"/>
    <n v="26.542994"/>
    <n v="8.1350892098555594"/>
    <n v="2644"/>
    <n v="-15.173055555555599"/>
    <n v="-72.830277777777795"/>
    <n v="36.532585177892649"/>
    <n v="37.171326608451913"/>
    <n v="88.798215736302708"/>
    <n v="54.510722535775443"/>
    <n v="446.50603246710506"/>
    <n v="1"/>
    <n v="0"/>
    <n v="6"/>
    <n v="6"/>
  </r>
  <r>
    <s v="040811"/>
    <s v="AREQUIPA"/>
    <s v="LA UNIÒN"/>
    <s v="TORO"/>
    <n v="604.99996783200004"/>
    <n v="597"/>
    <n v="-7.9999678320000385"/>
    <n v="-1.3223088028694766E-2"/>
    <x v="1"/>
    <x v="3"/>
    <x v="0"/>
    <s v="[192 - 1,038]"/>
    <n v="605.00199999999995"/>
    <n v="1663.4006999999999"/>
    <n v="535.74559999999997"/>
    <n v="69.256399999999999"/>
    <n v="1127.6550999999999"/>
    <n v="-1058.3986"/>
    <n v="1196.9114999999999"/>
    <n v="12.212400000000001"/>
    <n v="198.84569999999999"/>
    <n v="-186.63329999999999"/>
    <n v="-0.88429999999999997"/>
    <n v="2.8"/>
    <n v="0.11557788944723618"/>
    <n v="0.33668341708542715"/>
    <n v="0.54773869346733672"/>
    <n v="82.568807339449549"/>
    <n v="-3.0172255554221539E-2"/>
    <n v="-1.8998061462638383E-3"/>
    <n v="0.59187090396881104"/>
    <n v="33.143909999999998"/>
    <n v="1.6094420600858399"/>
    <n v="2987"/>
    <n v="-15.264444444444401"/>
    <n v="-72.928333333333299"/>
    <n v="82.935389785124599"/>
    <n v="31.44391652925562"/>
    <n v="83.692207117303255"/>
    <n v="56.441573848946483"/>
    <n v="681.42419435264947"/>
    <n v="2"/>
    <n v="0"/>
    <n v="9"/>
    <n v="9"/>
  </r>
  <r>
    <s v="050101"/>
    <s v="AYACUCHO"/>
    <s v="HUAMANGA"/>
    <s v="AYACUCHO"/>
    <n v="103514.95923426328"/>
    <n v="111193"/>
    <n v="7678.0407657367177"/>
    <n v="7.4173248219715271E-2"/>
    <x v="0"/>
    <x v="5"/>
    <x v="0"/>
    <s v="[18,769 - 1,296,154]"/>
    <n v="105026.3988"/>
    <n v="145666.36290000001"/>
    <n v="64790.283900000002"/>
    <n v="40236.1149"/>
    <n v="80876.078999999998"/>
    <n v="-40639.964099999997"/>
    <n v="121112.1939"/>
    <n v="64.1999"/>
    <n v="129.04409999999999"/>
    <n v="-64.844300000000004"/>
    <n v="-0.33560000000000001"/>
    <n v="2.2999999999999998"/>
    <n v="0.2813306593040929"/>
    <n v="8.6111535798116784E-2"/>
    <n v="0.63255780489779034"/>
    <n v="58.088318926296637"/>
    <n v="5.7098088721518891E-3"/>
    <n v="1.027403260842541E-2"/>
    <n v="0.28382706642150901"/>
    <n v="15.054646"/>
    <n v="1353.11033569967"/>
    <n v="2797"/>
    <n v="-13.1602777777778"/>
    <n v="-74.225277777777805"/>
    <n v="97.27348862518059"/>
    <n v="86.931578303107642"/>
    <n v="93.457005999186464"/>
    <n v="2.3848362305376751"/>
    <n v="2015.3500118836641"/>
    <n v="81"/>
    <n v="208"/>
    <n v="8"/>
    <n v="216"/>
  </r>
  <r>
    <s v="050102"/>
    <s v="AYACUCHO"/>
    <s v="HUAMANGA"/>
    <s v="ACOCRO"/>
    <n v="8087.9958056290016"/>
    <n v="11861"/>
    <n v="3773.0041943709984"/>
    <n v="0.46649433123408657"/>
    <x v="3"/>
    <x v="4"/>
    <x v="0"/>
    <s v="[7,700 - 18,768]"/>
    <n v="8239.8788999999997"/>
    <n v="12395.0561"/>
    <n v="7715.0293000000001"/>
    <n v="524.84960000000001"/>
    <n v="4680.0267999999996"/>
    <n v="-4155.1772000000001"/>
    <n v="5204.8764000000001"/>
    <n v="10.173999999999999"/>
    <n v="90.720500000000001"/>
    <n v="-80.546499999999995"/>
    <n v="-0.79830000000000001"/>
    <n v="3.2"/>
    <n v="0.26894865525672373"/>
    <n v="9.6787791923109351E-2"/>
    <n v="0.63426355282016689"/>
    <n v="57.663166290043868"/>
    <n v="1.6682748201399367E-2"/>
    <n v="5.6219889170505244E-2"/>
    <n v="0.71296423673629805"/>
    <n v="51.536512999999999"/>
    <n v="23.426084965074999"/>
    <n v="3251"/>
    <n v="-13.2186111111111"/>
    <n v="-74.041944444444496"/>
    <n v="82.955968821170657"/>
    <n v="21.445325894632852"/>
    <n v="69.258562794452047"/>
    <n v="82.04819907230285"/>
    <n v="13543.954211890241"/>
    <n v="5"/>
    <n v="0"/>
    <n v="57"/>
    <n v="57"/>
  </r>
  <r>
    <s v="050103"/>
    <s v="AYACUCHO"/>
    <s v="HUAMANGA"/>
    <s v="ACOS VINCHOS"/>
    <n v="4600.0007238429998"/>
    <n v="6996"/>
    <n v="2395.9992761570002"/>
    <n v="0.5208693258976923"/>
    <x v="1"/>
    <x v="4"/>
    <x v="0"/>
    <s v="[3,888 - 7,699]"/>
    <n v="4668.0779000000002"/>
    <n v="7032.4965000000002"/>
    <n v="4477.6400999999996"/>
    <n v="190.43790000000001"/>
    <n v="2554.8564999999999"/>
    <n v="-2364.4186"/>
    <n v="2745.2943"/>
    <n v="6.5103999999999997"/>
    <n v="87.341200000000001"/>
    <n v="-80.8309"/>
    <n v="-0.86129999999999995"/>
    <n v="2.8"/>
    <n v="0.26958261863922239"/>
    <n v="9.0480274442538589E-2"/>
    <n v="0.63993710691823902"/>
    <n v="56.265356265356267"/>
    <n v="1.876794589991726E-2"/>
    <n v="6.1727652646384579E-2"/>
    <n v="0.69809311628341697"/>
    <n v="45.268869000000002"/>
    <n v="37.565361561025398"/>
    <n v="2874"/>
    <n v="-13.113055555555601"/>
    <n v="-74.099999999999994"/>
    <n v="94.328373512689396"/>
    <n v="29.198906823683501"/>
    <n v="76.318591952779826"/>
    <n v="84.703302444892557"/>
    <n v="5646.3599498277827"/>
    <n v="2"/>
    <n v="0"/>
    <n v="26"/>
    <n v="26"/>
  </r>
  <r>
    <s v="050104"/>
    <s v="AYACUCHO"/>
    <s v="HUAMANGA"/>
    <s v="CARMEN ALTO"/>
    <n v="29459.000484339031"/>
    <n v="37187"/>
    <n v="7727.9995156609693"/>
    <n v="0.26233067614664396"/>
    <x v="0"/>
    <x v="0"/>
    <x v="0"/>
    <s v="[18,769 - 1,296,154]"/>
    <n v="28737.747100000001"/>
    <n v="18505.669399999999"/>
    <n v="15209.0126"/>
    <n v="13528.7345"/>
    <n v="3296.6568000000002"/>
    <n v="10232.0777"/>
    <n v="16825.391299999999"/>
    <n v="114.5449"/>
    <n v="27.912099999999999"/>
    <n v="86.632800000000003"/>
    <n v="0.60809999999999997"/>
    <n v="2.6"/>
    <n v="0.29722752574824535"/>
    <n v="6.6125258827009439E-2"/>
    <n v="0.63664721542474523"/>
    <n v="57.072861668426611"/>
    <n v="0"/>
    <n v="3.38399377666041E-2"/>
    <n v="0.29139733314514199"/>
    <n v="26.660474000000001"/>
    <n v="1613.1278538812801"/>
    <n v="2921"/>
    <n v="-13.1794444444444"/>
    <n v="-74.220555555555507"/>
    <n v="83.941693038589733"/>
    <n v="79.372305020409371"/>
    <n v="90.756564611088947"/>
    <n v="2.2809965863818782"/>
    <n v="865.00023128784267"/>
    <n v="5"/>
    <n v="43"/>
    <n v="5"/>
    <n v="48"/>
  </r>
  <r>
    <s v="050105"/>
    <s v="AYACUCHO"/>
    <s v="HUAMANGA"/>
    <s v="CHIARA"/>
    <n v="6154.0001347669986"/>
    <n v="8160"/>
    <n v="2005.9998652330014"/>
    <n v="0.3259668217912628"/>
    <x v="3"/>
    <x v="4"/>
    <x v="5"/>
    <s v="[7,700 - 18,768]"/>
    <n v="6196.5209000000004"/>
    <n v="8610.4814000000006"/>
    <n v="5522.8525"/>
    <n v="673.66840000000002"/>
    <n v="3087.6289999999999"/>
    <n v="-2413.9605000000001"/>
    <n v="3761.2973999999999"/>
    <n v="18.198599999999999"/>
    <n v="83.41"/>
    <n v="-65.211299999999994"/>
    <n v="-0.64180000000000004"/>
    <n v="2.9"/>
    <n v="0.23529411764705882"/>
    <n v="0.10551470588235294"/>
    <n v="0.65919117647058822"/>
    <n v="51.701059676519797"/>
    <n v="1.5267375994894916E-2"/>
    <n v="4.1129291714019134E-2"/>
    <n v="0.70144748687744096"/>
    <n v="51.697462000000002"/>
    <n v="15.2141418080198"/>
    <n v="3540"/>
    <n v="-13.272777777777801"/>
    <n v="-74.205833333333302"/>
    <n v="84.833178892929467"/>
    <n v="15.73221781906893"/>
    <n v="66.451682589080235"/>
    <n v="59.399753362377822"/>
    <n v="17206.55660581313"/>
    <n v="5"/>
    <n v="0"/>
    <n v="42"/>
    <n v="42"/>
  </r>
  <r>
    <s v="050106"/>
    <s v="AYACUCHO"/>
    <s v="HUAMANGA"/>
    <s v="OCROS"/>
    <n v="5701.9991917570005"/>
    <n v="8041"/>
    <n v="2339.0008082429995"/>
    <n v="0.41020714482463216"/>
    <x v="3"/>
    <x v="4"/>
    <x v="0"/>
    <s v="[7,700 - 18,768]"/>
    <n v="5817.4466000000002"/>
    <n v="10033.595499999999"/>
    <n v="5454.9093999999996"/>
    <n v="362.53719999999998"/>
    <n v="4578.6860999999999"/>
    <n v="-4216.1489000000001"/>
    <n v="4941.2232999999997"/>
    <n v="9.1486000000000001"/>
    <n v="115.5428"/>
    <n v="-106.3942"/>
    <n v="-0.85329999999999995"/>
    <n v="2.6"/>
    <n v="0.23392612859097128"/>
    <n v="0.14189777390871783"/>
    <n v="0.62417609750031089"/>
    <n v="60.211197449691177"/>
    <n v="2.1348923252632712E-2"/>
    <n v="5.0330870465649546E-2"/>
    <n v="0.71181476116180398"/>
    <n v="52.501663000000001"/>
    <n v="21.891883042467501"/>
    <n v="3153"/>
    <n v="-13.390555555555601"/>
    <n v="-73.915555555555599"/>
    <n v="84.771585370560089"/>
    <n v="30.52416245858273"/>
    <n v="77.446788876528174"/>
    <n v="79.6018558859775"/>
    <n v="7867.0960230730598"/>
    <n v="5"/>
    <n v="0"/>
    <n v="44"/>
    <n v="44"/>
  </r>
  <r>
    <s v="050107"/>
    <s v="AYACUCHO"/>
    <s v="HUAMANGA"/>
    <s v="PACAYCASA"/>
    <n v="3295.999775891999"/>
    <n v="4142"/>
    <n v="846.00022410800102"/>
    <n v="0.25667484272781765"/>
    <x v="2"/>
    <x v="4"/>
    <x v="0"/>
    <s v="[3,888 - 7,699]"/>
    <n v="3249.8011000000001"/>
    <n v="3954.7862"/>
    <n v="2705.3775999999998"/>
    <n v="544.42340000000002"/>
    <n v="1249.4086"/>
    <n v="-704.98519999999996"/>
    <n v="1793.8320000000001"/>
    <n v="30.226500000000001"/>
    <n v="69.367400000000004"/>
    <n v="-39.140900000000002"/>
    <n v="-0.39300000000000002"/>
    <n v="2.7"/>
    <n v="0.24963785610816031"/>
    <n v="0.10333172380492515"/>
    <n v="0.64703042008691458"/>
    <n v="54.552238805970156"/>
    <n v="2.2404393586955562E-2"/>
    <n v="3.3176936760120013E-2"/>
    <n v="0.51185011863708496"/>
    <n v="31.561665000000001"/>
    <n v="64.9859943977591"/>
    <n v="2571"/>
    <n v="-13.057499999999999"/>
    <n v="-74.215833333333293"/>
    <n v="83.344382774406242"/>
    <n v="33.62770318280856"/>
    <n v="88.71399306972566"/>
    <n v="51.666969488677438"/>
    <n v="1773.5325455130223"/>
    <n v="3"/>
    <n v="0"/>
    <n v="12"/>
    <n v="12"/>
  </r>
  <r>
    <s v="050108"/>
    <s v="AYACUCHO"/>
    <s v="HUAMANGA"/>
    <s v="QUINUA"/>
    <n v="5384.9999331319978"/>
    <n v="7382"/>
    <n v="1997.0000668680022"/>
    <n v="0.3708449566695754"/>
    <x v="5"/>
    <x v="4"/>
    <x v="0"/>
    <s v="[3,888 - 7,699]"/>
    <n v="5346.78"/>
    <n v="9952.8538000000008"/>
    <n v="4894.5999000000002"/>
    <n v="452.18009999999998"/>
    <n v="5058.2538999999997"/>
    <n v="-4606.0738000000001"/>
    <n v="5510.4340000000002"/>
    <n v="11.821999999999999"/>
    <n v="132.24510000000001"/>
    <n v="-120.42310000000001"/>
    <n v="-0.83589999999999998"/>
    <n v="2.2999999999999998"/>
    <n v="0.20807369276618803"/>
    <n v="0.14779192630723381"/>
    <n v="0.64413438092657815"/>
    <n v="55.24710830704521"/>
    <n v="1.1138032023086497E-2"/>
    <n v="4.6091715345800921E-2"/>
    <n v="0.59831237792968694"/>
    <n v="37.988188999999998"/>
    <n v="56.556041505874298"/>
    <n v="3301"/>
    <n v="-13.0491666666667"/>
    <n v="-74.139166666666696"/>
    <n v="93.549603166977647"/>
    <n v="37.278427321770387"/>
    <n v="81.87718172121896"/>
    <n v="59.276166742985843"/>
    <n v="4406.5075525710781"/>
    <n v="2"/>
    <n v="7"/>
    <n v="26"/>
    <n v="33"/>
  </r>
  <r>
    <s v="050109"/>
    <s v="AYACUCHO"/>
    <s v="HUAMANGA"/>
    <s v="SAN JOSÉ DE TICLLAS"/>
    <n v="1477.9996155619999"/>
    <n v="2261"/>
    <n v="783.00038443800008"/>
    <n v="0.52977035730842814"/>
    <x v="3"/>
    <x v="4"/>
    <x v="0"/>
    <s v="[2,154 - 3,887]"/>
    <n v="1522.3780999999999"/>
    <n v="3152.2147"/>
    <n v="1428.6259"/>
    <n v="93.752200000000002"/>
    <n v="1723.5887"/>
    <n v="-1629.8364999999999"/>
    <n v="1817.3408999999999"/>
    <n v="8.0222999999999995"/>
    <n v="147.48570000000001"/>
    <n v="-139.46340000000001"/>
    <n v="-0.89680000000000004"/>
    <n v="2.6"/>
    <n v="0.22202565236620964"/>
    <n v="0.15612560813799203"/>
    <n v="0.62184873949579833"/>
    <n v="60.810810810810814"/>
    <n v="-4.5197657062380214E-3"/>
    <n v="6.2613128600315759E-2"/>
    <n v="0.71959006786346402"/>
    <n v="53.852983999999999"/>
    <n v="32.620580731381402"/>
    <n v="3282"/>
    <n v="-13.1322222222222"/>
    <n v="-74.333055555555504"/>
    <n v="86.829935033765778"/>
    <n v="6.5047019656691587"/>
    <n v="68.332106937721548"/>
    <n v="90.799255423331701"/>
    <n v="2453.3502862334626"/>
    <n v="3"/>
    <n v="0"/>
    <n v="24"/>
    <n v="24"/>
  </r>
  <r>
    <s v="050110"/>
    <s v="AYACUCHO"/>
    <s v="HUAMANGA"/>
    <s v="SAN JUAN BAUTISTA"/>
    <n v="50325.001519478079"/>
    <n v="57585"/>
    <n v="7259.998480521921"/>
    <n v="0.14426226053290767"/>
    <x v="0"/>
    <x v="0"/>
    <x v="0"/>
    <s v="[18,769 - 1,296,154]"/>
    <n v="48966.168799999999"/>
    <n v="32202.270499999999"/>
    <n v="26031.4601"/>
    <n v="22934.7088"/>
    <n v="6170.8104000000003"/>
    <n v="16763.898300000001"/>
    <n v="29105.519199999999"/>
    <n v="113.0228"/>
    <n v="30.4099"/>
    <n v="82.612899999999996"/>
    <n v="0.57599999999999996"/>
    <n v="2.2999999999999998"/>
    <n v="0.30231831206043241"/>
    <n v="6.3071980550490583E-2"/>
    <n v="0.63460970738907707"/>
    <n v="57.577167250437832"/>
    <n v="2.4032553515287214E-2"/>
    <n v="1.9437949026917867E-2"/>
    <n v="0.24049037694931"/>
    <n v="18.759879000000002"/>
    <n v="3525.6089532587198"/>
    <n v="2786"/>
    <n v="-13.1666666666667"/>
    <n v="-74.223611111111097"/>
    <n v="99.477039831723218"/>
    <n v="95.084134286985915"/>
    <n v="96.360348228930903"/>
    <n v="0.12450470124625609"/>
    <n v="266.11914618204889"/>
    <n v="5"/>
    <n v="59"/>
    <n v="0"/>
    <n v="59"/>
  </r>
  <r>
    <s v="050111"/>
    <s v="AYACUCHO"/>
    <s v="HUAMANGA"/>
    <s v="SANTIAGO DE PISCHA"/>
    <n v="1515.000050802"/>
    <n v="2063"/>
    <n v="547.99994919799997"/>
    <n v="0.36171612595517977"/>
    <x v="3"/>
    <x v="4"/>
    <x v="0"/>
    <s v="[1,039 - 2,153]"/>
    <n v="1509.2047"/>
    <n v="2864.6810999999998"/>
    <n v="1397.296"/>
    <n v="111.90860000000001"/>
    <n v="1467.3851"/>
    <n v="-1355.4764"/>
    <n v="1579.2936999999999"/>
    <n v="10.234299999999999"/>
    <n v="134.1951"/>
    <n v="-123.96080000000001"/>
    <n v="-0.85829999999999995"/>
    <n v="2.8"/>
    <n v="0.16044595249636451"/>
    <n v="0.20891904992729035"/>
    <n v="0.63063499757634511"/>
    <n v="58.57033051498847"/>
    <n v="2.0257856841311872E-2"/>
    <n v="4.5093690491588623E-2"/>
    <n v="0.66223305463790905"/>
    <n v="46.909458999999998"/>
    <n v="18.662860906795501"/>
    <n v="3210"/>
    <n v="-13.085555555555599"/>
    <n v="-74.393333333333302"/>
    <n v="6.6471985119092318"/>
    <n v="8.0418482172548966"/>
    <n v="59.32638847424402"/>
    <n v="52.74589927478727"/>
    <n v="1893.1020383834552"/>
    <n v="4"/>
    <n v="0"/>
    <n v="11"/>
    <n v="11"/>
  </r>
  <r>
    <s v="050112"/>
    <s v="AYACUCHO"/>
    <s v="HUAMANGA"/>
    <s v="SOCOS"/>
    <n v="6327.999884969995"/>
    <n v="9960"/>
    <n v="3632.000115030005"/>
    <n v="0.57395704504618938"/>
    <x v="1"/>
    <x v="4"/>
    <x v="0"/>
    <s v="[7,700 - 18,768]"/>
    <n v="6357.3024999999998"/>
    <n v="10246.683300000001"/>
    <n v="6088.1414999999997"/>
    <n v="269.161"/>
    <n v="4158.5418"/>
    <n v="-3889.3807999999999"/>
    <n v="4427.7029000000002"/>
    <n v="6.4843000000000002"/>
    <n v="100.1818"/>
    <n v="-93.697500000000005"/>
    <n v="-0.87839999999999996"/>
    <n v="2.4"/>
    <n v="0.22419678714859437"/>
    <n v="0.12700803212851405"/>
    <n v="0.64879518072289155"/>
    <n v="54.131847725162487"/>
    <n v="2.1800165130565263E-2"/>
    <n v="6.6944525531793975E-2"/>
    <n v="0.73181402683258101"/>
    <n v="60.55301"/>
    <n v="50.586050829755102"/>
    <n v="3368"/>
    <n v="-13.215"/>
    <n v="-74.289444444444399"/>
    <n v="93.687375205475291"/>
    <n v="24.523360614753312"/>
    <n v="80.921688584952946"/>
    <n v="84.475944733212486"/>
    <n v="8813.7549611166505"/>
    <n v="5"/>
    <n v="0"/>
    <n v="49"/>
    <n v="49"/>
  </r>
  <r>
    <s v="050113"/>
    <s v="AYACUCHO"/>
    <s v="HUAMANGA"/>
    <s v="TAMBILLO"/>
    <n v="5504.0001440069973"/>
    <n v="8345"/>
    <n v="2840.9998559930027"/>
    <n v="0.51617001847036847"/>
    <x v="1"/>
    <x v="4"/>
    <x v="0"/>
    <s v="[7,700 - 18,768]"/>
    <n v="5540.6301000000003"/>
    <n v="7576.5691999999999"/>
    <n v="4957.7263000000003"/>
    <n v="582.90380000000005"/>
    <n v="2618.8429000000001"/>
    <n v="-2035.9391000000001"/>
    <n v="3201.7467999999999"/>
    <n v="17.775300000000001"/>
    <n v="79.859800000000007"/>
    <n v="-62.084600000000002"/>
    <n v="-0.63590000000000002"/>
    <n v="3"/>
    <n v="0.24637507489514679"/>
    <n v="9.5026962252846015E-2"/>
    <n v="0.65859796285200722"/>
    <n v="51.837700145560405"/>
    <n v="2.9770799401969583E-2"/>
    <n v="6.1258371751364393E-2"/>
    <n v="0.66309958696365401"/>
    <n v="37.996693999999998"/>
    <n v="44.423415780199697"/>
    <n v="3111"/>
    <n v="-13.1947222222222"/>
    <n v="-74.110555555555493"/>
    <n v="74.854422601989882"/>
    <n v="37.332418561926282"/>
    <n v="86.010027270071603"/>
    <n v="95.331505669494106"/>
    <n v="6266.3418457068374"/>
    <n v="3"/>
    <n v="0"/>
    <n v="49"/>
    <n v="49"/>
  </r>
  <r>
    <s v="050114"/>
    <s v="AYACUCHO"/>
    <s v="HUAMANGA"/>
    <s v="VINCHOS"/>
    <n v="14900.994822463032"/>
    <n v="22319"/>
    <n v="7418.0051775369684"/>
    <n v="0.49781945876220518"/>
    <x v="3"/>
    <x v="0"/>
    <x v="0"/>
    <s v="[18,769 - 1,296,154]"/>
    <n v="15422.2538"/>
    <n v="23797.377100000002"/>
    <n v="14936.647000000001"/>
    <n v="485.60680000000002"/>
    <n v="8860.7301000000007"/>
    <n v="-8375.1232999999993"/>
    <n v="9346.3369000000002"/>
    <n v="4.9527000000000001"/>
    <n v="90.370400000000004"/>
    <n v="-85.417699999999996"/>
    <n v="-0.89610000000000001"/>
    <n v="3.1"/>
    <n v="0.24562032349119584"/>
    <n v="0.10094538285765492"/>
    <n v="0.65343429365114925"/>
    <n v="53.037575425123421"/>
    <n v="2.0576574081702548E-2"/>
    <n v="5.9413830619805985E-2"/>
    <n v="0.79707723855972301"/>
    <n v="58.013396"/>
    <n v="21.330275229357799"/>
    <n v="3155"/>
    <n v="-13.241666666666699"/>
    <n v="-74.3541666666667"/>
    <n v="78.419942654713296"/>
    <n v="7.4635204852915829"/>
    <n v="64.076452183587179"/>
    <n v="96.059395463967178"/>
    <n v="19717.86943916629"/>
    <n v="9"/>
    <n v="0"/>
    <n v="113"/>
    <n v="113"/>
  </r>
  <r>
    <s v="050115"/>
    <s v="AYACUCHO"/>
    <s v="HUAMANGA"/>
    <s v="JESÚS NAZARENO"/>
    <n v="19480.001817997989"/>
    <n v="25993"/>
    <n v="6512.9981820020112"/>
    <n v="0.33434279128169864"/>
    <x v="0"/>
    <x v="0"/>
    <x v="0"/>
    <s v="[18,769 - 1,296,154]"/>
    <n v="19364.720600000001"/>
    <n v="12990.698200000001"/>
    <n v="9891.5071000000007"/>
    <n v="9473.2134999999998"/>
    <n v="3099.1911"/>
    <n v="6374.0223999999998"/>
    <n v="12572.404699999999"/>
    <n v="117.1144"/>
    <n v="38.314300000000003"/>
    <n v="78.8001"/>
    <n v="0.50700000000000001"/>
    <n v="2.2999999999999998"/>
    <n v="0.29307890585926982"/>
    <n v="7.3866040857153856E-2"/>
    <n v="0.63305505328357636"/>
    <n v="57.964144636888484"/>
    <n v="3.1274659388441872E-2"/>
    <n v="4.206628464278972E-2"/>
    <n v="0.24798542261123699"/>
    <n v="16.283852"/>
    <n v="1292.80397022332"/>
    <n v="2817"/>
    <n v="-13.154166666666701"/>
    <n v="-74.212500000000006"/>
    <n v="97.994571088576279"/>
    <n v="87.772852112367346"/>
    <n v="93.335244455193532"/>
    <n v="5.2350379866330581"/>
    <n v="125.74618956233311"/>
    <n v="8"/>
    <n v="27"/>
    <n v="4"/>
    <n v="31"/>
  </r>
  <r>
    <s v="050116"/>
    <s v="AYACUCHO"/>
    <s v="HUAMANGA"/>
    <s v="ANDRÉS AVELINO CÁCERES DORREGARAY"/>
    <n v="29229.999045911001"/>
    <n v="28426"/>
    <n v="-803.9990459110013"/>
    <n v="-2.7505955256727013E-2"/>
    <x v="0"/>
    <x v="0"/>
    <x v="0"/>
    <s v="[18,769 - 1,296,154]"/>
    <n v="28076.178199999998"/>
    <n v="14128.383099999999"/>
    <n v="12727.0146"/>
    <n v="15349.163699999999"/>
    <n v="1401.3685"/>
    <n v="13947.7952"/>
    <n v="16750.532200000001"/>
    <n v="145.47399999999999"/>
    <n v="13.281700000000001"/>
    <n v="132.19229999999999"/>
    <n v="0.8327"/>
    <n v="2.7"/>
    <n v="0.24481108844016042"/>
    <n v="9.0621262224723845E-2"/>
    <n v="0.6645676493351157"/>
    <n v="50.473770578582389"/>
    <n v="0"/>
    <n v="-3.9765478200811666E-3"/>
    <n v="0.28135043382644698"/>
    <n v="13.243211000000001"/>
    <n v="1976.6163793103401"/>
    <n v="2775"/>
    <n v="-13.1627777777778"/>
    <n v="-74.213888888888903"/>
    <n v="98.621287303862744"/>
    <n v="74.629249299729011"/>
    <n v="91.939674922010965"/>
    <n v="11.987581888912841"/>
    <n v="154.06218662370205"/>
    <n v="5"/>
    <n v="24"/>
    <n v="1"/>
    <n v="25"/>
  </r>
  <r>
    <s v="050201"/>
    <s v="AYACUCHO"/>
    <s v="CANGALLO"/>
    <s v="CANGALLO"/>
    <n v="6008.0021965969891"/>
    <n v="4819"/>
    <n v="-1189.0021965969891"/>
    <n v="-0.19790308952790586"/>
    <x v="5"/>
    <x v="4"/>
    <x v="0"/>
    <s v="[3,888 - 7,699]"/>
    <n v="6177.1248999999998"/>
    <n v="16154.490900000001"/>
    <n v="5463.7254999999996"/>
    <n v="713.39940000000001"/>
    <n v="10690.7654"/>
    <n v="-9977.366"/>
    <n v="11404.1648"/>
    <n v="12.7783"/>
    <n v="191.49109999999999"/>
    <n v="-178.71279999999999"/>
    <n v="-0.87490000000000001"/>
    <n v="2.9"/>
    <n v="0.26105001037559661"/>
    <n v="0.16642456941274122"/>
    <n v="0.57252542021166219"/>
    <n v="74.664733599130116"/>
    <n v="-1.9806074812857788E-2"/>
    <n v="-3.1012620834942273E-2"/>
    <n v="0.50540387630462702"/>
    <n v="35.003050000000002"/>
    <n v="34.161988773055299"/>
    <n v="2574"/>
    <n v="-13.6291666666667"/>
    <n v="-74.143888888888895"/>
    <n v="94.986077952258356"/>
    <n v="41.006119261952833"/>
    <n v="85.023852735992918"/>
    <n v="60.160152698600363"/>
    <n v="8029.5673165397229"/>
    <n v="6"/>
    <n v="9"/>
    <n v="37"/>
    <n v="46"/>
  </r>
  <r>
    <s v="050202"/>
    <s v="AYACUCHO"/>
    <s v="CANGALLO"/>
    <s v="CHUSCHI"/>
    <n v="8905.9994999789997"/>
    <n v="8264"/>
    <n v="-641.99949997899967"/>
    <n v="-7.2086181902493204E-2"/>
    <x v="5"/>
    <x v="4"/>
    <x v="0"/>
    <s v="[7,700 - 18,768]"/>
    <n v="8396.0113000000001"/>
    <n v="12991.504800000001"/>
    <n v="7977.4404999999997"/>
    <n v="418.57069999999999"/>
    <n v="5014.0643"/>
    <n v="-4595.4935999999998"/>
    <n v="5432.6350000000002"/>
    <n v="7.8282999999999996"/>
    <n v="93.775499999999994"/>
    <n v="-85.947199999999995"/>
    <n v="-0.84589999999999999"/>
    <n v="2.6"/>
    <n v="0.23777831558567281"/>
    <n v="0.12959825750242013"/>
    <n v="0.63262342691190709"/>
    <n v="58.071920428462128"/>
    <n v="-1.2087517837311434E-4"/>
    <n v="-1.063114548512023E-2"/>
    <n v="0.65268528461456299"/>
    <n v="49.686076999999997"/>
    <n v="19.6875822309404"/>
    <n v="3157"/>
    <n v="-13.585000000000001"/>
    <n v="-74.351666666666702"/>
    <n v="76.34016072482008"/>
    <n v="34.962161685282709"/>
    <n v="62.71612275943469"/>
    <n v="63.285359501168593"/>
    <n v="6046.7353937747521"/>
    <n v="5"/>
    <n v="3"/>
    <n v="44"/>
    <n v="47"/>
  </r>
  <r>
    <s v="050203"/>
    <s v="AYACUCHO"/>
    <s v="CANGALLO"/>
    <s v="LOS MOROCHUCOS"/>
    <n v="8146.0001527839977"/>
    <n v="7220"/>
    <n v="-926.00015278399769"/>
    <n v="-0.11367544014439106"/>
    <x v="5"/>
    <x v="4"/>
    <x v="0"/>
    <s v="[3,888 - 7,699]"/>
    <n v="8208.6836999999996"/>
    <n v="12997.1315"/>
    <n v="7672.6279000000004"/>
    <n v="536.0557"/>
    <n v="5324.5036"/>
    <n v="-4788.4477999999999"/>
    <n v="5860.5592999999999"/>
    <n v="10.111499999999999"/>
    <n v="100.4348"/>
    <n v="-90.323300000000003"/>
    <n v="-0.81710000000000005"/>
    <n v="3.1"/>
    <n v="0.27894736842105261"/>
    <n v="0.11759002770083103"/>
    <n v="0.60346260387811634"/>
    <n v="65.710351159054397"/>
    <n v="-6.0017148230742112E-3"/>
    <n v="-1.7091128755340912E-2"/>
    <n v="0.62909114360809404"/>
    <n v="45.977186000000003"/>
    <n v="36.975752310244097"/>
    <n v="3346"/>
    <n v="-13.557499999999999"/>
    <n v="-74.194999999999993"/>
    <n v="98.543787522832531"/>
    <n v="46.437850196886103"/>
    <n v="80.72496576440787"/>
    <n v="64.614942268790756"/>
    <n v="17336.079996757584"/>
    <n v="5"/>
    <n v="7"/>
    <n v="42"/>
    <n v="49"/>
  </r>
  <r>
    <s v="050204"/>
    <s v="AYACUCHO"/>
    <s v="CANGALLO"/>
    <s v="MARÍA PARADO DE BELLIDO"/>
    <n v="2167.0001901230003"/>
    <n v="1595"/>
    <n v="-572.00019012300027"/>
    <n v="-0.26395945543988769"/>
    <x v="1"/>
    <x v="2"/>
    <x v="0"/>
    <s v="[1,039 - 2,153]"/>
    <n v="2189.1266999999998"/>
    <n v="3729.2584000000002"/>
    <n v="2093.8687"/>
    <n v="95.257999999999996"/>
    <n v="1635.3896999999999"/>
    <n v="-1540.1316999999999"/>
    <n v="1730.6478"/>
    <n v="6.4381000000000004"/>
    <n v="110.5295"/>
    <n v="-104.0913"/>
    <n v="-0.88990000000000002"/>
    <n v="2.8"/>
    <n v="0.29153605015673983"/>
    <n v="0.12978056426332288"/>
    <n v="0.57868338557993726"/>
    <n v="72.806067172264349"/>
    <n v="-3.3187178855752064E-2"/>
    <n v="-4.2836866999047984E-2"/>
    <n v="0.69030952453613303"/>
    <n v="58.648859000000002"/>
    <n v="18.593665298536401"/>
    <n v="3245"/>
    <n v="-13.6047222222222"/>
    <n v="-74.236388888888897"/>
    <n v="99.001445577697183"/>
    <n v="24.12659386557641"/>
    <n v="77.868201314063896"/>
    <n v="78.860877850592331"/>
    <n v="5036.6792110038696"/>
    <n v="1"/>
    <n v="0"/>
    <n v="20"/>
    <n v="20"/>
  </r>
  <r>
    <s v="050205"/>
    <s v="AYACUCHO"/>
    <s v="CANGALLO"/>
    <s v="PARAS"/>
    <n v="4407.9998520980016"/>
    <n v="3722"/>
    <n v="-685.99985209800161"/>
    <n v="-0.15562610596992144"/>
    <x v="3"/>
    <x v="4"/>
    <x v="0"/>
    <s v="[2,154 - 3,887]"/>
    <n v="4518.7682999999997"/>
    <n v="8647.0781999999999"/>
    <n v="4360.8311000000003"/>
    <n v="157.93719999999999"/>
    <n v="4286.2471999999998"/>
    <n v="-4128.3100000000004"/>
    <n v="4444.1842999999999"/>
    <n v="4.7984"/>
    <n v="130.22319999999999"/>
    <n v="-125.4248"/>
    <n v="-0.92889999999999995"/>
    <n v="3.4"/>
    <n v="0.29957012358946805"/>
    <n v="0.1168726491133799"/>
    <n v="0.58355722729715209"/>
    <n v="71.362799263351747"/>
    <n v="-1.7409668740651418E-2"/>
    <n v="-2.3876044604125513E-2"/>
    <n v="0.72914654016494795"/>
    <n v="63.946171"/>
    <n v="7.4782344219290602"/>
    <n v="3354"/>
    <n v="-13.5525"/>
    <n v="-74.627777777777695"/>
    <n v="68.235794138559996"/>
    <n v="32.68360465268789"/>
    <n v="65.435646138076237"/>
    <n v="66.856460856692976"/>
    <n v="3300.4310565097744"/>
    <n v="5"/>
    <n v="0"/>
    <n v="43"/>
    <n v="43"/>
  </r>
  <r>
    <s v="050206"/>
    <s v="AYACUCHO"/>
    <s v="CANGALLO"/>
    <s v="TOTOS"/>
    <n v="3176.999598755001"/>
    <n v="2496"/>
    <n v="-680.99959875500099"/>
    <n v="-0.21435306413695185"/>
    <x v="1"/>
    <x v="4"/>
    <x v="0"/>
    <s v="[2,154 - 3,887]"/>
    <n v="3234.5086000000001"/>
    <n v="6129.7030999999997"/>
    <n v="3084.9459999999999"/>
    <n v="149.5626"/>
    <n v="3044.7570999999998"/>
    <n v="-2895.1945999999998"/>
    <n v="3194.3197"/>
    <n v="6.3887"/>
    <n v="130.05930000000001"/>
    <n v="-123.67059999999999"/>
    <n v="-0.90639999999999998"/>
    <n v="2.9"/>
    <n v="0.22836538461538461"/>
    <n v="0.16266025641025642"/>
    <n v="0.60897435897435892"/>
    <n v="64.21052631578948"/>
    <n v="-2.7417388429842759E-2"/>
    <n v="-3.3876849934055264E-2"/>
    <n v="0.68433880805969205"/>
    <n v="49.872177999999998"/>
    <n v="34.632418069087699"/>
    <n v="3333"/>
    <n v="-13.567500000000001"/>
    <n v="-74.522777777777705"/>
    <n v="94.580715490268744"/>
    <n v="23.50907980584013"/>
    <n v="64.384376299412367"/>
    <n v="53.515073756832187"/>
    <n v="3139.5580695105491"/>
    <n v="2"/>
    <n v="0"/>
    <n v="23"/>
    <n v="23"/>
  </r>
  <r>
    <s v="050301"/>
    <s v="AYACUCHO"/>
    <s v="HUANCA SANCOS"/>
    <s v="SANCOS"/>
    <n v="3238.9995055599998"/>
    <n v="3079"/>
    <n v="-159.99950555999976"/>
    <n v="-4.9397817222678768E-2"/>
    <x v="4"/>
    <x v="4"/>
    <x v="0"/>
    <s v="[2,154 - 3,887]"/>
    <n v="3234.6633999999999"/>
    <n v="5780.0585000000001"/>
    <n v="2593.4344000000001"/>
    <n v="641.22900000000004"/>
    <n v="3186.6241"/>
    <n v="-2545.3951000000002"/>
    <n v="3827.8530999999998"/>
    <n v="28.452500000000001"/>
    <n v="141.3964"/>
    <n v="-112.9439"/>
    <n v="-0.66500000000000004"/>
    <n v="2.2999999999999998"/>
    <n v="0.24066255277687562"/>
    <n v="0.15297174407275088"/>
    <n v="0.60636570315037353"/>
    <n v="64.916979110873058"/>
    <n v="-8.1570978098359781E-3"/>
    <n v="-7.2109637067948595E-3"/>
    <n v="0.34624117612838701"/>
    <n v="34.644506"/>
    <n v="2.5626114600294598"/>
    <n v="3433"/>
    <n v="-13.9197222222222"/>
    <n v="-74.334166666666704"/>
    <n v="92.440038139302303"/>
    <n v="84.733132765059509"/>
    <n v="77.967273430098373"/>
    <n v="5.9233522249281476"/>
    <n v="1455.920524509296"/>
    <n v="1"/>
    <n v="12"/>
    <n v="0"/>
    <n v="12"/>
  </r>
  <r>
    <s v="050302"/>
    <s v="AYACUCHO"/>
    <s v="HUANCA SANCOS"/>
    <s v="CARAPO"/>
    <n v="1915.999705916"/>
    <n v="1455"/>
    <n v="-460.99970591600004"/>
    <n v="-0.2406053114165827"/>
    <x v="3"/>
    <x v="2"/>
    <x v="0"/>
    <s v="[1,039 - 2,153]"/>
    <n v="1898.3269"/>
    <n v="3459.9499000000001"/>
    <n v="1815.7664"/>
    <n v="82.560500000000005"/>
    <n v="1644.1835000000001"/>
    <n v="-1561.623"/>
    <n v="1726.7438999999999"/>
    <n v="6.1631999999999998"/>
    <n v="122.7397"/>
    <n v="-116.5765"/>
    <n v="-0.90439999999999998"/>
    <n v="2"/>
    <n v="0.21512027491408936"/>
    <n v="0.16082474226804125"/>
    <n v="0.62405498281786942"/>
    <n v="60.242290748898675"/>
    <n v="-3.3767367401170589E-2"/>
    <n v="-3.8556126303881944E-2"/>
    <n v="0.598108530044556"/>
    <n v="51.580689"/>
    <n v="9.9486202038617702"/>
    <n v="3246"/>
    <n v="-13.8375"/>
    <n v="-74.315555555555505"/>
    <n v="93.842327489077675"/>
    <n v="70.177859868184157"/>
    <n v="78.696690728871573"/>
    <n v="13.41578957253085"/>
    <n v="2613.5571958084715"/>
    <n v="4"/>
    <n v="0"/>
    <n v="17"/>
    <n v="17"/>
  </r>
  <r>
    <s v="050303"/>
    <s v="AYACUCHO"/>
    <s v="HUANCA SANCOS"/>
    <s v="SACSAMARCA"/>
    <n v="1392.0003116149996"/>
    <n v="1125"/>
    <n v="-267.00031161499965"/>
    <n v="-0.19181052574997323"/>
    <x v="1"/>
    <x v="2"/>
    <x v="0"/>
    <s v="[1,039 - 2,153]"/>
    <n v="1410.8368"/>
    <n v="2906.0014000000001"/>
    <n v="1359.8476000000001"/>
    <n v="50.989199999999997"/>
    <n v="1546.1539"/>
    <n v="-1495.1647"/>
    <n v="1597.1431"/>
    <n v="4.7247000000000003"/>
    <n v="143.26730000000001"/>
    <n v="-138.54259999999999"/>
    <n v="-0.93610000000000004"/>
    <n v="2"/>
    <n v="0.1991111111111111"/>
    <n v="0.18577777777777776"/>
    <n v="0.61511111111111116"/>
    <n v="62.572254335260112"/>
    <n v="-2.717313432936741E-2"/>
    <n v="-2.9964566323182229E-2"/>
    <n v="0.57272660732269298"/>
    <n v="45.793638000000001"/>
    <n v="2.5348052835683399"/>
    <n v="3463"/>
    <n v="-13.942777777777801"/>
    <n v="-74.312777777777796"/>
    <n v="88.341976576406438"/>
    <n v="52.433078082176763"/>
    <n v="75.407979119866113"/>
    <n v="41.504935929554136"/>
    <n v="805.44250486272983"/>
    <n v="2"/>
    <n v="0"/>
    <n v="13"/>
    <n v="13"/>
  </r>
  <r>
    <s v="050304"/>
    <s v="AYACUCHO"/>
    <s v="HUANCA SANCOS"/>
    <s v="SANTIAGO DE LUCANAMARCA"/>
    <n v="2181.000017759"/>
    <n v="1737"/>
    <n v="-444.000017759"/>
    <n v="-0.20357634761287832"/>
    <x v="3"/>
    <x v="2"/>
    <x v="5"/>
    <s v="[1,039 - 2,153]"/>
    <n v="2269.5439000000001"/>
    <n v="3916.9461000000001"/>
    <n v="2187.1574999999998"/>
    <n v="82.386399999999995"/>
    <n v="1729.7885000000001"/>
    <n v="-1647.4021"/>
    <n v="1812.175"/>
    <n v="5.3269000000000002"/>
    <n v="111.843"/>
    <n v="-106.51609999999999"/>
    <n v="-0.90910000000000002"/>
    <n v="2.2999999999999998"/>
    <n v="0.2584916522740357"/>
    <n v="0.12377662636729994"/>
    <n v="0.61773172135866439"/>
    <n v="61.882572227399812"/>
    <n v="-2.5079554308485297E-2"/>
    <n v="-3.1994698963620061E-2"/>
    <n v="0.63711589574813898"/>
    <n v="43.949016"/>
    <n v="4.2597150062285403"/>
    <n v="3512"/>
    <n v="-13.8438888888889"/>
    <n v="-74.372222222222206"/>
    <n v="91.289517536671198"/>
    <n v="43.823815802451172"/>
    <n v="79.973649522563448"/>
    <n v="50.389775503222303"/>
    <n v="1717.4520114566074"/>
    <n v="5"/>
    <n v="0"/>
    <n v="28"/>
    <n v="28"/>
  </r>
  <r>
    <s v="050401"/>
    <s v="AYACUCHO"/>
    <s v="HUANTA"/>
    <s v="HUANTA"/>
    <n v="41614.990269939975"/>
    <n v="40535"/>
    <n v="-1079.9902699399754"/>
    <n v="-2.5951952960567955E-2"/>
    <x v="0"/>
    <x v="0"/>
    <x v="0"/>
    <s v="[18,769 - 1,296,154]"/>
    <n v="40915.3946"/>
    <n v="55667.598100000003"/>
    <n v="31048.569100000001"/>
    <n v="9866.8255000000008"/>
    <n v="24619.028999999999"/>
    <n v="-14752.2035"/>
    <n v="34485.854500000001"/>
    <n v="40.863599999999998"/>
    <n v="101.9601"/>
    <n v="-61.096499999999999"/>
    <n v="-0.42780000000000001"/>
    <n v="2.6"/>
    <n v="0.29216726285925743"/>
    <n v="8.6221783643764649E-2"/>
    <n v="0.62161095349697792"/>
    <n v="60.87232607056395"/>
    <n v="4.9121209317326553E-4"/>
    <n v="-3.7493317726325914E-3"/>
    <n v="0.336425840854645"/>
    <n v="36.194279000000002"/>
    <n v="244.169940045483"/>
    <n v="2685"/>
    <n v="-12.939444444444399"/>
    <n v="-74.248055555555595"/>
    <n v="86.691608287493139"/>
    <n v="71.808501025546832"/>
    <n v="90.109808008485004"/>
    <n v="15.42012664168351"/>
    <n v="6377.992674097849"/>
    <n v="15"/>
    <n v="60"/>
    <n v="39"/>
    <n v="99"/>
  </r>
  <r>
    <s v="050402"/>
    <s v="AYACUCHO"/>
    <s v="HUANTA"/>
    <s v="AYAHUANCO"/>
    <n v="1260.0001822689999"/>
    <n v="1224"/>
    <n v="-36.000182268999879"/>
    <n v="-2.8571569096260758E-2"/>
    <x v="1"/>
    <x v="2"/>
    <x v="0"/>
    <s v="[1,039 - 2,153]"/>
    <n v="1331.7494999999999"/>
    <n v="3671.2323999999999"/>
    <n v="1233.9855"/>
    <n v="97.763999999999996"/>
    <n v="2437.2467999999999"/>
    <n v="-2339.4828000000002"/>
    <n v="2535.0109000000002"/>
    <n v="7.8164999999999996"/>
    <n v="194.86349999999999"/>
    <n v="-187.0471"/>
    <n v="-0.92290000000000005"/>
    <n v="2.7"/>
    <n v="0.29248366013071897"/>
    <n v="0.11928104575163399"/>
    <n v="0.58823529411764708"/>
    <n v="70"/>
    <n v="-0.10999615689397979"/>
    <n v="-4.1325348414054108E-3"/>
    <n v="0.72235798835754395"/>
    <n v="53.055270999999998"/>
    <n v="7.9693846721944297"/>
    <n v="2699"/>
    <n v="-12.5938888888889"/>
    <n v="-74.330833333333302"/>
    <n v="90.269063191043784"/>
    <n v="33.577426563918962"/>
    <n v="85.592709322125145"/>
    <n v="60.25967968470507"/>
    <n v="1434.8521542417718"/>
    <n v="4"/>
    <n v="0"/>
    <n v="15"/>
    <n v="15"/>
  </r>
  <r>
    <s v="050403"/>
    <s v="AYACUCHO"/>
    <s v="HUANTA"/>
    <s v="HUAMANGUILLA"/>
    <n v="4400.0000088359975"/>
    <n v="3431"/>
    <n v="-969.00000883599751"/>
    <n v="-0.22022727429319769"/>
    <x v="2"/>
    <x v="4"/>
    <x v="0"/>
    <s v="[2,154 - 3,887]"/>
    <n v="4285.8518000000004"/>
    <n v="8311.7055"/>
    <n v="4015.4555999999998"/>
    <n v="270.39620000000002"/>
    <n v="4296.2498999999998"/>
    <n v="-4025.8537000000001"/>
    <n v="4566.6460999999999"/>
    <n v="8.5856999999999992"/>
    <n v="136.4153"/>
    <n v="-127.8297"/>
    <n v="-0.88160000000000005"/>
    <n v="2.2999999999999998"/>
    <n v="0.22646458758379481"/>
    <n v="0.14631302827164092"/>
    <n v="0.62722238414456422"/>
    <n v="59.433085501858741"/>
    <n v="-2.4162524226931326E-2"/>
    <n v="-3.49121169712725E-2"/>
    <n v="0.65780699253082298"/>
    <n v="49.542141999999998"/>
    <n v="52.702844547076701"/>
    <n v="3300"/>
    <n v="-13.0111111111111"/>
    <n v="-74.173055555555493"/>
    <n v="96.449702832015788"/>
    <n v="41.816204256580683"/>
    <n v="73.455353454084644"/>
    <n v="55.624480506932457"/>
    <n v="3901.4318754021815"/>
    <n v="3"/>
    <n v="0"/>
    <n v="22"/>
    <n v="22"/>
  </r>
  <r>
    <s v="050404"/>
    <s v="AYACUCHO"/>
    <s v="HUANTA"/>
    <s v="IGUAIN"/>
    <n v="2838.0002643190001"/>
    <n v="2581"/>
    <n v="-257.00026431900005"/>
    <n v="-9.0556814793204127E-2"/>
    <x v="2"/>
    <x v="4"/>
    <x v="0"/>
    <s v="[2,154 - 3,887]"/>
    <n v="2839.1680999999999"/>
    <n v="3943.3483999999999"/>
    <n v="2497.5057000000002"/>
    <n v="341.66230000000002"/>
    <n v="1445.8426999999999"/>
    <n v="-1104.1803"/>
    <n v="1787.5050000000001"/>
    <n v="20.1496"/>
    <n v="85.268799999999999"/>
    <n v="-65.119200000000006"/>
    <n v="-0.61770000000000003"/>
    <n v="2.7"/>
    <n v="0.2247191011235955"/>
    <n v="0.12630763270050369"/>
    <n v="0.64897326617590079"/>
    <n v="54.089552238805972"/>
    <n v="-2.5827250953267544E-3"/>
    <n v="-1.3468865075542791E-2"/>
    <n v="0.62204617261886597"/>
    <n v="52.217517000000001"/>
    <n v="63.9973958333333"/>
    <n v="3063"/>
    <n v="-12.9925"/>
    <n v="-74.208888888888893"/>
    <n v="89.587100368817346"/>
    <n v="62.164947045359668"/>
    <n v="76.429683311207427"/>
    <n v="72.136673219382146"/>
    <n v="3114.3345160937129"/>
    <n v="3"/>
    <n v="0"/>
    <n v="16"/>
    <n v="16"/>
  </r>
  <r>
    <s v="050405"/>
    <s v="AYACUCHO"/>
    <s v="HUANTA"/>
    <s v="LURICOCHA"/>
    <n v="5989.9999279869971"/>
    <n v="5800"/>
    <n v="-189.99992798699714"/>
    <n v="-3.1719520913391502E-2"/>
    <x v="2"/>
    <x v="4"/>
    <x v="0"/>
    <s v="[3,888 - 7,699]"/>
    <n v="6044.4116000000004"/>
    <n v="8664.3547999999992"/>
    <n v="5233.5906000000004"/>
    <n v="810.82100000000003"/>
    <n v="3430.7642000000001"/>
    <n v="-2619.9431"/>
    <n v="4241.5852000000004"/>
    <n v="22.05"/>
    <n v="93.298500000000004"/>
    <n v="-71.248500000000007"/>
    <n v="-0.61770000000000003"/>
    <n v="2.6"/>
    <n v="0.26396551724137929"/>
    <n v="0.11810344827586207"/>
    <n v="0.61793103448275866"/>
    <n v="61.830357142857139"/>
    <n v="7.7224045483135217E-3"/>
    <n v="-4.5941974621749315E-3"/>
    <n v="0.61638867855071999"/>
    <n v="43.564532999999997"/>
    <n v="59.443248231313397"/>
    <n v="2598"/>
    <n v="-12.8997222222222"/>
    <n v="-74.273611111111094"/>
    <n v="82.659145298553355"/>
    <n v="30.34677354587015"/>
    <n v="79.386791354037086"/>
    <n v="63.284577183574733"/>
    <n v="4397.4868440173286"/>
    <n v="4"/>
    <n v="0"/>
    <n v="34"/>
    <n v="34"/>
  </r>
  <r>
    <s v="050406"/>
    <s v="AYACUCHO"/>
    <s v="HUANTA"/>
    <s v="SANTILLANA"/>
    <n v="4074.9996188669988"/>
    <n v="3248"/>
    <n v="-826.99961886699884"/>
    <n v="-0.20294471072783449"/>
    <x v="1"/>
    <x v="4"/>
    <x v="0"/>
    <s v="[2,154 - 3,887]"/>
    <n v="4175.7960999999996"/>
    <n v="9440.4344999999994"/>
    <n v="3932.4218000000001"/>
    <n v="243.37430000000001"/>
    <n v="5508.0127000000002"/>
    <n v="-5264.6383999999998"/>
    <n v="5751.3870999999999"/>
    <n v="7.1494999999999997"/>
    <n v="161.8073"/>
    <n v="-154.65770000000001"/>
    <n v="-0.91539999999999999"/>
    <n v="2.7"/>
    <n v="0.29802955665024633"/>
    <n v="9.7598522167487683E-2"/>
    <n v="0.60437192118226601"/>
    <n v="65.461029037187984"/>
    <n v="-4.5863368541832705E-2"/>
    <n v="-3.1885062388183782E-2"/>
    <n v="0.73179173469543501"/>
    <n v="59.937555000000003"/>
    <n v="17.208555195288099"/>
    <n v="3265"/>
    <n v="-12.766388888888899"/>
    <n v="-74.253055555555505"/>
    <n v="92.008123699933776"/>
    <n v="30.467135705866689"/>
    <n v="90.948154686438386"/>
    <n v="65.940185398081184"/>
    <n v="3721.2822676072537"/>
    <n v="3"/>
    <n v="0"/>
    <n v="40"/>
    <n v="40"/>
  </r>
  <r>
    <s v="050407"/>
    <s v="AYACUCHO"/>
    <s v="HUANTA"/>
    <s v="SIVIA"/>
    <n v="11915.004162853"/>
    <n v="10158"/>
    <n v="-1757.0041628529998"/>
    <n v="-0.14746148124150485"/>
    <x v="5"/>
    <x v="4"/>
    <x v="2"/>
    <s v="[7,700 - 18,768]"/>
    <n v="11822.869699999999"/>
    <n v="12695.150600000001"/>
    <n v="9067.3210999999992"/>
    <n v="2755.5486999999998"/>
    <n v="3627.8294999999998"/>
    <n v="-872.2808"/>
    <n v="6383.3782000000001"/>
    <n v="44.955500000000001"/>
    <n v="59.186300000000003"/>
    <n v="-14.2309"/>
    <n v="-0.1366"/>
    <n v="3.3"/>
    <n v="0.32801732624532387"/>
    <n v="8.3382555621185267E-2"/>
    <n v="0.58860011813349089"/>
    <n v="69.894631209232315"/>
    <n v="-9.5407642783466029E-3"/>
    <n v="-2.2533231320029157E-2"/>
    <n v="0.58558756113052302"/>
    <n v="45.787748999999998"/>
    <n v="10.596856253322199"/>
    <n v="561"/>
    <n v="-12.511944444444399"/>
    <n v="-73.858888888888899"/>
    <n v="90.231225542254677"/>
    <n v="57.333786956440932"/>
    <n v="83.986326468226807"/>
    <n v="62.335214641188763"/>
    <n v="11120.924559071764"/>
    <n v="6"/>
    <n v="5"/>
    <n v="81"/>
    <n v="86"/>
  </r>
  <r>
    <s v="050408"/>
    <s v="AYACUCHO"/>
    <s v="HUANTA"/>
    <s v="LLOCHEGUA"/>
    <n v="11058.001272790019"/>
    <n v="10760"/>
    <n v="-298.00127279001936"/>
    <n v="-2.6948927336742052E-2"/>
    <x v="5"/>
    <x v="4"/>
    <x v="2"/>
    <s v="[7,700 - 18,768]"/>
    <n v="10768.9054"/>
    <n v="9129.1890000000003"/>
    <n v="7061.5437000000002"/>
    <n v="3707.3616999999999"/>
    <n v="2067.6453000000001"/>
    <n v="1639.7164"/>
    <n v="5775.0070999999998"/>
    <n v="74.527000000000001"/>
    <n v="41.564700000000002"/>
    <n v="32.962299999999999"/>
    <n v="0.28389999999999999"/>
    <n v="3"/>
    <n v="0.32063197026022305"/>
    <n v="6.6449814126394058E-2"/>
    <n v="0.61291821561338289"/>
    <n v="63.153904473085674"/>
    <n v="-7.0297983804696873E-3"/>
    <n v="-3.8950670823347799E-3"/>
    <n v="0.49892741441726701"/>
    <n v="32.096350999999999"/>
    <n v="21.883928190695499"/>
    <n v="540"/>
    <n v="-12.41"/>
    <n v="-73.906388888888898"/>
    <n v="96.694652780826303"/>
    <n v="64.155634394087869"/>
    <n v="85.116007658605639"/>
    <n v="52.68091029330386"/>
    <n v="9716.2802099340297"/>
    <n v="8"/>
    <n v="6"/>
    <n v="68"/>
    <n v="74"/>
  </r>
  <r>
    <s v="050409"/>
    <s v="AYACUCHO"/>
    <s v="HUANTA"/>
    <s v="CANAYRE"/>
    <n v="3938.0002520890021"/>
    <n v="4554"/>
    <n v="615.99974791099794"/>
    <n v="0.15642450697767904"/>
    <x v="1"/>
    <x v="4"/>
    <x v="2"/>
    <s v="[3,888 - 7,699]"/>
    <n v="3727.1878000000002"/>
    <n v="2545.4110000000001"/>
    <n v="2175.2067000000002"/>
    <n v="1551.9811"/>
    <n v="370.20429999999999"/>
    <n v="1181.7768000000001"/>
    <n v="1922.1854000000001"/>
    <n v="98.968900000000005"/>
    <n v="23.607700000000001"/>
    <n v="75.361199999999997"/>
    <n v="0.61480000000000001"/>
    <n v="3.9"/>
    <n v="0.24527887571365833"/>
    <n v="6.5656565656565663E-2"/>
    <n v="0.689064558629776"/>
    <n v="45.124282982791584"/>
    <n v="0"/>
    <n v="2.0978872684911831E-2"/>
    <n v="0.54813301563262895"/>
    <n v="43.483244999999997"/>
    <n v="10.883158281907701"/>
    <n v="528"/>
    <n v="-12.282222222222201"/>
    <n v="-74.023055555555601"/>
    <n v="89.965893822003522"/>
    <n v="43.501552121466673"/>
    <n v="67.370428909970286"/>
    <n v="47.769096609659222"/>
    <n v="3980.7802344894567"/>
    <n v="4"/>
    <n v="0"/>
    <n v="27"/>
    <n v="27"/>
  </r>
  <r>
    <s v="050410"/>
    <s v="AYACUCHO"/>
    <s v="HUANTA"/>
    <s v="UCHURACCAY"/>
    <n v="3861.0005103479966"/>
    <n v="3029"/>
    <n v="-832.00051034799662"/>
    <n v="-0.21548831918517602"/>
    <x v="3"/>
    <x v="4"/>
    <x v="5"/>
    <s v="[2,154 - 3,887]"/>
    <n v="3860.5025000000001"/>
    <n v="4900.7298000000001"/>
    <n v="3708.8222999999998"/>
    <n v="151.68020000000001"/>
    <n v="1191.9074000000001"/>
    <n v="-1040.2273"/>
    <n v="1343.5876000000001"/>
    <n v="6.9250999999999996"/>
    <n v="54.417299999999997"/>
    <n v="-47.4923"/>
    <n v="-0.7742"/>
    <n v="3.6"/>
    <n v="0.32122812809508089"/>
    <n v="0.10894684714427204"/>
    <n v="0.56982502476064711"/>
    <n v="75.492468134414835"/>
    <n v="0"/>
    <n v="-3.4076408134125491E-2"/>
    <n v="0.76706874370574896"/>
    <n v="81.261671000000007"/>
    <n v="12.854668975622801"/>
    <n v="3898"/>
    <n v="-12.7613888888889"/>
    <n v="-74.145555555555504"/>
    <n v="50.308222739117753"/>
    <n v="3.747252935940391"/>
    <n v="76.701582205198378"/>
    <n v="87.611384619322806"/>
    <n v="3267.8520332297708"/>
    <n v="6"/>
    <n v="0"/>
    <n v="52"/>
    <n v="52"/>
  </r>
  <r>
    <s v="050411"/>
    <s v="AYACUCHO"/>
    <s v="HUANTA"/>
    <s v="PUCACOLPA"/>
    <n v="2692.0002256969974"/>
    <n v="2176"/>
    <n v="-516.0002256969974"/>
    <n v="-0.19167911680371333"/>
    <x v="1"/>
    <x v="4"/>
    <x v="0"/>
    <s v="[2,154 - 3,887]"/>
    <n v="2700.2669000000001"/>
    <n v="3065.3865999999998"/>
    <n v="2623.6961000000001"/>
    <n v="76.570800000000006"/>
    <n v="441.69049999999999"/>
    <n v="-365.11970000000002"/>
    <n v="518.26130000000001"/>
    <n v="5.3121999999999998"/>
    <n v="30.642900000000001"/>
    <n v="-25.3307"/>
    <n v="-0.70450000000000002"/>
    <n v="3.6"/>
    <n v="0.38970588235294118"/>
    <n v="8.731617647058823E-2"/>
    <n v="0.52297794117647056"/>
    <n v="91.212653778558874"/>
    <n v="0"/>
    <n v="-2.9942035812281276E-2"/>
    <n v="0.77130448818206798"/>
    <n v="78.161250999999993"/>
    <n v="5.4584919759456296"/>
    <n v="3493"/>
    <n v="-12.4205555555556"/>
    <n v="-74.489166666666705"/>
    <n v="81.85297441113903"/>
    <n v="10.024782021320449"/>
    <n v="59.432185161463849"/>
    <n v="79.43553941097224"/>
    <n v="1339.5231138519912"/>
    <n v="6"/>
    <n v="0"/>
    <n v="44"/>
    <n v="44"/>
  </r>
  <r>
    <s v="050412"/>
    <s v="AYACUCHO"/>
    <s v="HUANTA"/>
    <s v="CHACA"/>
    <n v="2261.999648558"/>
    <n v="1869"/>
    <n v="-392.99964855799999"/>
    <n v="-0.17373992467617444"/>
    <x v="1"/>
    <x v="2"/>
    <x v="0"/>
    <s v="[1,039 - 2,153]"/>
    <n v="2222.2685000000001"/>
    <n v="1068.2080000000001"/>
    <n v="679.12109999999996"/>
    <n v="1543.1474000000001"/>
    <n v="389.08679999999998"/>
    <n v="1154.0606"/>
    <n v="1932.2342000000001"/>
    <n v="187.58949999999999"/>
    <n v="47.298499999999997"/>
    <n v="140.291"/>
    <n v="0.59730000000000005"/>
    <n v="3.2"/>
    <n v="0.33761369716425899"/>
    <n v="8.2932049224184054E-2"/>
    <n v="0.579454253611557"/>
    <n v="72.576177285318551"/>
    <n v="0"/>
    <n v="-2.6895371337822604E-2"/>
    <n v="0.756824731826782"/>
    <n v="72.722171000000003"/>
    <n v="17.740639562911799"/>
    <n v="3400"/>
    <n v="-12.7841666666667"/>
    <n v="-74.205833333333302"/>
    <n v="73.999909984207051"/>
    <n v="50.657891149076363"/>
    <n v="81.31838747762896"/>
    <n v="56.0487724387676"/>
    <n v="1833.0544373422981"/>
    <n v="2"/>
    <n v="0"/>
    <n v="20"/>
    <n v="20"/>
  </r>
  <r>
    <s v="050501"/>
    <s v="AYACUCHO"/>
    <s v="LA MAR"/>
    <s v="SAN MIGUEL"/>
    <n v="11167.998819736011"/>
    <n v="7225"/>
    <n v="-3942.9988197360108"/>
    <n v="-0.35306225254680096"/>
    <x v="5"/>
    <x v="4"/>
    <x v="0"/>
    <s v="[3,888 - 7,699]"/>
    <n v="11279.6764"/>
    <n v="20818.452700000002"/>
    <n v="10210.632600000001"/>
    <n v="1069.0438999999999"/>
    <n v="10607.820100000001"/>
    <n v="-9538.7762999999995"/>
    <n v="11676.864"/>
    <n v="13.3222"/>
    <n v="132.19239999999999"/>
    <n v="-118.8702"/>
    <n v="-0.81689999999999996"/>
    <n v="3"/>
    <n v="0.28941176470588237"/>
    <n v="0.10352941176470588"/>
    <n v="0.60705882352941176"/>
    <n v="64.728682170542641"/>
    <n v="-5.462653940016482E-2"/>
    <n v="-6.0319194007036225E-2"/>
    <n v="0.57709354162216198"/>
    <n v="48.595298"/>
    <n v="31.1129553594828"/>
    <n v="2696"/>
    <n v="-13.012777777777799"/>
    <n v="-73.981111111111105"/>
    <n v="82.872040163501154"/>
    <n v="64.772369106312482"/>
    <n v="70.289939229566841"/>
    <n v="56.775648181174077"/>
    <n v="6870.3763754750144"/>
    <n v="4"/>
    <n v="11"/>
    <n v="45"/>
    <n v="56"/>
  </r>
  <r>
    <s v="050502"/>
    <s v="AYACUCHO"/>
    <s v="LA MAR"/>
    <s v="ANCO"/>
    <n v="8495.9998144309975"/>
    <n v="4906"/>
    <n v="-3589.9998144309975"/>
    <n v="-0.42255177646463149"/>
    <x v="3"/>
    <x v="4"/>
    <x v="0"/>
    <s v="[3,888 - 7,699]"/>
    <n v="8611.8080000000009"/>
    <n v="16534.875199999999"/>
    <n v="7863.2205999999996"/>
    <n v="748.5874"/>
    <n v="8671.6545999999998"/>
    <n v="-7923.0672000000004"/>
    <n v="9420.2420000000002"/>
    <n v="11.907500000000001"/>
    <n v="137.93719999999999"/>
    <n v="-126.0296"/>
    <n v="-0.84109999999999996"/>
    <n v="2.9"/>
    <n v="0.30228291887484715"/>
    <n v="9.2132083163473294E-2"/>
    <n v="0.60558499796167953"/>
    <n v="65.12958599798047"/>
    <n v="-6.4903088722421121E-2"/>
    <n v="-7.5449930330844683E-2"/>
    <n v="0.63222271203994795"/>
    <n v="45.927715999999997"/>
    <n v="13.035896669406901"/>
    <n v="3213"/>
    <n v="-13.060277777777801"/>
    <n v="-73.706944444444403"/>
    <n v="90.826381757949221"/>
    <n v="61.089029840338377"/>
    <n v="81.655682674142852"/>
    <n v="70.648713260782785"/>
    <n v="11620.092805372557"/>
    <n v="6"/>
    <n v="0"/>
    <n v="69"/>
    <n v="69"/>
  </r>
  <r>
    <s v="050503"/>
    <s v="AYACUCHO"/>
    <s v="LA MAR"/>
    <s v="AYNA"/>
    <n v="10038.00084161097"/>
    <n v="8810"/>
    <n v="-1228.0008416109704"/>
    <n v="-0.12233520010483402"/>
    <x v="6"/>
    <x v="4"/>
    <x v="2"/>
    <s v="[7,700 - 18,768]"/>
    <n v="9890.1106999999993"/>
    <n v="10320.7354"/>
    <n v="7025.1714000000002"/>
    <n v="2864.9393"/>
    <n v="3295.5639999999999"/>
    <n v="-430.62470000000002"/>
    <n v="6160.5033000000003"/>
    <n v="56.701000000000001"/>
    <n v="65.223699999999994"/>
    <n v="-8.5226000000000006"/>
    <n v="-6.9900000000000004E-2"/>
    <n v="2.4"/>
    <n v="0.27854710556186152"/>
    <n v="9.1373439273552778E-2"/>
    <n v="0.63007945516458574"/>
    <n v="58.710142316699695"/>
    <n v="-8.5577630599249499E-3"/>
    <n v="-1.8468826822089057E-2"/>
    <n v="0.43586957454681402"/>
    <n v="38.938657999999997"/>
    <n v="35.007400777942202"/>
    <n v="627"/>
    <n v="-12.624166666666699"/>
    <n v="-73.789444444444399"/>
    <n v="96.068397056687786"/>
    <n v="74.663553621024377"/>
    <n v="78.854285078295774"/>
    <n v="27.12813107812957"/>
    <n v="5774.4591924828555"/>
    <n v="3"/>
    <n v="12"/>
    <n v="34"/>
    <n v="46"/>
  </r>
  <r>
    <s v="050504"/>
    <s v="AYACUCHO"/>
    <s v="LA MAR"/>
    <s v="CHILCAS"/>
    <n v="1738.0003455879996"/>
    <n v="1136"/>
    <n v="-602.00034558799962"/>
    <n v="-0.34637527381177308"/>
    <x v="3"/>
    <x v="2"/>
    <x v="0"/>
    <s v="[1,039 - 2,153]"/>
    <n v="1787.7671"/>
    <n v="3932.259"/>
    <n v="1697.2"/>
    <n v="90.567099999999996"/>
    <n v="2235.0590000000002"/>
    <n v="-2144.4919"/>
    <n v="2325.6261"/>
    <n v="6.3333000000000004"/>
    <n v="156.2971"/>
    <n v="-149.96379999999999"/>
    <n v="-0.92210000000000003"/>
    <n v="2.5"/>
    <n v="0.24031690140845072"/>
    <n v="0.14788732394366197"/>
    <n v="0.61179577464788737"/>
    <n v="63.453237410071935"/>
    <n v="-4.7903739646034227E-2"/>
    <n v="-5.8937748049851635E-2"/>
    <n v="0.71523988246917702"/>
    <n v="44.042212999999997"/>
    <n v="13.5202452420488"/>
    <n v="3192"/>
    <n v="-13.171111111111101"/>
    <n v="-73.906388888888898"/>
    <n v="91.236450562707574"/>
    <n v="41.783557382511319"/>
    <n v="60.035134558644373"/>
    <n v="86.030120123545984"/>
    <n v="3190.3933845075326"/>
    <n v="3"/>
    <n v="0"/>
    <n v="16"/>
    <n v="16"/>
  </r>
  <r>
    <s v="050505"/>
    <s v="AYACUCHO"/>
    <s v="LA MAR"/>
    <s v="CHUNGUI"/>
    <n v="4545.0001414620001"/>
    <n v="3682"/>
    <n v="-863.0001414620001"/>
    <n v="-0.18987901311360508"/>
    <x v="3"/>
    <x v="4"/>
    <x v="5"/>
    <s v="[2,154 - 3,887]"/>
    <n v="4638.4957000000004"/>
    <n v="7685.6266999999998"/>
    <n v="4436.3626999999997"/>
    <n v="202.13300000000001"/>
    <n v="3249.2640999999999"/>
    <n v="-3047.1311000000001"/>
    <n v="3451.3971000000001"/>
    <n v="6.5606"/>
    <n v="105.4603"/>
    <n v="-98.899699999999996"/>
    <n v="-0.88290000000000002"/>
    <n v="3.2"/>
    <n v="0.32835415535035306"/>
    <n v="8.0119500271591523E-2"/>
    <n v="0.5915263443780554"/>
    <n v="69.054178145087235"/>
    <n v="-3.1199292499684339E-2"/>
    <n v="-2.9633717553282923E-2"/>
    <n v="0.745860695838928"/>
    <n v="62.395541999999999"/>
    <n v="4.9750697589314301"/>
    <n v="3506"/>
    <n v="-13.2222222222222"/>
    <n v="-73.621666666666698"/>
    <n v="83.825229941658918"/>
    <n v="15.421304099608021"/>
    <n v="78.967215476222236"/>
    <n v="86.198178926695974"/>
    <n v="3754.4614642717547"/>
    <n v="10"/>
    <n v="0"/>
    <n v="52"/>
    <n v="52"/>
  </r>
  <r>
    <s v="050506"/>
    <s v="AYACUCHO"/>
    <s v="LA MAR"/>
    <s v="LUIS CARRANZA"/>
    <n v="1337.0000328889998"/>
    <n v="1236"/>
    <n v="-101.00003288899984"/>
    <n v="-7.554228152916212E-2"/>
    <x v="1"/>
    <x v="2"/>
    <x v="0"/>
    <s v="[1,039 - 2,153]"/>
    <n v="1316.8776"/>
    <n v="1904.5092999999999"/>
    <n v="1258.3820000000001"/>
    <n v="58.495600000000003"/>
    <n v="646.12729999999999"/>
    <n v="-587.63170000000002"/>
    <n v="704.62279999999998"/>
    <n v="7.2633999999999999"/>
    <n v="80.229699999999994"/>
    <n v="-72.966300000000004"/>
    <n v="-0.83399999999999996"/>
    <n v="3.1"/>
    <n v="0.28074433656957931"/>
    <n v="0.11812297734627832"/>
    <n v="0.60113268608414239"/>
    <n v="66.352624495289376"/>
    <n v="-3.039924948359285E-2"/>
    <n v="-1.1158415527572574E-2"/>
    <n v="0.74279105663299605"/>
    <n v="63.620240000000003"/>
    <n v="10.4681978798587"/>
    <n v="2962"/>
    <n v="-13.2288888888889"/>
    <n v="-73.894444444444403"/>
    <n v="90.436592262625865"/>
    <n v="29.84659576063968"/>
    <n v="76.479403492048391"/>
    <n v="86.646986558464519"/>
    <n v="2086.2148665116124"/>
    <n v="2"/>
    <n v="0"/>
    <n v="11"/>
    <n v="11"/>
  </r>
  <r>
    <s v="050507"/>
    <s v="AYACUCHO"/>
    <s v="LA MAR"/>
    <s v="SANTA ROSA"/>
    <n v="12376.996857884031"/>
    <n v="11467"/>
    <n v="-909.99685788403076"/>
    <n v="-7.352323575200484E-2"/>
    <x v="5"/>
    <x v="4"/>
    <x v="2"/>
    <s v="[7,700 - 18,768]"/>
    <n v="12246.670099999999"/>
    <n v="12144.669599999999"/>
    <n v="9008.8356999999996"/>
    <n v="3237.8344000000002"/>
    <n v="3135.8339000000001"/>
    <n v="102.0005"/>
    <n v="6373.6682000000001"/>
    <n v="53.098100000000002"/>
    <n v="51.425400000000003"/>
    <n v="1.6727000000000001"/>
    <n v="1.6E-2"/>
    <n v="3.3"/>
    <n v="0.29842155751286298"/>
    <n v="6.5928316037324491E-2"/>
    <n v="0.63565012644981256"/>
    <n v="57.319248182192339"/>
    <n v="1.386817611343627E-3"/>
    <n v="-1.0850180742855486E-2"/>
    <n v="0.46816933155059798"/>
    <n v="31.925592999999999"/>
    <n v="32.351606233294603"/>
    <n v="729"/>
    <n v="-12.6877777777778"/>
    <n v="-73.735833333333304"/>
    <n v="95.498460222608202"/>
    <n v="82.386434094937755"/>
    <n v="79.961452630045642"/>
    <n v="27.770380615048719"/>
    <n v="12348.737144694098"/>
    <n v="6"/>
    <n v="14"/>
    <n v="51"/>
    <n v="65"/>
  </r>
  <r>
    <s v="050508"/>
    <s v="AYACUCHO"/>
    <s v="LA MAR"/>
    <s v="TAMBO"/>
    <n v="10667.007174771001"/>
    <n v="8709"/>
    <n v="-1958.0071747710008"/>
    <n v="-0.18355731300171693"/>
    <x v="4"/>
    <x v="4"/>
    <x v="0"/>
    <s v="[7,700 - 18,768]"/>
    <n v="10926.470499999999"/>
    <n v="21851.091"/>
    <n v="10270.1738"/>
    <n v="656.29669999999999"/>
    <n v="11580.9172"/>
    <n v="-10924.6204"/>
    <n v="12237.213900000001"/>
    <n v="8.0091000000000001"/>
    <n v="141.32740000000001"/>
    <n v="-133.31829999999999"/>
    <n v="-0.89270000000000005"/>
    <n v="3.3"/>
    <n v="0.3367780456998507"/>
    <n v="9.9437363646802154E-2"/>
    <n v="0.56378459065334707"/>
    <n v="77.372708757637483"/>
    <n v="-4.0658677696344903E-2"/>
    <n v="-2.8555580894159882E-2"/>
    <n v="0.68367445468902599"/>
    <n v="54.039498999999999"/>
    <n v="45.994519151105699"/>
    <n v="3237"/>
    <n v="-12.9480555555556"/>
    <n v="-74.0208333333333"/>
    <n v="91.38839451655457"/>
    <n v="70.34021185622575"/>
    <n v="68.585988598353552"/>
    <n v="37.803243855168567"/>
    <n v="9668.5493927753159"/>
    <n v="7"/>
    <n v="18"/>
    <n v="51"/>
    <n v="69"/>
  </r>
  <r>
    <s v="050509"/>
    <s v="AYACUCHO"/>
    <s v="LA MAR"/>
    <s v="SAMUGARI"/>
    <n v="10459.004464001"/>
    <n v="8265"/>
    <n v="-2194.0044640010001"/>
    <n v="-0.20977182594697"/>
    <x v="5"/>
    <x v="4"/>
    <x v="2"/>
    <s v="[7,700 - 18,768]"/>
    <n v="10318.5792"/>
    <n v="9725.0684999999994"/>
    <n v="7950.6413000000002"/>
    <n v="2367.9378999999999"/>
    <n v="1774.4272000000001"/>
    <n v="593.51070000000004"/>
    <n v="4142.3652000000002"/>
    <n v="47.255600000000001"/>
    <n v="35.411299999999997"/>
    <n v="11.8444"/>
    <n v="0.14330000000000001"/>
    <n v="3.3"/>
    <n v="0.30913490623109496"/>
    <n v="6.9086509376890495E-2"/>
    <n v="0.6217785843920145"/>
    <n v="60.828955049620546"/>
    <n v="0"/>
    <n v="-3.3074050384657161E-2"/>
    <n v="0.58696234226226796"/>
    <n v="42.323310999999997"/>
    <n v="24.374758033294601"/>
    <n v="754"/>
    <n v="-12.768333333333301"/>
    <n v="-73.655555555555495"/>
    <n v="86.419806791425174"/>
    <n v="57.433593506566083"/>
    <n v="65.592368378416282"/>
    <n v="43.976567297471561"/>
    <n v="7747.0603532761352"/>
    <n v="4"/>
    <n v="7"/>
    <n v="31"/>
    <n v="38"/>
  </r>
  <r>
    <s v="050510"/>
    <s v="AYACUCHO"/>
    <s v="LA MAR"/>
    <s v="ANCHIHUAY"/>
    <n v="4501.000516641001"/>
    <n v="3503"/>
    <n v="-998.00051664100101"/>
    <n v="-0.22172859410951304"/>
    <x v="1"/>
    <x v="4"/>
    <x v="1"/>
    <s v="[2,154 - 3,887]"/>
    <n v="4539.1080000000002"/>
    <n v="1399.0029"/>
    <n v="658.04669999999999"/>
    <n v="3881.0614"/>
    <n v="740.95619999999997"/>
    <n v="3140.1051000000002"/>
    <n v="4622.0176000000001"/>
    <n v="261.4341"/>
    <n v="49.911900000000003"/>
    <n v="211.5222"/>
    <n v="0.6794"/>
    <n v="3.3"/>
    <n v="0.34399086497288039"/>
    <n v="7.279474735940622E-2"/>
    <n v="0.58321438766771339"/>
    <n v="71.4635340186001"/>
    <n v="0"/>
    <n v="-3.5177780925905733E-2"/>
    <n v="0.70737218856811501"/>
    <n v="64.817397999999997"/>
    <n v="16.264196714080899"/>
    <n v="769"/>
    <n v="-12.8636111111111"/>
    <n v="-73.582499999999996"/>
    <n v="81.520579892538834"/>
    <n v="50.611435881538213"/>
    <n v="59.437117899375593"/>
    <n v="76.180300623935821"/>
    <n v="5220.1435608370102"/>
    <n v="3"/>
    <n v="0"/>
    <n v="38"/>
    <n v="38"/>
  </r>
  <r>
    <s v="050511"/>
    <s v="AYACUCHO"/>
    <s v="LA MAR"/>
    <s v="ORONCCOY"/>
    <n v="1126.9998517419999"/>
    <n v="872"/>
    <n v="-254.99985174199992"/>
    <n v="-0.22626431702528399"/>
    <x v="3"/>
    <x v="3"/>
    <x v="5"/>
    <s v="[192 - 1,038]"/>
    <n v="1132.5252"/>
    <n v="1233.7312999999999"/>
    <n v="1055.1600000000001"/>
    <n v="77.365200000000002"/>
    <n v="178.57130000000001"/>
    <n v="-101.20610000000001"/>
    <n v="255.9365"/>
    <n v="13.078099999999999"/>
    <n v="30.186299999999999"/>
    <n v="-17.1082"/>
    <n v="-0.39539999999999997"/>
    <n v="3.1"/>
    <n v="0.31995412844036697"/>
    <n v="0.11582568807339449"/>
    <n v="0.56422018348623848"/>
    <n v="77.235772357723576"/>
    <n v="0"/>
    <n v="-3.5983070355828928E-2"/>
    <n v="0.78792142868042003"/>
    <n v="70.349495000000005"/>
    <n v="22.710484581944662"/>
    <n v="3719"/>
    <n v="-13.3808333333333"/>
    <n v="-73.436111111111103"/>
    <n v="11.377672559463059"/>
    <n v="0.1009083734370772"/>
    <n v="10.67652379387426"/>
    <n v="83.265495923048888"/>
    <n v="1735.5689747309475"/>
    <n v="1"/>
    <n v="0"/>
    <n v="22"/>
    <n v="22"/>
  </r>
  <r>
    <s v="050601"/>
    <s v="AYACUCHO"/>
    <s v="LUCANAS"/>
    <s v="PUQUIO"/>
    <n v="14438.992360754"/>
    <n v="15464"/>
    <n v="1025.0076392459996"/>
    <n v="7.0988862216731161E-2"/>
    <x v="6"/>
    <x v="4"/>
    <x v="0"/>
    <s v="[7,700 - 18,768]"/>
    <n v="14400.1402"/>
    <n v="25398.092799999999"/>
    <n v="10786.4177"/>
    <n v="3613.7224999999999"/>
    <n v="14611.6751"/>
    <n v="-10997.952600000001"/>
    <n v="18225.3976"/>
    <n v="36.320399999999999"/>
    <n v="146.85749999999999"/>
    <n v="-110.5371"/>
    <n v="-0.60340000000000005"/>
    <n v="3"/>
    <n v="0.31098034143817899"/>
    <n v="0.11678737713398862"/>
    <n v="0.57223228142783233"/>
    <n v="74.754209515199449"/>
    <n v="6.419724993383058E-3"/>
    <n v="9.8456370508248625E-3"/>
    <n v="0.30303883552551297"/>
    <n v="34.786636000000001"/>
    <n v="16.951167434183901"/>
    <n v="3234"/>
    <n v="-14.6941666666667"/>
    <n v="-74.124444444444407"/>
    <n v="97.895629795145595"/>
    <n v="87.177149837793962"/>
    <n v="92.756701755674527"/>
    <n v="6.1618913429810851"/>
    <n v="6909.1978481888564"/>
    <n v="3"/>
    <n v="26"/>
    <n v="16"/>
    <n v="42"/>
  </r>
  <r>
    <s v="050602"/>
    <s v="AYACUCHO"/>
    <s v="LUCANAS"/>
    <s v="AUCARA"/>
    <n v="2963.0015479279987"/>
    <n v="2849"/>
    <n v="-114.00154792799867"/>
    <n v="-3.8475021387592241E-2"/>
    <x v="1"/>
    <x v="4"/>
    <x v="0"/>
    <s v="[2,154 - 3,887]"/>
    <n v="2909.7628"/>
    <n v="6049.1809999999996"/>
    <n v="2658.8355000000001"/>
    <n v="250.9273"/>
    <n v="3390.3454999999999"/>
    <n v="-3139.4182000000001"/>
    <n v="3641.2728000000002"/>
    <n v="11.2034"/>
    <n v="151.37260000000001"/>
    <n v="-140.16909999999999"/>
    <n v="-0.86219999999999997"/>
    <n v="2.4"/>
    <n v="0.19796419796419795"/>
    <n v="0.30186030186030188"/>
    <n v="0.50017550017550017"/>
    <n v="99.929824561403507"/>
    <n v="-2.5242787762411178E-2"/>
    <n v="-5.5892837189529532E-3"/>
    <n v="0.531419157981873"/>
    <n v="49.507817000000003"/>
    <n v="2.6895109074609"/>
    <n v="3236"/>
    <n v="-14.2811111111111"/>
    <n v="-73.975277777777805"/>
    <n v="91.697839943969868"/>
    <n v="31.816565886311491"/>
    <n v="80.287804250459033"/>
    <n v="26.509028589886"/>
    <n v="4422.8288415536235"/>
    <n v="4"/>
    <n v="0"/>
    <n v="27"/>
    <n v="27"/>
  </r>
  <r>
    <s v="050603"/>
    <s v="AYACUCHO"/>
    <s v="LUCANAS"/>
    <s v="CABANA"/>
    <n v="2192.9988292990001"/>
    <n v="2153"/>
    <n v="-39.998829299000136"/>
    <n v="-1.8239329982581844E-2"/>
    <x v="2"/>
    <x v="4"/>
    <x v="0"/>
    <s v="[1,039 - 2,153]"/>
    <n v="1908.0536999999999"/>
    <n v="3760.9339"/>
    <n v="1653.316"/>
    <n v="254.73769999999999"/>
    <n v="2107.6179000000002"/>
    <n v="-1852.8803"/>
    <n v="2362.3555999999999"/>
    <n v="17.9741"/>
    <n v="148.71209999999999"/>
    <n v="-130.738"/>
    <n v="-0.7843"/>
    <n v="2.5"/>
    <n v="0.18950301904319555"/>
    <n v="0.24291686019507663"/>
    <n v="0.56758012076172781"/>
    <n v="76.186579378068743"/>
    <n v="-2.396740103433348E-2"/>
    <n v="-2.6262193246946453E-3"/>
    <n v="0.36436861753463801"/>
    <n v="42.702162000000001"/>
    <n v="2.7196860563310299"/>
    <n v="3298"/>
    <n v="-14.2883333333333"/>
    <n v="-73.967222222222205"/>
    <n v="97.170946331122749"/>
    <n v="89.905160395633459"/>
    <n v="87.208590463422226"/>
    <n v="2.1257515362149841"/>
    <n v="2059.7326320001334"/>
    <n v="2"/>
    <n v="0"/>
    <n v="9"/>
    <n v="9"/>
  </r>
  <r>
    <s v="050604"/>
    <s v="AYACUCHO"/>
    <s v="LUCANAS"/>
    <s v="CARMEN SALCEDO"/>
    <n v="1797.000139706"/>
    <n v="1109"/>
    <n v="-688.00013970600003"/>
    <n v="-0.38286037073907014"/>
    <x v="2"/>
    <x v="2"/>
    <x v="0"/>
    <s v="[1,039 - 2,153]"/>
    <n v="1648.8814"/>
    <n v="3069.0082000000002"/>
    <n v="1406.3298"/>
    <n v="242.5515"/>
    <n v="1662.6784"/>
    <n v="-1420.1269"/>
    <n v="1905.23"/>
    <n v="20.564399999999999"/>
    <n v="140.96799999999999"/>
    <n v="-120.4036"/>
    <n v="-0.74539999999999995"/>
    <n v="3"/>
    <n v="0.22091974752028856"/>
    <n v="0.21280432822362488"/>
    <n v="0.56627592425608653"/>
    <n v="76.592356687898089"/>
    <n v="-6.4211946521256946E-2"/>
    <n v="-6.6627982767495264E-2"/>
    <n v="0.45111733675003002"/>
    <n v="35.045299999999997"/>
    <n v="2.5503525735759802"/>
    <n v="3478"/>
    <n v="-14.387777777777799"/>
    <n v="-73.961944444444498"/>
    <n v="97.51873459616165"/>
    <n v="90.847516798903598"/>
    <n v="85.074290499352387"/>
    <n v="4.9213004057121887"/>
    <n v="2080.9825938269673"/>
    <n v="0"/>
    <n v="0"/>
    <n v="6"/>
    <n v="6"/>
  </r>
  <r>
    <s v="050605"/>
    <s v="AYACUCHO"/>
    <s v="LUCANAS"/>
    <s v="CHAVIÑA"/>
    <n v="2302.9994362469988"/>
    <n v="2621"/>
    <n v="318.00056375300119"/>
    <n v="0.1380810428122464"/>
    <x v="2"/>
    <x v="4"/>
    <x v="0"/>
    <s v="[2,154 - 3,887]"/>
    <n v="2202.9996999999998"/>
    <n v="4192.0339000000004"/>
    <n v="1866.7887000000001"/>
    <n v="336.21100000000001"/>
    <n v="2325.2451000000001"/>
    <n v="-1989.0342000000001"/>
    <n v="2661.4560999999999"/>
    <n v="21.029499999999999"/>
    <n v="145.44069999999999"/>
    <n v="-124.41119999999999"/>
    <n v="-0.74729999999999996"/>
    <n v="3.1"/>
    <n v="0.24494467760396796"/>
    <n v="0.16711178939336133"/>
    <n v="0.58794353300267077"/>
    <n v="70.084360804672286"/>
    <n v="6.314866807254349E-3"/>
    <n v="1.8649417852321326E-2"/>
    <n v="0.43495374917983998"/>
    <n v="32.446012000000003"/>
    <n v="5.6628830589591299"/>
    <n v="3338"/>
    <n v="-14.9794444444444"/>
    <n v="-73.837500000000006"/>
    <n v="93.467213225048852"/>
    <n v="66.676346198937125"/>
    <n v="84.428619441202827"/>
    <n v="37.115473009491588"/>
    <n v="2412.0046992279267"/>
    <n v="0"/>
    <n v="0"/>
    <n v="21"/>
    <n v="21"/>
  </r>
  <r>
    <s v="050606"/>
    <s v="AYACUCHO"/>
    <s v="LUCANAS"/>
    <s v="CHIPAO"/>
    <n v="2702.000000132"/>
    <n v="1891"/>
    <n v="-811.00000013199997"/>
    <n v="-0.30014803852419708"/>
    <x v="1"/>
    <x v="2"/>
    <x v="0"/>
    <s v="[1,039 - 2,153]"/>
    <n v="2730.1676000000002"/>
    <n v="5996.5198"/>
    <n v="2467.0859"/>
    <n v="263.08170000000001"/>
    <n v="3529.4339"/>
    <n v="-3266.3523"/>
    <n v="3792.5156000000002"/>
    <n v="12.0587"/>
    <n v="161.7766"/>
    <n v="-149.71789999999999"/>
    <n v="-0.86129999999999995"/>
    <n v="2.9"/>
    <n v="0.2596509783183501"/>
    <n v="0.19672131147540983"/>
    <n v="0.54362771020624012"/>
    <n v="83.949416342412448"/>
    <n v="-4.2618135856825945E-2"/>
    <n v="-4.9705914452824906E-2"/>
    <n v="0.63965690135955799"/>
    <n v="39.271149000000001"/>
    <n v="2.3506525781765499"/>
    <n v="3440"/>
    <n v="-14.365833333333301"/>
    <n v="-73.876111111111101"/>
    <n v="78.359562258815856"/>
    <n v="50.039835461961573"/>
    <n v="69.571476137153681"/>
    <n v="38.77945269462667"/>
    <n v="2900.8565799491935"/>
    <n v="4"/>
    <n v="0"/>
    <n v="40"/>
    <n v="40"/>
  </r>
  <r>
    <s v="050607"/>
    <s v="AYACUCHO"/>
    <s v="LUCANAS"/>
    <s v="HUAC-HUAS"/>
    <n v="1732.0000935700002"/>
    <n v="1182"/>
    <n v="-550.00009357000022"/>
    <n v="-0.31755199991723992"/>
    <x v="1"/>
    <x v="2"/>
    <x v="0"/>
    <s v="[1,039 - 2,153]"/>
    <n v="1803.6498999999999"/>
    <n v="3547.8341999999998"/>
    <n v="1630.1468"/>
    <n v="173.50299999999999"/>
    <n v="1917.6874"/>
    <n v="-1744.1844000000001"/>
    <n v="2091.1904"/>
    <n v="12.9686"/>
    <n v="143.33869999999999"/>
    <n v="-130.37010000000001"/>
    <n v="-0.83409999999999995"/>
    <n v="3"/>
    <n v="0.17597292724196278"/>
    <n v="0.23519458544839256"/>
    <n v="0.58883248730964466"/>
    <n v="69.827586206896555"/>
    <n v="-4.7512119953952991E-2"/>
    <n v="-5.3118454797243864E-2"/>
    <n v="0.65057456493377697"/>
    <n v="48.577224999999999"/>
    <n v="4.6497350394209596"/>
    <n v="3189"/>
    <n v="-14.1316666666667"/>
    <n v="-74.942222222222199"/>
    <n v="52.814548902024917"/>
    <n v="23.425586939628051"/>
    <n v="49.518609098084362"/>
    <n v="66.380000609482082"/>
    <n v="3046.4437629513368"/>
    <n v="3"/>
    <n v="0"/>
    <n v="28"/>
    <n v="28"/>
  </r>
  <r>
    <s v="050608"/>
    <s v="AYACUCHO"/>
    <s v="LUCANAS"/>
    <s v="LARAMATE"/>
    <n v="1721.0001206430002"/>
    <n v="1387"/>
    <n v="-334.00012064300017"/>
    <n v="-0.19407326974399688"/>
    <x v="1"/>
    <x v="2"/>
    <x v="0"/>
    <s v="[1,039 - 2,153]"/>
    <n v="1723.6448"/>
    <n v="4378.0136000000002"/>
    <n v="1522.9801"/>
    <n v="200.66470000000001"/>
    <n v="2855.0336000000002"/>
    <n v="-2654.3688999999999"/>
    <n v="3055.6981999999998"/>
    <n v="13.1548"/>
    <n v="187.1644"/>
    <n v="-174.00970000000001"/>
    <n v="-0.86870000000000003"/>
    <n v="3.3"/>
    <n v="0.21917808219178081"/>
    <n v="0.2198990627253064"/>
    <n v="0.56092285508291273"/>
    <n v="78.277634961439588"/>
    <n v="-1.8402844778811933E-2"/>
    <n v="-3.0353014861293159E-2"/>
    <n v="0.61141371726989802"/>
    <n v="46.321004000000002"/>
    <n v="2.0091870363536901"/>
    <n v="3078"/>
    <n v="-14.286111111111101"/>
    <n v="-74.842500000000001"/>
    <n v="78.647694462971202"/>
    <n v="41.48318237011128"/>
    <n v="62.61379586711945"/>
    <n v="50.987743174599522"/>
    <n v="1862.1642629139367"/>
    <n v="1"/>
    <n v="0"/>
    <n v="27"/>
    <n v="27"/>
  </r>
  <r>
    <s v="050609"/>
    <s v="AYACUCHO"/>
    <s v="LUCANAS"/>
    <s v="LEONCIO PRADO"/>
    <n v="1181.9999470800001"/>
    <n v="840"/>
    <n v="-341.99994708000008"/>
    <n v="-0.28934006970547932"/>
    <x v="1"/>
    <x v="3"/>
    <x v="0"/>
    <s v="[192 - 1,038]"/>
    <n v="1226.7565999999999"/>
    <n v="2552.1329000000001"/>
    <n v="1109.4948999999999"/>
    <n v="117.2617"/>
    <n v="1442.6379999999999"/>
    <n v="-1325.3764000000001"/>
    <n v="1559.8996999999999"/>
    <n v="12.4123"/>
    <n v="152.70500000000001"/>
    <n v="-140.2927"/>
    <n v="-0.84970000000000001"/>
    <n v="2.8"/>
    <n v="0.15357142857142858"/>
    <n v="0.2857142857142857"/>
    <n v="0.56071428571428572"/>
    <n v="78.343949044585997"/>
    <n v="-3.6910081763382285E-2"/>
    <n v="-4.7623144504260972E-2"/>
    <n v="0.64614802598953303"/>
    <n v="38.9161"/>
    <n v="0.91495823842065305"/>
    <n v="2696"/>
    <n v="-14.7288888888889"/>
    <n v="-74.670277777777798"/>
    <n v="39.668287703797724"/>
    <n v="2.9715345796543948"/>
    <n v="77.692202869294604"/>
    <n v="54.955852757668183"/>
    <n v="1898.1026309283322"/>
    <n v="4"/>
    <n v="0"/>
    <n v="19"/>
    <n v="19"/>
  </r>
  <r>
    <s v="050610"/>
    <s v="AYACUCHO"/>
    <s v="LUCANAS"/>
    <s v="LLAUTA"/>
    <n v="960.0001085949998"/>
    <n v="662"/>
    <n v="-298.0001085949998"/>
    <n v="-0.31041674467218072"/>
    <x v="1"/>
    <x v="3"/>
    <x v="0"/>
    <s v="[192 - 1,038]"/>
    <n v="996.37990000000002"/>
    <n v="2607.3051"/>
    <n v="864.73609999999996"/>
    <n v="131.6438"/>
    <n v="1742.569"/>
    <n v="-1610.9251999999999"/>
    <n v="1874.2128"/>
    <n v="14.6121"/>
    <n v="193.42080000000001"/>
    <n v="-178.80869999999999"/>
    <n v="-0.85950000000000004"/>
    <n v="2.8"/>
    <n v="0.21148036253776434"/>
    <n v="0.22507552870090636"/>
    <n v="0.56344410876132933"/>
    <n v="77.479892761394098"/>
    <n v="-4.1962340570433465E-2"/>
    <n v="-5.1710464296949921E-2"/>
    <n v="0.526378214359284"/>
    <n v="27.398913"/>
    <n v="2.3357603667517202"/>
    <n v="2666"/>
    <n v="-14.2436111111111"/>
    <n v="-74.920277777777798"/>
    <n v="94.132590659796236"/>
    <n v="24.420034338235791"/>
    <n v="73.253287811834994"/>
    <n v="48.739016776235857"/>
    <n v="1307.2100695273527"/>
    <n v="3"/>
    <n v="0"/>
    <n v="21"/>
    <n v="21"/>
  </r>
  <r>
    <s v="050611"/>
    <s v="AYACUCHO"/>
    <s v="LUCANAS"/>
    <s v="LUCANAS"/>
    <n v="2896.999947664"/>
    <n v="2201"/>
    <n v="-695.99994766400005"/>
    <n v="-0.24024851923978133"/>
    <x v="2"/>
    <x v="4"/>
    <x v="0"/>
    <s v="[2,154 - 3,887]"/>
    <n v="3042.6981000000001"/>
    <n v="11187.374100000001"/>
    <n v="2690.5246000000002"/>
    <n v="352.17349999999999"/>
    <n v="8496.8495000000003"/>
    <n v="-8144.6760000000004"/>
    <n v="8849.0231000000003"/>
    <n v="9.8994"/>
    <n v="238.84209999999999"/>
    <n v="-228.9426"/>
    <n v="-0.9204"/>
    <n v="2.7"/>
    <n v="0.29713766469786462"/>
    <n v="0.13130395274875056"/>
    <n v="0.57155838255338487"/>
    <n v="74.960254372019079"/>
    <n v="-3.1266546669314943E-2"/>
    <n v="-3.8491607511197956E-2"/>
    <n v="0.53751420974731401"/>
    <n v="41.481290999999999"/>
    <n v="2.5303123289489"/>
    <n v="3385"/>
    <n v="-14.6225"/>
    <n v="-74.233055555555595"/>
    <n v="87.101175821224473"/>
    <n v="40.041868587053401"/>
    <n v="76.357046665983887"/>
    <n v="41.838466658321693"/>
    <n v="3403.5695477092891"/>
    <n v="2"/>
    <n v="0"/>
    <n v="37"/>
    <n v="37"/>
  </r>
  <r>
    <s v="050612"/>
    <s v="AYACUCHO"/>
    <s v="LUCANAS"/>
    <s v="OCAÑA"/>
    <n v="2452.9998661229997"/>
    <n v="1736"/>
    <n v="-716.99986612299972"/>
    <n v="-0.29229511017309101"/>
    <x v="3"/>
    <x v="2"/>
    <x v="0"/>
    <s v="[1,039 - 2,153]"/>
    <n v="2290.4149000000002"/>
    <n v="5498.9777000000004"/>
    <n v="2098.5754000000002"/>
    <n v="191.83949999999999"/>
    <n v="3400.4023000000002"/>
    <n v="-3208.5628000000002"/>
    <n v="3592.2417"/>
    <n v="9.8513000000000002"/>
    <n v="174.61709999999999"/>
    <n v="-164.76580000000001"/>
    <n v="-0.89319999999999999"/>
    <n v="2.8"/>
    <n v="0.24596774193548387"/>
    <n v="0.20737327188940091"/>
    <n v="0.54665898617511521"/>
    <n v="82.929399367755536"/>
    <n v="-3.9495927763889993E-2"/>
    <n v="-4.8189889436585642E-2"/>
    <n v="0.59220337867736805"/>
    <n v="50.275965999999997"/>
    <n v="2.9963694657928199"/>
    <n v="2650"/>
    <n v="-14.3988888888889"/>
    <n v="-74.822777777777702"/>
    <n v="81.771714834789705"/>
    <n v="32.859017109648313"/>
    <n v="64.845733497490258"/>
    <n v="59.264154472118634"/>
    <n v="2937.4355530945509"/>
    <n v="2"/>
    <n v="0"/>
    <n v="38"/>
    <n v="38"/>
  </r>
  <r>
    <s v="050613"/>
    <s v="AYACUCHO"/>
    <s v="LUCANAS"/>
    <s v="OTOCA"/>
    <n v="2041.0002405490009"/>
    <n v="1400"/>
    <n v="-641.00024054900086"/>
    <n v="-0.31406181528747917"/>
    <x v="1"/>
    <x v="2"/>
    <x v="1"/>
    <s v="[1,039 - 2,153]"/>
    <n v="1988.3666000000001"/>
    <n v="3768.0455999999999"/>
    <n v="1630.0189"/>
    <n v="358.34769999999997"/>
    <n v="2138.0266999999999"/>
    <n v="-1779.6790000000001"/>
    <n v="2496.3744000000002"/>
    <n v="24.9008"/>
    <n v="148.56659999999999"/>
    <n v="-123.6658"/>
    <n v="-0.71289999999999998"/>
    <n v="3.1"/>
    <n v="0.23428571428571429"/>
    <n v="0.19071428571428573"/>
    <n v="0.57499999999999996"/>
    <n v="73.91304347826086"/>
    <n v="-4.408484419870129E-2"/>
    <n v="-5.2428172836847864E-2"/>
    <n v="0.61615920066833496"/>
    <n v="43.895774000000003"/>
    <n v="2.2840877534018298"/>
    <n v="1883"/>
    <n v="-14.49"/>
    <n v="-74.686666666666696"/>
    <n v="32.665558022640909"/>
    <n v="24.267014481556789"/>
    <n v="54.087346647749492"/>
    <n v="73.191531273469138"/>
    <n v="1970.0982220207025"/>
    <n v="2"/>
    <n v="0"/>
    <n v="30"/>
    <n v="30"/>
  </r>
  <r>
    <s v="050614"/>
    <s v="AYACUCHO"/>
    <s v="LUCANAS"/>
    <s v="SAISA"/>
    <n v="851.00002039000015"/>
    <n v="710"/>
    <n v="-141.00002039000015"/>
    <n v="-0.16568744654715992"/>
    <x v="1"/>
    <x v="3"/>
    <x v="0"/>
    <s v="[192 - 1,038]"/>
    <n v="724.73680000000002"/>
    <n v="1258.5696"/>
    <n v="533.22310000000004"/>
    <n v="191.5137"/>
    <n v="725.34649999999999"/>
    <n v="-533.83280000000002"/>
    <n v="916.86019999999996"/>
    <n v="38.625100000000003"/>
    <n v="146.29040000000001"/>
    <n v="-107.6652"/>
    <n v="-0.58220000000000005"/>
    <n v="2.9"/>
    <n v="0.16619718309859155"/>
    <n v="0.22535211267605634"/>
    <n v="0.60845070422535208"/>
    <n v="64.351851851851848"/>
    <n v="-1.2216466572238849E-2"/>
    <n v="-2.5546198871854164E-2"/>
    <n v="0.48443651199340798"/>
    <n v="50.023128999999997"/>
    <n v="0.67133583874274005"/>
    <n v="3070"/>
    <n v="-14.9402777777778"/>
    <n v="-74.417222222222193"/>
    <n v="75.316240753327179"/>
    <n v="59.856561444698357"/>
    <n v="74.964310649281842"/>
    <n v="44.680570444492453"/>
    <n v="696.98343484145926"/>
    <n v="1"/>
    <n v="0"/>
    <n v="7"/>
    <n v="7"/>
  </r>
  <r>
    <s v="050615"/>
    <s v="AYACUCHO"/>
    <s v="LUCANAS"/>
    <s v="SAN CRISTÓBAL"/>
    <n v="1850.0000090670001"/>
    <n v="1580"/>
    <n v="-270.00000906700006"/>
    <n v="-0.14594595013173411"/>
    <x v="2"/>
    <x v="2"/>
    <x v="5"/>
    <s v="[1,039 - 2,153]"/>
    <n v="1909.3860999999999"/>
    <n v="3243.0553"/>
    <n v="1824.3137999999999"/>
    <n v="85.072400000000002"/>
    <n v="1418.7415000000001"/>
    <n v="-1333.6692"/>
    <n v="1503.8139000000001"/>
    <n v="6.6044"/>
    <n v="110.1413"/>
    <n v="-103.5369"/>
    <n v="-0.88690000000000002"/>
    <n v="3.5"/>
    <n v="0.32278481012658228"/>
    <n v="0.13101265822784811"/>
    <n v="0.54620253164556964"/>
    <n v="83.082271147161066"/>
    <n v="-1.2121399028120372E-2"/>
    <n v="-2.2285189919925674E-2"/>
    <n v="0.70639777183532704"/>
    <n v="54.556409000000002"/>
    <n v="5.65551387081132"/>
    <n v="3587"/>
    <n v="-14.7430555555556"/>
    <n v="-74.2222222222222"/>
    <n v="96.195504031501727"/>
    <n v="55.36887668895001"/>
    <n v="81.644126918485341"/>
    <n v="35.193713569674863"/>
    <n v="1943.6084500094339"/>
    <n v="1"/>
    <n v="0"/>
    <n v="19"/>
    <n v="19"/>
  </r>
  <r>
    <s v="050616"/>
    <s v="AYACUCHO"/>
    <s v="LUCANAS"/>
    <s v="SAN JUAN"/>
    <n v="1022.999685881"/>
    <n v="843"/>
    <n v="-179.999685881"/>
    <n v="-0.17595282614968308"/>
    <x v="2"/>
    <x v="3"/>
    <x v="0"/>
    <s v="[192 - 1,038]"/>
    <n v="1077.6577"/>
    <n v="3143.0462000000002"/>
    <n v="931.66279999999995"/>
    <n v="145.9949"/>
    <n v="2211.3834000000002"/>
    <n v="-2065.3885"/>
    <n v="2357.3782999999999"/>
    <n v="13.8361"/>
    <n v="209.57480000000001"/>
    <n v="-195.7388"/>
    <n v="-0.87609999999999999"/>
    <n v="2.9"/>
    <n v="0.21115065243179121"/>
    <n v="0.1494661921708185"/>
    <n v="0.63938315539739032"/>
    <n v="56.400742115027825"/>
    <n v="-2.211868708065412E-2"/>
    <n v="-2.7268111195543288E-2"/>
    <n v="0.47106772661209101"/>
    <n v="40.744315999999998"/>
    <n v="15.653734021081"/>
    <n v="3290"/>
    <n v="-14.651666666666699"/>
    <n v="-74.199166666666699"/>
    <n v="92.163534091023593"/>
    <n v="47.032014404056092"/>
    <n v="75.176820190486438"/>
    <n v="16.600444280171018"/>
    <n v="1138.9416426098257"/>
    <n v="2"/>
    <n v="0"/>
    <n v="11"/>
    <n v="11"/>
  </r>
  <r>
    <s v="050617"/>
    <s v="AYACUCHO"/>
    <s v="LUCANAS"/>
    <s v="SAN PEDRO"/>
    <n v="2785.0005797240001"/>
    <n v="2213"/>
    <n v="-572.00057972400009"/>
    <n v="-0.2053861618156958"/>
    <x v="1"/>
    <x v="4"/>
    <x v="0"/>
    <s v="[2,154 - 3,887]"/>
    <n v="2865.5722999999998"/>
    <n v="5486.0312999999996"/>
    <n v="2691.9812999999999"/>
    <n v="173.59100000000001"/>
    <n v="2794.05"/>
    <n v="-2620.4589999999998"/>
    <n v="2967.6410000000001"/>
    <n v="8.3140999999999998"/>
    <n v="133.821"/>
    <n v="-125.5069"/>
    <n v="-0.88300000000000001"/>
    <n v="3.4"/>
    <n v="0.29326705829191141"/>
    <n v="0.14957071848169906"/>
    <n v="0.55716222322638953"/>
    <n v="79.480940794809413"/>
    <n v="-2.3525429543112764E-2"/>
    <n v="-3.2309251278795137E-2"/>
    <n v="0.72560966014862105"/>
    <n v="49.015610000000002"/>
    <n v="4.6942144250576403"/>
    <n v="3115"/>
    <n v="-14.7669444444444"/>
    <n v="-74.097777777777793"/>
    <n v="83.296950037919288"/>
    <n v="27.587403884137601"/>
    <n v="64.555314260166313"/>
    <n v="47.615360902740598"/>
    <n v="4297.3159558986272"/>
    <n v="1"/>
    <n v="0"/>
    <n v="32"/>
    <n v="32"/>
  </r>
  <r>
    <s v="050618"/>
    <s v="AYACUCHO"/>
    <s v="LUCANAS"/>
    <s v="SAN PEDRO DE PALCO"/>
    <n v="1001.0002008849999"/>
    <n v="706"/>
    <n v="-295.00020088499991"/>
    <n v="-0.29470543624685153"/>
    <x v="3"/>
    <x v="3"/>
    <x v="0"/>
    <s v="[192 - 1,038]"/>
    <n v="1035.0231000000001"/>
    <n v="2328.0925000000002"/>
    <n v="917.85220000000004"/>
    <n v="117.17100000000001"/>
    <n v="1410.2402999999999"/>
    <n v="-1293.0693000000001"/>
    <n v="1527.4113"/>
    <n v="13.936"/>
    <n v="167.7302"/>
    <n v="-153.79419999999999"/>
    <n v="-0.84660000000000002"/>
    <n v="2.5"/>
    <n v="0.25070821529745041"/>
    <n v="0.18130311614730879"/>
    <n v="0.56798866855524077"/>
    <n v="76.059850374064837"/>
    <n v="-4.5277331537455945E-2"/>
    <n v="-4.8653667995724903E-2"/>
    <n v="0.67804986238479603"/>
    <n v="35.045299999999997"/>
    <n v="2.3798325651396901"/>
    <n v="2538"/>
    <n v="-14.4119444444444"/>
    <n v="-74.651388888888903"/>
    <n v="80.119788995491135"/>
    <n v="27.5315414302286"/>
    <n v="64.42746068918143"/>
    <n v="58.006859857034939"/>
    <n v="831.56822868345705"/>
    <n v="2"/>
    <n v="0"/>
    <n v="21"/>
    <n v="21"/>
  </r>
  <r>
    <s v="050619"/>
    <s v="AYACUCHO"/>
    <s v="LUCANAS"/>
    <s v="SANCOS"/>
    <n v="4987.0005398059984"/>
    <n v="4773"/>
    <n v="-214.00053980599841"/>
    <n v="-4.291167367997184E-2"/>
    <x v="3"/>
    <x v="4"/>
    <x v="0"/>
    <s v="[3,888 - 7,699]"/>
    <n v="4783.8859000000002"/>
    <n v="5166.7875000000004"/>
    <n v="2756.8829000000001"/>
    <n v="2027.0029999999999"/>
    <n v="2409.9047"/>
    <n v="-382.90159999999997"/>
    <n v="4436.9076999999997"/>
    <n v="81.481999999999999"/>
    <n v="96.873999999999995"/>
    <n v="-15.391999999999999"/>
    <n v="-8.6300000000000002E-2"/>
    <n v="3"/>
    <n v="0.25246176408967108"/>
    <n v="0.15943850827571757"/>
    <n v="0.58809972763461138"/>
    <n v="70.03918774492341"/>
    <n v="-8.8116807617614201E-3"/>
    <n v="-6.2460683889561386E-3"/>
    <n v="0.44476085901260398"/>
    <n v="42.278767999999999"/>
    <n v="2.05474498149086"/>
    <n v="2826"/>
    <n v="-15.0627777777778"/>
    <n v="-73.952222222222204"/>
    <n v="36.797930168415107"/>
    <n v="8.7938809194418361"/>
    <n v="83.362155092500089"/>
    <n v="50.507824758867748"/>
    <n v="5560.0870059668941"/>
    <n v="6"/>
    <n v="0"/>
    <n v="46"/>
    <n v="46"/>
  </r>
  <r>
    <s v="050620"/>
    <s v="AYACUCHO"/>
    <s v="LUCANAS"/>
    <s v="SANTA ANA DE HUAYCAHUACHO"/>
    <n v="827.99999976499998"/>
    <n v="729"/>
    <n v="-98.999999764999984"/>
    <n v="-0.11956521714142247"/>
    <x v="2"/>
    <x v="3"/>
    <x v="0"/>
    <s v="[192 - 1,038]"/>
    <n v="804.82629999999995"/>
    <n v="1400.6973"/>
    <n v="705.99580000000003"/>
    <n v="98.830500000000001"/>
    <n v="694.70140000000004"/>
    <n v="-595.87090000000001"/>
    <n v="793.53189999999995"/>
    <n v="17.924199999999999"/>
    <n v="125.99299999999999"/>
    <n v="-108.0688"/>
    <n v="-0.75090000000000001"/>
    <n v="2.4"/>
    <n v="0.16049382716049382"/>
    <n v="0.27160493827160492"/>
    <n v="0.5679012345679012"/>
    <n v="76.08695652173914"/>
    <n v="-1.2762723044599245E-3"/>
    <n v="-1.8026882260685495E-2"/>
    <n v="0.547918021678925"/>
    <n v="29.714466999999999"/>
    <n v="10.6458621370729"/>
    <n v="2984"/>
    <n v="-14.2263888888889"/>
    <n v="-73.956666666666706"/>
    <n v="97.16736492504188"/>
    <n v="60.356241074492289"/>
    <n v="75.715508831698941"/>
    <n v="1.0375894789176729"/>
    <n v="1268.2910633873284"/>
    <n v="1"/>
    <n v="0"/>
    <n v="5"/>
    <n v="5"/>
  </r>
  <r>
    <s v="050621"/>
    <s v="AYACUCHO"/>
    <s v="LUCANAS"/>
    <s v="SANTA LUCIA"/>
    <n v="1378.9995958889999"/>
    <n v="1706"/>
    <n v="327.00040411100008"/>
    <n v="0.23712871641575259"/>
    <x v="1"/>
    <x v="2"/>
    <x v="1"/>
    <s v="[1,039 - 2,153]"/>
    <n v="1158.8585"/>
    <n v="1483.7046"/>
    <n v="674.5557"/>
    <n v="484.30279999999999"/>
    <n v="809.14890000000003"/>
    <n v="-324.84609999999998"/>
    <n v="1293.4517000000001"/>
    <n v="73.308000000000007"/>
    <n v="122.4794"/>
    <n v="-49.171399999999998"/>
    <n v="-0.25109999999999999"/>
    <n v="2.8"/>
    <n v="0.17819460726846426"/>
    <n v="0.21101992966002345"/>
    <n v="0.61078546307151227"/>
    <n v="63.723608445297508"/>
    <n v="2.4687591441051149E-2"/>
    <n v="3.0865788452169252E-2"/>
    <n v="0.51816594600677501"/>
    <n v="39.630727"/>
    <n v="0.87426653845399105"/>
    <n v="2252"/>
    <n v="-14.9783333333333"/>
    <n v="-74.523888888888905"/>
    <n v="54.282338277524673"/>
    <n v="28.823285001604351"/>
    <n v="83.196000618216999"/>
    <n v="25.1083548061366"/>
    <n v="824.80218460760261"/>
    <n v="4"/>
    <n v="0"/>
    <n v="14"/>
    <n v="14"/>
  </r>
  <r>
    <s v="050701"/>
    <s v="AYACUCHO"/>
    <s v="PARINACOCHAS"/>
    <s v="CORACORA"/>
    <n v="13851.999190981011"/>
    <n v="11927"/>
    <n v="-1924.9991909810105"/>
    <n v="-0.13896905164666562"/>
    <x v="6"/>
    <x v="4"/>
    <x v="0"/>
    <s v="[7,700 - 18,768]"/>
    <n v="13915.267"/>
    <n v="22919.245699999999"/>
    <n v="11635.949199999999"/>
    <n v="2279.3177999999998"/>
    <n v="11283.2965"/>
    <n v="-9003.9786999999997"/>
    <n v="13562.6144"/>
    <n v="24.751999999999999"/>
    <n v="122.5296"/>
    <n v="-97.777600000000007"/>
    <n v="-0.66390000000000005"/>
    <n v="2.7"/>
    <n v="0.29630250691707888"/>
    <n v="0.1185545401190576"/>
    <n v="0.58514295296386354"/>
    <n v="70.898409514257054"/>
    <n v="-1.2493398501574493E-2"/>
    <n v="-2.1148150002802901E-2"/>
    <n v="0.35484272241592402"/>
    <n v="37.181469"/>
    <n v="8.7236764064855894"/>
    <n v="3166"/>
    <n v="-15.0169444444444"/>
    <n v="-73.781388888888898"/>
    <n v="88.966336742905497"/>
    <n v="70.494863816934256"/>
    <n v="86.228156110183988"/>
    <n v="18.731609286985631"/>
    <n v="7515.3836077894985"/>
    <n v="9"/>
    <n v="36"/>
    <n v="57"/>
    <n v="93"/>
  </r>
  <r>
    <s v="050702"/>
    <s v="AYACUCHO"/>
    <s v="PARINACOCHAS"/>
    <s v="CHUMPI"/>
    <n v="2334.0001650179997"/>
    <n v="1720"/>
    <n v="-614.00016501799973"/>
    <n v="-0.26306774704673791"/>
    <x v="1"/>
    <x v="2"/>
    <x v="0"/>
    <s v="[1,039 - 2,153]"/>
    <n v="2286.8294999999998"/>
    <n v="4683.3733000000002"/>
    <n v="2090.3584000000001"/>
    <n v="196.47110000000001"/>
    <n v="2593.0149000000001"/>
    <n v="-2396.5437999999999"/>
    <n v="2789.4859999999999"/>
    <n v="11.274900000000001"/>
    <n v="148.8057"/>
    <n v="-137.5308"/>
    <n v="-0.85909999999999997"/>
    <n v="3.2"/>
    <n v="0.25813953488372093"/>
    <n v="0.16860465116279069"/>
    <n v="0.57325581395348835"/>
    <n v="74.4421906693712"/>
    <n v="-3.1831454528369441E-2"/>
    <n v="-4.2671296232748568E-2"/>
    <n v="0.52227914333343495"/>
    <n v="37.010342999999999"/>
    <n v="6.6803166803166798"/>
    <n v="3226"/>
    <n v="-15.094444444444401"/>
    <n v="-73.748055555555595"/>
    <n v="96.659153766534843"/>
    <n v="47.200981423973843"/>
    <n v="92.744140403095145"/>
    <n v="25.443272326521861"/>
    <n v="5432.1530682065286"/>
    <n v="4"/>
    <n v="0"/>
    <n v="28"/>
    <n v="28"/>
  </r>
  <r>
    <s v="050703"/>
    <s v="AYACUCHO"/>
    <s v="PARINACOCHAS"/>
    <s v="CORONEL CASTAÑEDA"/>
    <n v="1767.000269071001"/>
    <n v="1899"/>
    <n v="131.99973092899904"/>
    <n v="7.4702722596866264E-2"/>
    <x v="3"/>
    <x v="2"/>
    <x v="5"/>
    <s v="[1,039 - 2,153]"/>
    <n v="1292.5968"/>
    <n v="1688.1513"/>
    <n v="978.77110000000005"/>
    <n v="313.82569999999998"/>
    <n v="709.38019999999995"/>
    <n v="-395.55450000000002"/>
    <n v="1023.2059"/>
    <n v="42.113700000000001"/>
    <n v="95.194900000000004"/>
    <n v="-53.081200000000003"/>
    <n v="-0.3866"/>
    <n v="2.2999999999999998"/>
    <n v="0.19852553975776724"/>
    <n v="0.12164296998420221"/>
    <n v="0.67983149025803058"/>
    <n v="47.095274980635168"/>
    <n v="2.3006856227662409E-2"/>
    <n v="1.0345157241738345E-2"/>
    <n v="0.432009637355805"/>
    <n v="55.840313000000002"/>
    <n v="0.93317930760622403"/>
    <n v="3622"/>
    <n v="-14.807222222222199"/>
    <n v="-73.282222222222202"/>
    <n v="82.251545820664987"/>
    <n v="49.338411161660517"/>
    <n v="78.96021858069669"/>
    <n v="73.451764590186883"/>
    <n v="1722.9474939241425"/>
    <n v="2"/>
    <n v="0"/>
    <n v="17"/>
    <n v="17"/>
  </r>
  <r>
    <s v="050704"/>
    <s v="AYACUCHO"/>
    <s v="PARINACOCHAS"/>
    <s v="PACAPAUSA"/>
    <n v="669.99998139499996"/>
    <n v="613"/>
    <n v="-56.999981394999963"/>
    <n v="-8.5074601459422278E-2"/>
    <x v="1"/>
    <x v="3"/>
    <x v="0"/>
    <s v="[192 - 1,038]"/>
    <n v="667.17420000000004"/>
    <n v="1501.1385"/>
    <n v="601.87350000000004"/>
    <n v="65.300700000000006"/>
    <n v="899.26499999999999"/>
    <n v="-833.96429999999998"/>
    <n v="964.56569999999999"/>
    <n v="12.0464"/>
    <n v="165.8921"/>
    <n v="-153.8458"/>
    <n v="-0.86460000000000004"/>
    <n v="2.2999999999999998"/>
    <n v="0.19575856443719414"/>
    <n v="0.20717781402936378"/>
    <n v="0.59706362153344206"/>
    <n v="67.486338797814199"/>
    <n v="-5.5114696833113763E-2"/>
    <n v="-1.2621493570866837E-2"/>
    <n v="0.67524242401123102"/>
    <n v="29.416076"/>
    <n v="5.5024255024255"/>
    <n v="2821"/>
    <n v="-14.950277777777799"/>
    <n v="-73.367777777777803"/>
    <n v="87.835862597828523"/>
    <n v="17.784400000130191"/>
    <n v="83.570035536067039"/>
    <n v="50.240476280782268"/>
    <n v="990.79640387885627"/>
    <n v="0"/>
    <n v="0"/>
    <n v="9"/>
    <n v="9"/>
  </r>
  <r>
    <s v="050705"/>
    <s v="AYACUCHO"/>
    <s v="PARINACOCHAS"/>
    <s v="PULLO"/>
    <n v="6548.0009772479971"/>
    <n v="7514"/>
    <n v="965.99902275200293"/>
    <n v="0.14752579086480136"/>
    <x v="4"/>
    <x v="4"/>
    <x v="0"/>
    <s v="[3,888 - 7,699]"/>
    <n v="5939.3764000000001"/>
    <n v="5954.8635999999997"/>
    <n v="3391.9603999999999"/>
    <n v="2547.4160000000002"/>
    <n v="2562.9031"/>
    <n v="-15.4872"/>
    <n v="5110.3190999999997"/>
    <n v="85.668899999999994"/>
    <n v="86.189700000000002"/>
    <n v="-0.52080000000000004"/>
    <n v="-3.0000000000000001E-3"/>
    <n v="3.2"/>
    <n v="0.29651317540590899"/>
    <n v="9.7551237689645992E-2"/>
    <n v="0.60593558690444504"/>
    <n v="65.034043487810237"/>
    <n v="3.1363436510713383E-2"/>
    <n v="1.9852802375372347E-2"/>
    <n v="0.41848796606063898"/>
    <n v="37.805466000000003"/>
    <n v="3.0051077230308398"/>
    <n v="3037"/>
    <n v="-15.21"/>
    <n v="-73.826666666666696"/>
    <n v="83.009461722618255"/>
    <n v="11.37724366996639"/>
    <n v="91.45196822287248"/>
    <n v="15.306126627461589"/>
    <n v="4643.3985376325372"/>
    <n v="3"/>
    <n v="10"/>
    <n v="29"/>
    <n v="39"/>
  </r>
  <r>
    <s v="050706"/>
    <s v="AYACUCHO"/>
    <s v="PARINACOCHAS"/>
    <s v="PUYUSCA"/>
    <n v="2176.000333201001"/>
    <n v="1863"/>
    <n v="-313.00033320100101"/>
    <n v="-0.14384204286428692"/>
    <x v="1"/>
    <x v="2"/>
    <x v="0"/>
    <s v="[1,039 - 2,153]"/>
    <n v="2194.6019999999999"/>
    <n v="3780.8469"/>
    <n v="1964.4455"/>
    <n v="230.15649999999999"/>
    <n v="1816.4014"/>
    <n v="-1586.2449999999999"/>
    <n v="2046.5579"/>
    <n v="15.4068"/>
    <n v="121.59099999999999"/>
    <n v="-106.1842"/>
    <n v="-0.77510000000000001"/>
    <n v="3"/>
    <n v="0.27106816961889424"/>
    <n v="0.19699409554482017"/>
    <n v="0.53193773483628559"/>
    <n v="87.991927346115034"/>
    <n v="-1.3813907593221986E-2"/>
    <n v="-2.1941475828342716E-2"/>
    <n v="0.58448266983032204"/>
    <n v="32.122543999999998"/>
    <n v="3.31216553692472"/>
    <n v="3307"/>
    <n v="-15.2469444444444"/>
    <n v="-73.5694444444444"/>
    <n v="89.075737125951832"/>
    <n v="32.182550566638326"/>
    <n v="88.229450043952653"/>
    <n v="46.19315511484124"/>
    <n v="9321.9114510223735"/>
    <n v="4"/>
    <n v="0"/>
    <n v="30"/>
    <n v="30"/>
  </r>
  <r>
    <s v="050707"/>
    <s v="AYACUCHO"/>
    <s v="PARINACOCHAS"/>
    <s v="SAN FRANCISCO DE RIVACAYCO"/>
    <n v="548.000035282"/>
    <n v="464"/>
    <n v="-84.000035281999999"/>
    <n v="-0.15328472604709542"/>
    <x v="2"/>
    <x v="1"/>
    <x v="0"/>
    <s v="[192 - 1,038]"/>
    <n v="573.6662"/>
    <n v="1065.6966"/>
    <n v="458.62790000000001"/>
    <n v="115.0384"/>
    <n v="607.06870000000004"/>
    <n v="-492.03030000000001"/>
    <n v="722.10709999999995"/>
    <n v="28.068999999999999"/>
    <n v="148.12309999999999"/>
    <n v="-120.054"/>
    <n v="-0.68140000000000001"/>
    <n v="3.5"/>
    <n v="0.30818965517241381"/>
    <n v="0.14008620689655171"/>
    <n v="0.55172413793103448"/>
    <n v="81.25"/>
    <n v="-2.1636658756202132E-2"/>
    <n v="-2.3489830180420057E-2"/>
    <n v="0.57730829715728804"/>
    <n v="39.325268999999999"/>
    <n v="10.397676049283801"/>
    <n v="2833"/>
    <n v="-14.9969444444444"/>
    <n v="-73.351111111111095"/>
    <n v="71.963897662442761"/>
    <n v="40.651999315560893"/>
    <n v="71.728648666420142"/>
    <n v="57.054860795055497"/>
    <n v="702.43369946762903"/>
    <n v="2"/>
    <n v="0"/>
    <n v="10"/>
    <n v="10"/>
  </r>
  <r>
    <s v="050708"/>
    <s v="AYACUCHO"/>
    <s v="PARINACOCHAS"/>
    <s v="UPAHUACHO"/>
    <n v="1224.0002970850001"/>
    <n v="1073"/>
    <n v="-151.00029708500006"/>
    <n v="-0.12336622584537978"/>
    <x v="3"/>
    <x v="2"/>
    <x v="0"/>
    <s v="[1,039 - 2,153]"/>
    <n v="1259.7871"/>
    <n v="2448.1359000000002"/>
    <n v="1153.0717999999999"/>
    <n v="106.7154"/>
    <n v="1295.0642"/>
    <n v="-1188.3488"/>
    <n v="1401.7796000000001"/>
    <n v="11.5121"/>
    <n v="139.70779999999999"/>
    <n v="-128.19560000000001"/>
    <n v="-0.84770000000000001"/>
    <n v="3.2"/>
    <n v="0.28611369990680335"/>
    <n v="0.15843429636533085"/>
    <n v="0.55545200372786585"/>
    <n v="80.033557046979865"/>
    <n v="-3.2511328686274599E-2"/>
    <n v="-1.8633630021274161E-2"/>
    <n v="0.70880150794982899"/>
    <n v="58.999702999999997"/>
    <n v="2.6849408359581202"/>
    <n v="3341"/>
    <n v="-14.907222222222201"/>
    <n v="-73.397499999999994"/>
    <n v="87.288468362890242"/>
    <n v="13.865219099959459"/>
    <n v="85.465320983598986"/>
    <n v="85.369576275881911"/>
    <n v="4201.7236756617976"/>
    <n v="6"/>
    <n v="0"/>
    <n v="28"/>
    <n v="28"/>
  </r>
  <r>
    <s v="050801"/>
    <s v="AYACUCHO"/>
    <s v="PÀUCAR DEL SARA SARA"/>
    <s v="PAUSA"/>
    <n v="3316.9987938549984"/>
    <n v="3046"/>
    <n v="-270.99879385499844"/>
    <n v="-8.1699997707881306E-2"/>
    <x v="4"/>
    <x v="4"/>
    <x v="0"/>
    <s v="[2,154 - 3,887]"/>
    <n v="3263.7869999999998"/>
    <n v="4555.9105"/>
    <n v="2162.4025999999999"/>
    <n v="1101.3843999999999"/>
    <n v="2393.5079000000001"/>
    <n v="-1292.1234999999999"/>
    <n v="3494.8923"/>
    <n v="56.338999999999999"/>
    <n v="122.4348"/>
    <n v="-66.095799999999997"/>
    <n v="-0.36969999999999997"/>
    <n v="2.8"/>
    <n v="0.29349967170059094"/>
    <n v="0.16119500984898227"/>
    <n v="0.54530531845042673"/>
    <n v="83.383503913305233"/>
    <n v="-7.7193264349628699E-5"/>
    <n v="-1.2102051350296406E-2"/>
    <n v="0.27220332622528098"/>
    <n v="23.525361"/>
    <n v="11.1417744460005"/>
    <n v="2536"/>
    <n v="-15.2786111111111"/>
    <n v="-73.344166666666695"/>
    <n v="98.046985461525253"/>
    <n v="79.196495460884805"/>
    <n v="91.696255240550357"/>
    <n v="16.646437657557239"/>
    <n v="1671.1310792027339"/>
    <n v="2"/>
    <n v="16"/>
    <n v="20"/>
    <n v="36"/>
  </r>
  <r>
    <s v="050802"/>
    <s v="AYACUCHO"/>
    <s v="PÀUCAR DEL SARA SARA"/>
    <s v="COLTA"/>
    <n v="495.999971872"/>
    <n v="334"/>
    <n v="-161.999971872"/>
    <n v="-0.32661286503823928"/>
    <x v="1"/>
    <x v="1"/>
    <x v="0"/>
    <s v="[192 - 1,038]"/>
    <n v="503.27539999999999"/>
    <n v="1051.9471000000001"/>
    <n v="382.12889999999999"/>
    <n v="121.1465"/>
    <n v="669.81820000000005"/>
    <n v="-548.67179999999996"/>
    <n v="790.96469999999999"/>
    <n v="31.1586"/>
    <n v="172.27590000000001"/>
    <n v="-141.1172"/>
    <n v="-0.69369999999999998"/>
    <n v="2.8"/>
    <n v="0.28143712574850299"/>
    <n v="0.18562874251497005"/>
    <n v="0.53293413173652693"/>
    <n v="87.640449438202253"/>
    <n v="-4.9873008993240431E-2"/>
    <n v="-5.492472324563491E-2"/>
    <n v="0.53950661420822099"/>
    <n v="39.918399000000001"/>
    <n v="1.7454650366042801"/>
    <n v="3267"/>
    <n v="-15.1627777777778"/>
    <n v="-73.293888888888901"/>
    <n v="90.210535648030259"/>
    <n v="63.662310076775427"/>
    <n v="78.274129934912708"/>
    <n v="34.666734352632837"/>
    <n v="1471.1546187641318"/>
    <n v="1"/>
    <n v="0"/>
    <n v="9"/>
    <n v="9"/>
  </r>
  <r>
    <s v="050803"/>
    <s v="AYACUCHO"/>
    <s v="PÀUCAR DEL SARA SARA"/>
    <s v="CORCULLA"/>
    <n v="468.99998009299998"/>
    <n v="330"/>
    <n v="-138.99998009299998"/>
    <n v="-0.29637523665872456"/>
    <x v="1"/>
    <x v="1"/>
    <x v="5"/>
    <s v="[192 - 1,038]"/>
    <n v="466.03440000000001"/>
    <n v="1032.056"/>
    <n v="421.47120000000001"/>
    <n v="44.563299999999998"/>
    <n v="610.58479999999997"/>
    <n v="-566.02160000000003"/>
    <n v="655.1481"/>
    <n v="11.8987"/>
    <n v="163.03020000000001"/>
    <n v="-151.13149999999999"/>
    <n v="-0.86399999999999999"/>
    <n v="3.2"/>
    <n v="0.24545454545454545"/>
    <n v="0.22727272727272727"/>
    <n v="0.52727272727272723"/>
    <n v="89.65517241379311"/>
    <n v="-3.1237095730669795E-2"/>
    <n v="-4.8975756864604092E-2"/>
    <n v="0.586450815200806"/>
    <n v="37.400179999999999"/>
    <n v="4.5028335909325099"/>
    <n v="3503"/>
    <n v="-15.262777777777799"/>
    <n v="-73.200277777777799"/>
    <n v="98.791352282335836"/>
    <n v="52.014451907531942"/>
    <n v="82.221533484233873"/>
    <n v="33.691227341346"/>
    <n v="1356.5347614380116"/>
    <n v="1"/>
    <n v="0"/>
    <n v="7"/>
    <n v="7"/>
  </r>
  <r>
    <s v="050804"/>
    <s v="AYACUCHO"/>
    <s v="PÀUCAR DEL SARA SARA"/>
    <s v="LAMPA"/>
    <n v="2078.9995101730001"/>
    <n v="1568"/>
    <n v="-510.99951017300009"/>
    <n v="-0.24579106809432497"/>
    <x v="2"/>
    <x v="2"/>
    <x v="0"/>
    <s v="[1,039 - 2,153]"/>
    <n v="2098.5698000000002"/>
    <n v="3083.2646"/>
    <n v="1786.8821"/>
    <n v="311.68770000000001"/>
    <n v="1296.3824999999999"/>
    <n v="-984.69479999999999"/>
    <n v="1608.0700999999999"/>
    <n v="24.06"/>
    <n v="100.07129999999999"/>
    <n v="-76.011300000000006"/>
    <n v="-0.61229999999999996"/>
    <n v="2.9"/>
    <n v="0.26020408163265307"/>
    <n v="0.16645408163265307"/>
    <n v="0.57334183673469385"/>
    <n v="74.41601779755284"/>
    <n v="-2.6445845879770391E-2"/>
    <n v="-3.9496813045549306E-2"/>
    <n v="0.50117677450180098"/>
    <n v="32.148530000000001"/>
    <n v="6.6954569010191696"/>
    <n v="2809"/>
    <n v="-15.185"/>
    <n v="-73.349166666666704"/>
    <n v="96.995411888343497"/>
    <n v="41.730062990956718"/>
    <n v="91.149711095622592"/>
    <n v="19.466895039880178"/>
    <n v="2088.8620087382747"/>
    <n v="1"/>
    <n v="0"/>
    <n v="29"/>
    <n v="29"/>
  </r>
  <r>
    <s v="050805"/>
    <s v="AYACUCHO"/>
    <s v="PÀUCAR DEL SARA SARA"/>
    <s v="MARCABAMBA"/>
    <n v="652.00002490399993"/>
    <n v="451"/>
    <n v="-201.00002490399993"/>
    <n v="-0.30828223501002938"/>
    <x v="2"/>
    <x v="1"/>
    <x v="0"/>
    <s v="[192 - 1,038]"/>
    <n v="629.95699999999999"/>
    <n v="1177.8115"/>
    <n v="425.04480000000001"/>
    <n v="204.91220000000001"/>
    <n v="752.76670000000001"/>
    <n v="-547.85450000000003"/>
    <n v="957.6789"/>
    <n v="45.340400000000002"/>
    <n v="166.5626"/>
    <n v="-121.2223"/>
    <n v="-0.57210000000000005"/>
    <n v="3"/>
    <n v="0.22616407982261641"/>
    <n v="0.26607538802660752"/>
    <n v="0.5077605321507761"/>
    <n v="96.943231441048042"/>
    <n v="-3.2075280100164805E-2"/>
    <n v="-5.1291691050756483E-2"/>
    <n v="0.383685052394867"/>
    <n v="19.857406999999998"/>
    <n v="4.3907614461764499"/>
    <n v="2615"/>
    <n v="-15.1497222222222"/>
    <n v="-73.341666666666697"/>
    <n v="96.724994088533265"/>
    <n v="76.647542256078864"/>
    <n v="89.551682605017135"/>
    <n v="16.85623317701284"/>
    <n v="642.30571243522229"/>
    <n v="0"/>
    <n v="0"/>
    <n v="8"/>
    <n v="8"/>
  </r>
  <r>
    <s v="050806"/>
    <s v="AYACUCHO"/>
    <s v="PÀUCAR DEL SARA SARA"/>
    <s v="OYOLO"/>
    <n v="1525.0002548830003"/>
    <n v="1497"/>
    <n v="-28.000254883000252"/>
    <n v="-1.8360819805337322E-2"/>
    <x v="1"/>
    <x v="2"/>
    <x v="0"/>
    <s v="[1,039 - 2,153]"/>
    <n v="1444.2546"/>
    <n v="2018.0133000000001"/>
    <n v="1050.0503000000001"/>
    <n v="394.20429999999999"/>
    <n v="967.96299999999997"/>
    <n v="-573.75869999999998"/>
    <n v="1362.1672000000001"/>
    <n v="45.542900000000003"/>
    <n v="111.82989999999999"/>
    <n v="-66.287000000000006"/>
    <n v="-0.42120000000000002"/>
    <n v="3"/>
    <n v="0.28390113560454244"/>
    <n v="0.13159652638610556"/>
    <n v="0.58450233800935203"/>
    <n v="71.085714285714289"/>
    <n v="1.4807622303553369E-2"/>
    <n v="-2.6438519593572352E-3"/>
    <n v="0.477267265319824"/>
    <n v="39.685743000000002"/>
    <n v="1.4558667528318701"/>
    <n v="3410"/>
    <n v="-15.18"/>
    <n v="-73.185277777777799"/>
    <n v="72.418039226073788"/>
    <n v="55.056418247853031"/>
    <n v="74.142118007702933"/>
    <n v="58.47590680720355"/>
    <n v="1626.6234353845357"/>
    <n v="1"/>
    <n v="0"/>
    <n v="14"/>
    <n v="14"/>
  </r>
  <r>
    <s v="050807"/>
    <s v="AYACUCHO"/>
    <s v="PÀUCAR DEL SARA SARA"/>
    <s v="PARARCA"/>
    <n v="438.99993407099998"/>
    <n v="277"/>
    <n v="-161.99993407099998"/>
    <n v="-0.3690204063784655"/>
    <x v="2"/>
    <x v="1"/>
    <x v="0"/>
    <s v="[192 - 1,038]"/>
    <n v="431.49869999999999"/>
    <n v="1056.2938999999999"/>
    <n v="393.09949999999998"/>
    <n v="38.3992"/>
    <n v="663.19449999999995"/>
    <n v="-624.7953"/>
    <n v="701.59370000000001"/>
    <n v="10.3238"/>
    <n v="178.30289999999999"/>
    <n v="-167.97909999999999"/>
    <n v="-0.89049999999999996"/>
    <n v="3.9"/>
    <n v="0.27436823104693142"/>
    <n v="0.23826714801444043"/>
    <n v="0.48736462093862815"/>
    <n v="105.18518518518518"/>
    <n v="-5.1292448755290487E-2"/>
    <n v="-6.3666074487257474E-2"/>
    <n v="0.54156816005706798"/>
    <n v="32.148530000000001"/>
    <n v="8.0469694353306807"/>
    <n v="3047"/>
    <n v="-15.217499999999999"/>
    <n v="-73.464722222222207"/>
    <n v="98.760980548092661"/>
    <n v="40.308355522071892"/>
    <n v="95.908246642220448"/>
    <n v="40.2790998477466"/>
    <n v="771.37282663344718"/>
    <n v="1"/>
    <n v="0"/>
    <n v="6"/>
    <n v="6"/>
  </r>
  <r>
    <s v="050808"/>
    <s v="AYACUCHO"/>
    <s v="PÀUCAR DEL SARA SARA"/>
    <s v="SAN JAVIER DE ALPABAMBA"/>
    <n v="312.00003933699998"/>
    <n v="304"/>
    <n v="-8.0000393369999756"/>
    <n v="-2.5641148488314482E-2"/>
    <x v="1"/>
    <x v="1"/>
    <x v="0"/>
    <s v="[192 - 1,038]"/>
    <n v="308.3381"/>
    <n v="577.09550000000002"/>
    <n v="242.2216"/>
    <n v="66.116500000000002"/>
    <n v="334.87389999999999"/>
    <n v="-268.75740000000002"/>
    <n v="400.99040000000002"/>
    <n v="29.868500000000001"/>
    <n v="151.28129999999999"/>
    <n v="-121.4128"/>
    <n v="-0.67020000000000002"/>
    <n v="3.4"/>
    <n v="0.17105263157894737"/>
    <n v="0.21381578947368421"/>
    <n v="0.61513157894736847"/>
    <n v="62.566844919786092"/>
    <n v="-2.9975835120177319E-2"/>
    <n v="-3.7039252668287226E-3"/>
    <n v="0.57087200880050704"/>
    <n v="37.400179999999999"/>
    <n v="6.3745019920318704"/>
    <n v="2628"/>
    <n v="-15.0566666666667"/>
    <n v="-73.322222222222194"/>
    <n v="82.75289787387581"/>
    <n v="62.374434301528439"/>
    <n v="92.021402729019499"/>
    <n v="67.027484026089297"/>
    <n v="978.98352246978527"/>
    <n v="1"/>
    <n v="0"/>
    <n v="8"/>
    <n v="8"/>
  </r>
  <r>
    <s v="050809"/>
    <s v="AYACUCHO"/>
    <s v="PÀUCAR DEL SARA SARA"/>
    <s v="SAN JOSÉ DE USHUA"/>
    <n v="232.99994861499999"/>
    <n v="224"/>
    <n v="-8.9999486149999939"/>
    <n v="-3.8626397424109123E-2"/>
    <x v="2"/>
    <x v="1"/>
    <x v="0"/>
    <s v="[192 - 1,038]"/>
    <n v="230.8724"/>
    <n v="301.41809999999998"/>
    <n v="133.01730000000001"/>
    <n v="97.855099999999993"/>
    <n v="168.4007"/>
    <n v="-70.545699999999997"/>
    <n v="266.25580000000002"/>
    <n v="73.5351"/>
    <n v="126.548"/>
    <n v="-53.012900000000002"/>
    <n v="-0.26500000000000001"/>
    <n v="3.2"/>
    <n v="0.3169642857142857"/>
    <n v="0.21428571428571427"/>
    <n v="0.46875"/>
    <n v="113.33333333333333"/>
    <n v="1.0676439866305287E-2"/>
    <n v="-5.6116499918315021E-3"/>
    <n v="0.52412605285644498"/>
    <n v="30.295069999999999"/>
    <n v="11.8869013271783"/>
    <n v="3034"/>
    <n v="-15.225"/>
    <n v="-73.226666666666702"/>
    <n v="97.702987874970106"/>
    <n v="37.195439517972829"/>
    <n v="89.107581578940255"/>
    <n v="34.350137088763091"/>
    <n v="454.19193617179485"/>
    <n v="1"/>
    <n v="0"/>
    <n v="4"/>
    <n v="4"/>
  </r>
  <r>
    <s v="050810"/>
    <s v="AYACUCHO"/>
    <s v="PÀUCAR DEL SARA SARA"/>
    <s v="SARA SARA"/>
    <n v="537.00000416699993"/>
    <n v="323"/>
    <n v="-214.00000416699993"/>
    <n v="-0.39851024675308705"/>
    <x v="2"/>
    <x v="1"/>
    <x v="0"/>
    <s v="[192 - 1,038]"/>
    <n v="587.57479999999998"/>
    <n v="1733.6465000000001"/>
    <n v="475.14449999999999"/>
    <n v="112.4303"/>
    <n v="1258.502"/>
    <n v="-1146.0717"/>
    <n v="1370.9322999999999"/>
    <n v="19.374300000000002"/>
    <n v="216.8689"/>
    <n v="-197.49459999999999"/>
    <n v="-0.83599999999999997"/>
    <n v="2.5"/>
    <n v="0.24148606811145512"/>
    <n v="0.20743034055727555"/>
    <n v="0.55108359133126938"/>
    <n v="81.460674157303373"/>
    <n v="-5.1952386903180492E-2"/>
    <n v="-7.004662228247982E-2"/>
    <n v="0.48984611034393299"/>
    <n v="30.295069999999999"/>
    <n v="7.20030158331239"/>
    <n v="3305"/>
    <n v="-15.245277777777799"/>
    <n v="-73.453055555555594"/>
    <n v="88.659007825366572"/>
    <n v="77.131918030643902"/>
    <n v="89.797969513651083"/>
    <n v="9.5685242642978778"/>
    <n v="878.71228539563776"/>
    <n v="1"/>
    <n v="0"/>
    <n v="6"/>
    <n v="6"/>
  </r>
  <r>
    <s v="050901"/>
    <s v="AYACUCHO"/>
    <s v="SUCRE"/>
    <s v="QUEROBAMBA"/>
    <n v="2615.9989628520002"/>
    <n v="3081"/>
    <n v="465.0010371479998"/>
    <n v="0.17775276051373082"/>
    <x v="4"/>
    <x v="4"/>
    <x v="5"/>
    <s v="[2,154 - 3,887]"/>
    <n v="2551.8371999999999"/>
    <n v="4227.3202000000001"/>
    <n v="2019.8226999999999"/>
    <n v="532.01459999999997"/>
    <n v="2207.4974999999999"/>
    <n v="-1675.4829"/>
    <n v="2739.5120999999999"/>
    <n v="31.391200000000001"/>
    <n v="130.25200000000001"/>
    <n v="-98.860799999999998"/>
    <n v="-0.61160000000000003"/>
    <n v="3.1"/>
    <n v="0.26582278481012656"/>
    <n v="0.13599480688088283"/>
    <n v="0.59818240830899061"/>
    <n v="67.173087357569187"/>
    <n v="9.0158800630886216E-3"/>
    <n v="2.3647877137499718E-2"/>
    <n v="0.346237242221832"/>
    <n v="32.838765000000002"/>
    <n v="9.4612733538907996"/>
    <n v="3516"/>
    <n v="-14.0116666666667"/>
    <n v="-73.838611111111106"/>
    <n v="96.610053494543266"/>
    <n v="82.834034113352729"/>
    <n v="85.93287357018842"/>
    <n v="12.419040813105269"/>
    <n v="1706.3095902546734"/>
    <n v="3"/>
    <n v="0"/>
    <n v="27"/>
    <n v="27"/>
  </r>
  <r>
    <s v="050902"/>
    <s v="AYACUCHO"/>
    <s v="SUCRE"/>
    <s v="BELÉN"/>
    <n v="346.99999916900003"/>
    <n v="234"/>
    <n v="-112.99999916900003"/>
    <n v="-0.3256484133706451"/>
    <x v="2"/>
    <x v="1"/>
    <x v="0"/>
    <s v="[192 - 1,038]"/>
    <n v="352.9436"/>
    <n v="1056.6318000000001"/>
    <n v="305.32319999999999"/>
    <n v="47.6203"/>
    <n v="751.30859999999996"/>
    <n v="-703.68830000000003"/>
    <n v="798.92899999999997"/>
    <n v="13.513400000000001"/>
    <n v="213.20140000000001"/>
    <n v="-199.68799999999999"/>
    <n v="-0.88080000000000003"/>
    <n v="3.2"/>
    <n v="0.32051282051282054"/>
    <n v="0.18376068376068377"/>
    <n v="0.49572649572649574"/>
    <n v="101.72413793103448"/>
    <n v="-5.7467729732082584E-2"/>
    <n v="-5.4731474095521593E-2"/>
    <n v="0.52346396446228005"/>
    <n v="53.497967000000003"/>
    <n v="7.1394114809454896"/>
    <n v="3223"/>
    <n v="-13.8088888888889"/>
    <n v="-73.757499999999993"/>
    <n v="22.11198231577826"/>
    <n v="13.02833910728112"/>
    <n v="86.807646671576805"/>
    <n v="17.486806741877629"/>
    <n v="705.51318503683524"/>
    <n v="1"/>
    <n v="0"/>
    <n v="4"/>
    <n v="4"/>
  </r>
  <r>
    <s v="050903"/>
    <s v="AYACUCHO"/>
    <s v="SUCRE"/>
    <s v="CHALCOS"/>
    <n v="505.99996496500012"/>
    <n v="374"/>
    <n v="-131.99996496500012"/>
    <n v="-0.26086951404063935"/>
    <x v="2"/>
    <x v="1"/>
    <x v="5"/>
    <s v="[192 - 1,038]"/>
    <n v="518.24459999999999"/>
    <n v="1291.5117"/>
    <n v="430.30680000000001"/>
    <n v="87.937799999999996"/>
    <n v="861.20479999999998"/>
    <n v="-773.26700000000005"/>
    <n v="949.14260000000002"/>
    <n v="19.436399999999999"/>
    <n v="190.34710000000001"/>
    <n v="-170.91079999999999"/>
    <n v="-0.81469999999999998"/>
    <n v="3.4"/>
    <n v="0.30481283422459893"/>
    <n v="0.13636363636363635"/>
    <n v="0.55882352941176472"/>
    <n v="78.94736842105263"/>
    <n v="-3.7874889904611297E-2"/>
    <n v="-4.2263864675048723E-2"/>
    <n v="0.56250214576721203"/>
    <n v="58.364016999999997"/>
    <n v="9.8750641793599208"/>
    <n v="3677"/>
    <n v="-13.8480555555556"/>
    <n v="-73.754166666666706"/>
    <n v="75.192395572461606"/>
    <n v="62.79770556683323"/>
    <n v="85.729592616277188"/>
    <n v="52.051810691176279"/>
    <n v="1230.8701360647838"/>
    <n v="1"/>
    <n v="0"/>
    <n v="13"/>
    <n v="13"/>
  </r>
  <r>
    <s v="050904"/>
    <s v="AYACUCHO"/>
    <s v="SUCRE"/>
    <s v="CHILCAYOC"/>
    <n v="515.00005244900001"/>
    <n v="402"/>
    <n v="-113.00005244900001"/>
    <n v="-0.2194175552247935"/>
    <x v="2"/>
    <x v="1"/>
    <x v="0"/>
    <s v="[192 - 1,038]"/>
    <n v="519.75340000000006"/>
    <n v="1247.1867"/>
    <n v="458.52519999999998"/>
    <n v="61.228099999999998"/>
    <n v="788.66139999999996"/>
    <n v="-727.43330000000003"/>
    <n v="849.88959999999997"/>
    <n v="13.860799999999999"/>
    <n v="178.53720000000001"/>
    <n v="-164.6764"/>
    <n v="-0.85589999999999999"/>
    <n v="3.7"/>
    <n v="0.31592039800995025"/>
    <n v="0.16417910447761194"/>
    <n v="0.51990049751243783"/>
    <n v="92.344497607655512"/>
    <n v="-2.9430931428934048E-2"/>
    <n v="-3.4769016206086412E-2"/>
    <n v="0.60386669635772705"/>
    <n v="50.765456999999998"/>
    <n v="18.814277071990301"/>
    <n v="3404"/>
    <n v="-13.8830555555556"/>
    <n v="-73.727222222222196"/>
    <n v="86.030317752419123"/>
    <n v="35.036187607935879"/>
    <n v="87.277699905382306"/>
    <n v="43.105816015229202"/>
    <n v="733.37054023051064"/>
    <n v="1"/>
    <n v="0"/>
    <n v="12"/>
    <n v="12"/>
  </r>
  <r>
    <s v="050905"/>
    <s v="AYACUCHO"/>
    <s v="SUCRE"/>
    <s v="HUACAÑA"/>
    <n v="390.00004589600002"/>
    <n v="256"/>
    <n v="-134.00004589600002"/>
    <n v="-0.34358982083744"/>
    <x v="2"/>
    <x v="1"/>
    <x v="0"/>
    <s v="[192 - 1,038]"/>
    <n v="402.44119999999998"/>
    <n v="1767.7492"/>
    <n v="319.20339999999999"/>
    <n v="83.237799999999993"/>
    <n v="1448.5458000000001"/>
    <n v="-1365.308"/>
    <n v="1531.7836"/>
    <n v="15.342000000000001"/>
    <n v="266.9896"/>
    <n v="-251.64760000000001"/>
    <n v="-0.89129999999999998"/>
    <n v="3.1"/>
    <n v="0.21875"/>
    <n v="0.1875"/>
    <n v="0.59375"/>
    <n v="68.421052631578945"/>
    <n v="-5.2646519253965351E-2"/>
    <n v="-5.8365879977678947E-2"/>
    <n v="0.52807438373565696"/>
    <n v="43.526738000000002"/>
    <n v="3.2245912755217399"/>
    <n v="3186"/>
    <n v="-14.172222222222199"/>
    <n v="-73.886388888888902"/>
    <n v="86.261882320832427"/>
    <n v="69.429612303226989"/>
    <n v="81.408630016332097"/>
    <n v="25.530742214464251"/>
    <n v="644.08109848247352"/>
    <n v="1"/>
    <n v="0"/>
    <n v="8"/>
    <n v="8"/>
  </r>
  <r>
    <s v="050906"/>
    <s v="AYACUCHO"/>
    <s v="SUCRE"/>
    <s v="MORCOLLA"/>
    <n v="1311.000343813"/>
    <n v="983"/>
    <n v="-328.00034381299997"/>
    <n v="-0.25019089076591855"/>
    <x v="2"/>
    <x v="3"/>
    <x v="5"/>
    <s v="[192 - 1,038]"/>
    <n v="1312.9641999999999"/>
    <n v="2630.9272999999998"/>
    <n v="1210.4992999999999"/>
    <n v="102.465"/>
    <n v="1420.4280000000001"/>
    <n v="-1317.9630999999999"/>
    <n v="1522.893"/>
    <n v="10.392300000000001"/>
    <n v="144.06360000000001"/>
    <n v="-133.6713"/>
    <n v="-0.86539999999999995"/>
    <n v="3.1"/>
    <n v="0.22990844354018311"/>
    <n v="0.18209562563580875"/>
    <n v="0.58799593082400814"/>
    <n v="70.069204152249128"/>
    <n v="-2.8356256494115994E-2"/>
    <n v="-4.0299290145169087E-2"/>
    <n v="0.66952085494995095"/>
    <n v="64.442538999999996"/>
    <n v="4.9284578696343404"/>
    <n v="3504"/>
    <n v="-14.108611111111101"/>
    <n v="-73.871944444444395"/>
    <n v="82.402651491261267"/>
    <n v="65.275881435032417"/>
    <n v="76.58157788885309"/>
    <n v="26.825777737947231"/>
    <n v="1976.4718578984543"/>
    <n v="3"/>
    <n v="0"/>
    <n v="19"/>
    <n v="19"/>
  </r>
  <r>
    <s v="050907"/>
    <s v="AYACUCHO"/>
    <s v="SUCRE"/>
    <s v="PAICO"/>
    <n v="582.99996007200002"/>
    <n v="385"/>
    <n v="-197.99996007200002"/>
    <n v="-0.33962259628207725"/>
    <x v="1"/>
    <x v="1"/>
    <x v="0"/>
    <s v="[192 - 1,038]"/>
    <n v="576.97799999999995"/>
    <n v="1327.4409000000001"/>
    <n v="512.60900000000004"/>
    <n v="64.369"/>
    <n v="814.83199999999999"/>
    <n v="-750.46289999999999"/>
    <n v="879.20100000000002"/>
    <n v="13.5199"/>
    <n v="171.1455"/>
    <n v="-157.62559999999999"/>
    <n v="-0.85360000000000003"/>
    <n v="2.8"/>
    <n v="0.24155844155844156"/>
    <n v="0.22077922077922077"/>
    <n v="0.53766233766233762"/>
    <n v="85.990338164251213"/>
    <n v="-5.1919604239724859E-2"/>
    <n v="-5.7554968491760561E-2"/>
    <n v="0.46353340148925798"/>
    <n v="46.972271999999997"/>
    <n v="8.4871311989956109"/>
    <n v="3111"/>
    <n v="-14.0383333333333"/>
    <n v="-73.642222222222202"/>
    <n v="94.587584443384358"/>
    <n v="47.844791683270763"/>
    <n v="75.892642293381513"/>
    <n v="10.27748751210896"/>
    <n v="729.28446304512624"/>
    <n v="2"/>
    <n v="0"/>
    <n v="9"/>
    <n v="9"/>
  </r>
  <r>
    <s v="050908"/>
    <s v="AYACUCHO"/>
    <s v="SUCRE"/>
    <s v="SAN PEDRO DE LARCAY"/>
    <n v="843.9999575569999"/>
    <n v="674"/>
    <n v="-169.9999575569999"/>
    <n v="-0.20142176078903284"/>
    <x v="1"/>
    <x v="3"/>
    <x v="0"/>
    <s v="[192 - 1,038]"/>
    <n v="828.94830000000002"/>
    <n v="1322.549"/>
    <n v="711.36789999999996"/>
    <n v="117.5804"/>
    <n v="611.18110000000001"/>
    <n v="-493.60070000000002"/>
    <n v="728.76160000000004"/>
    <n v="21.860199999999999"/>
    <n v="113.629"/>
    <n v="-91.768799999999999"/>
    <n v="-0.67730000000000001"/>
    <n v="3.8"/>
    <n v="0.28931750741839762"/>
    <n v="0.1543026706231454"/>
    <n v="0.55637982195845692"/>
    <n v="79.733333333333334"/>
    <n v="-2.118795806928131E-2"/>
    <n v="-3.1621021794615345E-2"/>
    <n v="0.61615341901779197"/>
    <n v="47.117162"/>
    <n v="2.89289515270745"/>
    <n v="3395"/>
    <n v="-14.168611111111099"/>
    <n v="-73.572777777777702"/>
    <n v="78.059266499371361"/>
    <n v="43.278786696305083"/>
    <n v="83.279523090560133"/>
    <n v="46.272485314269062"/>
    <n v="1306.3981883489812"/>
    <n v="1"/>
    <n v="0"/>
    <n v="12"/>
    <n v="12"/>
  </r>
  <r>
    <s v="050909"/>
    <s v="AYACUCHO"/>
    <s v="SUCRE"/>
    <s v="SAN SALVADOR DE QUIJE"/>
    <n v="1047.9997268980001"/>
    <n v="750"/>
    <n v="-297.99972689800006"/>
    <n v="-0.2843509585446713"/>
    <x v="1"/>
    <x v="3"/>
    <x v="0"/>
    <s v="[192 - 1,038]"/>
    <n v="1081.3271999999999"/>
    <n v="2986.1388999999999"/>
    <n v="1029.5807"/>
    <n v="51.746499999999997"/>
    <n v="1956.5581999999999"/>
    <n v="-1904.8117"/>
    <n v="2008.3046999999999"/>
    <n v="5.0888"/>
    <n v="192.41050000000001"/>
    <n v="-187.32169999999999"/>
    <n v="-0.94850000000000001"/>
    <n v="2.7"/>
    <n v="0.26666666666666666"/>
    <n v="0.14000000000000001"/>
    <n v="0.59333333333333338"/>
    <n v="68.539325842696627"/>
    <n v="-4.3591109035416853E-2"/>
    <n v="-4.6670854637542503E-2"/>
    <n v="0.68940138816833496"/>
    <n v="45.354616999999998"/>
    <n v="9.1336513862960604"/>
    <n v="3222"/>
    <n v="-13.9683333333333"/>
    <n v="-73.734722222222203"/>
    <n v="90.305071741398308"/>
    <n v="31.753603163950569"/>
    <n v="80.611393875824106"/>
    <n v="74.986906951979222"/>
    <n v="767.14915945386281"/>
    <n v="3"/>
    <n v="0"/>
    <n v="14"/>
    <n v="14"/>
  </r>
  <r>
    <s v="050910"/>
    <s v="AYACUCHO"/>
    <s v="SUCRE"/>
    <s v="SANTIAGO DE PAUCARAY"/>
    <n v="625.000027897"/>
    <n v="501"/>
    <n v="-124.000027897"/>
    <n v="-0.19840003577957471"/>
    <x v="1"/>
    <x v="3"/>
    <x v="0"/>
    <s v="[192 - 1,038]"/>
    <n v="600.60339999999997"/>
    <n v="1062.7425000000001"/>
    <n v="526.57929999999999"/>
    <n v="74.024100000000004"/>
    <n v="536.16319999999996"/>
    <n v="-462.13909999999998"/>
    <n v="610.18730000000005"/>
    <n v="17.801200000000001"/>
    <n v="128.93610000000001"/>
    <n v="-111.1348"/>
    <n v="-0.75739999999999996"/>
    <n v="3.1"/>
    <n v="0.27145708582834333"/>
    <n v="0.20359281437125748"/>
    <n v="0.52495009980039919"/>
    <n v="90.49429657794677"/>
    <n v="-3.4934113865282668E-2"/>
    <n v="-3.1098407147643226E-2"/>
    <n v="0.542180895805359"/>
    <n v="54.993231999999999"/>
    <n v="11.141260973663201"/>
    <n v="3251"/>
    <n v="-14.0444444444444"/>
    <n v="-73.637500000000003"/>
    <n v="97.291447341216795"/>
    <n v="77.464756960905078"/>
    <n v="88.335517679526461"/>
    <n v="15.763565045830131"/>
    <n v="1116.4806706488109"/>
    <n v="3"/>
    <n v="0"/>
    <n v="10"/>
    <n v="10"/>
  </r>
  <r>
    <s v="050911"/>
    <s v="AYACUCHO"/>
    <s v="SUCRE"/>
    <s v="SORAS"/>
    <n v="1059.0002135310001"/>
    <n v="821"/>
    <n v="-238.0002135310001"/>
    <n v="-0.22474047737671501"/>
    <x v="2"/>
    <x v="3"/>
    <x v="0"/>
    <s v="[192 - 1,038]"/>
    <n v="1024.3586"/>
    <n v="1911.7184"/>
    <n v="868.21559999999999"/>
    <n v="156.143"/>
    <n v="1043.5028"/>
    <n v="-887.35969999999998"/>
    <n v="1199.6458"/>
    <n v="21.272300000000001"/>
    <n v="142.16290000000001"/>
    <n v="-120.8905"/>
    <n v="-0.73970000000000002"/>
    <n v="3.5"/>
    <n v="0.23142509135200975"/>
    <n v="0.14250913520097441"/>
    <n v="0.62606577344701586"/>
    <n v="59.72762645914397"/>
    <n v="-2.3778179077410977E-2"/>
    <n v="-3.5712071792660893E-2"/>
    <n v="0.50325226783752397"/>
    <n v="42.283405000000002"/>
    <n v="2.6482666145207698"/>
    <n v="3432"/>
    <n v="-14.1144444444444"/>
    <n v="-73.604444444444397"/>
    <n v="87.651893289363144"/>
    <n v="68.333324434934752"/>
    <n v="73.871862617321511"/>
    <n v="11.389590998082371"/>
    <n v="1460.7320431442315"/>
    <n v="0"/>
    <n v="0"/>
    <n v="13"/>
    <n v="13"/>
  </r>
  <r>
    <s v="051001"/>
    <s v="AYACUCHO"/>
    <s v="VÍCTOR FAJARDO"/>
    <s v="HUANCAPI"/>
    <n v="1975.999832625"/>
    <n v="1545"/>
    <n v="-430.99983262499995"/>
    <n v="-0.21811734267833513"/>
    <x v="2"/>
    <x v="2"/>
    <x v="0"/>
    <s v="[1,039 - 2,153]"/>
    <n v="1992.5120999999999"/>
    <n v="5339.0829999999996"/>
    <n v="1669.6373000000001"/>
    <n v="322.87479999999999"/>
    <n v="3669.4457000000002"/>
    <n v="-3346.5709000000002"/>
    <n v="3992.3204999999998"/>
    <n v="17.615500000000001"/>
    <n v="200.19900000000001"/>
    <n v="-182.58349999999999"/>
    <n v="-0.83830000000000005"/>
    <n v="2.8"/>
    <n v="0.22006472491909385"/>
    <n v="0.17993527508090615"/>
    <n v="0.6"/>
    <n v="66.666666666666657"/>
    <n v="-2.5575773395315582E-2"/>
    <n v="-3.4539497035324329E-2"/>
    <n v="0.38241386413574202"/>
    <n v="32.611348"/>
    <n v="9.1336467427803907"/>
    <n v="3105"/>
    <n v="-13.752222222222199"/>
    <n v="-74.066666666666706"/>
    <n v="94.182416135514373"/>
    <n v="88.224342239936021"/>
    <n v="87.528003622664173"/>
    <n v="7.8949946431805191"/>
    <n v="1975.7759087386657"/>
    <n v="1"/>
    <n v="0"/>
    <n v="11"/>
    <n v="11"/>
  </r>
  <r>
    <s v="051002"/>
    <s v="AYACUCHO"/>
    <s v="VÍCTOR FAJARDO"/>
    <s v="ALCAMENCA"/>
    <n v="1582.9999879740001"/>
    <n v="1077"/>
    <n v="-505.99998797400008"/>
    <n v="-0.31964623614533522"/>
    <x v="3"/>
    <x v="2"/>
    <x v="0"/>
    <s v="[1,039 - 2,153]"/>
    <n v="1604.2967000000001"/>
    <n v="3235.1758"/>
    <n v="1537.9055000000001"/>
    <n v="66.391199999999998"/>
    <n v="1697.2702999999999"/>
    <n v="-1630.8791000000001"/>
    <n v="1763.6614999999999"/>
    <n v="5.4874999999999998"/>
    <n v="140.28559999999999"/>
    <n v="-134.79810000000001"/>
    <n v="-0.92469999999999997"/>
    <n v="3.1"/>
    <n v="0.20705663881151345"/>
    <n v="0.1977715877437326"/>
    <n v="0.59517177344475392"/>
    <n v="68.018720748829949"/>
    <n v="-4.9458906820270765E-2"/>
    <n v="-5.3534102699852149E-2"/>
    <n v="0.69415056705474898"/>
    <n v="52.052895999999997"/>
    <n v="14.898888977699601"/>
    <n v="3173"/>
    <n v="-13.657222222222201"/>
    <n v="-74.147222222222197"/>
    <n v="88.598465388430213"/>
    <n v="58.120002219678447"/>
    <n v="78.785869790510816"/>
    <n v="15.21484005709012"/>
    <n v="2380.0354978690302"/>
    <n v="3"/>
    <n v="0"/>
    <n v="16"/>
    <n v="16"/>
  </r>
  <r>
    <s v="051003"/>
    <s v="AYACUCHO"/>
    <s v="VÍCTOR FAJARDO"/>
    <s v="APONGO"/>
    <n v="660.99996579100002"/>
    <n v="490"/>
    <n v="-170.99996579100002"/>
    <n v="-0.25869890263363204"/>
    <x v="2"/>
    <x v="1"/>
    <x v="0"/>
    <s v="[192 - 1,038]"/>
    <n v="687.68740000000003"/>
    <n v="1664.6183000000001"/>
    <n v="655.27729999999997"/>
    <n v="32.4101"/>
    <n v="1009.341"/>
    <n v="-976.93089999999995"/>
    <n v="1041.7511999999999"/>
    <n v="5.5111999999999997"/>
    <n v="171.6343"/>
    <n v="-166.12309999999999"/>
    <n v="-0.93779999999999997"/>
    <n v="3.5"/>
    <n v="0.18367346938775511"/>
    <n v="0.21428571428571427"/>
    <n v="0.60204081632653061"/>
    <n v="66.101694915254242"/>
    <n v="-5.3864539079148788E-2"/>
    <n v="-4.1862570506105201E-2"/>
    <n v="0.64083486795425404"/>
    <n v="53.484127000000001"/>
    <n v="5.0880055950576999"/>
    <n v="3078"/>
    <n v="-14.0133333333333"/>
    <n v="-73.932222222222194"/>
    <n v="99.035708396236828"/>
    <n v="58.930899103581133"/>
    <n v="81.783907202792321"/>
    <n v="27.010624321189781"/>
    <n v="675.37192477123494"/>
    <n v="1"/>
    <n v="0"/>
    <n v="12"/>
    <n v="12"/>
  </r>
  <r>
    <s v="051004"/>
    <s v="AYACUCHO"/>
    <s v="VÍCTOR FAJARDO"/>
    <s v="ASQUIPATA"/>
    <n v="482.99992597299996"/>
    <n v="391"/>
    <n v="-91.999925972999961"/>
    <n v="-0.19047606640449635"/>
    <x v="1"/>
    <x v="1"/>
    <x v="0"/>
    <s v="[192 - 1,038]"/>
    <n v="428.6943"/>
    <n v="1016.6506000000001"/>
    <n v="385.59660000000002"/>
    <n v="43.097700000000003"/>
    <n v="631.05399999999997"/>
    <n v="-587.95630000000006"/>
    <n v="674.15170000000001"/>
    <n v="11.927300000000001"/>
    <n v="174.64449999999999"/>
    <n v="-162.71719999999999"/>
    <n v="-0.87209999999999999"/>
    <n v="1.9"/>
    <n v="0.14322250639386189"/>
    <n v="0.34526854219948849"/>
    <n v="0.51150895140664965"/>
    <n v="95.5"/>
    <n v="-1.2951158173015398E-2"/>
    <n v="-2.9735914538765229E-2"/>
    <n v="0.64182162284851096"/>
    <n v="44.947800000000001"/>
    <n v="6.6035067873303204"/>
    <n v="3332"/>
    <n v="-14.0547222222222"/>
    <n v="-73.909444444444404"/>
    <n v="90.52833288795928"/>
    <n v="7.6848311301808359"/>
    <n v="82.487390378710685"/>
    <n v="67.15927748674909"/>
    <n v="851.06961311647035"/>
    <n v="3"/>
    <n v="0"/>
    <n v="6"/>
    <n v="6"/>
  </r>
  <r>
    <s v="051005"/>
    <s v="AYACUCHO"/>
    <s v="VÍCTOR FAJARDO"/>
    <s v="CANARIA"/>
    <n v="4012.999161793"/>
    <n v="4959"/>
    <n v="946.00083820700002"/>
    <n v="0.23573412305033445"/>
    <x v="3"/>
    <x v="4"/>
    <x v="0"/>
    <s v="[3,888 - 7,699]"/>
    <n v="3978.9611"/>
    <n v="5740.9394000000002"/>
    <n v="3312.11"/>
    <n v="666.85109999999997"/>
    <n v="2428.8294000000001"/>
    <n v="-1761.9783"/>
    <n v="3095.6806000000001"/>
    <n v="27.442699999999999"/>
    <n v="99.9529"/>
    <n v="-72.510099999999994"/>
    <n v="-0.56920000000000004"/>
    <n v="2.8"/>
    <n v="0.19923371647509577"/>
    <n v="0.19520064529138939"/>
    <n v="0.60556563823351484"/>
    <n v="65.134865134865137"/>
    <n v="1.2410108261888819E-2"/>
    <n v="3.0699697220269995E-2"/>
    <n v="0.37978535890579201"/>
    <n v="50.856340000000003"/>
    <n v="11.319539184477801"/>
    <n v="3043"/>
    <n v="-13.923055555555599"/>
    <n v="-73.904722222222205"/>
    <n v="88.823767495785788"/>
    <n v="65.745773546297812"/>
    <n v="88.860304413085814"/>
    <n v="16.91054808024915"/>
    <n v="1838.9469271679632"/>
    <n v="3"/>
    <n v="0"/>
    <n v="18"/>
    <n v="18"/>
  </r>
  <r>
    <s v="051006"/>
    <s v="AYACUCHO"/>
    <s v="VÍCTOR FAJARDO"/>
    <s v="CAYARA"/>
    <n v="1176.999492764"/>
    <n v="959"/>
    <n v="-217.99949276400002"/>
    <n v="-0.18521630136990302"/>
    <x v="2"/>
    <x v="3"/>
    <x v="0"/>
    <s v="[192 - 1,038]"/>
    <n v="1161.0033000000001"/>
    <n v="2855.9477000000002"/>
    <n v="1097.2496000000001"/>
    <n v="63.753700000000002"/>
    <n v="1758.6981000000001"/>
    <n v="-1694.9444000000001"/>
    <n v="1822.4518"/>
    <n v="6.3484999999999996"/>
    <n v="175.1277"/>
    <n v="-168.7792"/>
    <n v="-0.93"/>
    <n v="2.4"/>
    <n v="0.17726798748696559"/>
    <n v="0.20855057351407716"/>
    <n v="0.61418143899895727"/>
    <n v="62.818336162988118"/>
    <n v="-1.9270462834058755E-2"/>
    <n v="-2.8837819273642151E-2"/>
    <n v="0.66799938678741499"/>
    <n v="59.034564000000003"/>
    <n v="18.1660649819495"/>
    <n v="3207"/>
    <n v="-13.7952777777778"/>
    <n v="-73.988611111111098"/>
    <n v="91.835422580401456"/>
    <n v="67.19769062471353"/>
    <n v="81.173287271804199"/>
    <n v="28.08513119718744"/>
    <n v="1840.7242342419072"/>
    <n v="1"/>
    <n v="0"/>
    <n v="12"/>
    <n v="12"/>
  </r>
  <r>
    <s v="051007"/>
    <s v="AYACUCHO"/>
    <s v="VÍCTOR FAJARDO"/>
    <s v="COLCA"/>
    <n v="1057.9996902840001"/>
    <n v="835"/>
    <n v="-222.99969028400005"/>
    <n v="-0.21077481622337715"/>
    <x v="1"/>
    <x v="3"/>
    <x v="0"/>
    <s v="[192 - 1,038]"/>
    <n v="1053.3943999999999"/>
    <n v="2549.7311"/>
    <n v="973.88509999999997"/>
    <n v="79.509299999999996"/>
    <n v="1575.846"/>
    <n v="-1496.3367000000001"/>
    <n v="1655.3552999999999"/>
    <n v="8.8267000000000007"/>
    <n v="174.94210000000001"/>
    <n v="-166.11539999999999"/>
    <n v="-0.90390000000000004"/>
    <n v="2.9"/>
    <n v="0.18922155688622755"/>
    <n v="0.2"/>
    <n v="0.6107784431137725"/>
    <n v="63.725490196078425"/>
    <n v="-2.2057473689699458E-2"/>
    <n v="-3.3249469028574175E-2"/>
    <n v="0.60964393615722701"/>
    <n v="42.320098000000002"/>
    <n v="18.75808538163"/>
    <n v="3003"/>
    <n v="-13.7125"/>
    <n v="-74.033888888888896"/>
    <n v="96.578291784105787"/>
    <n v="55.133006906946576"/>
    <n v="81.393992409882173"/>
    <n v="40.331094576262011"/>
    <n v="2035.3623847682763"/>
    <n v="2"/>
    <n v="0"/>
    <n v="8"/>
    <n v="8"/>
  </r>
  <r>
    <s v="051008"/>
    <s v="AYACUCHO"/>
    <s v="VÍCTOR FAJARDO"/>
    <s v="HUAMANQUIQUIA"/>
    <n v="1137.999662764"/>
    <n v="915"/>
    <n v="-222.99966276400005"/>
    <n v="-0.19595758246744405"/>
    <x v="1"/>
    <x v="3"/>
    <x v="0"/>
    <s v="[192 - 1,038]"/>
    <n v="1154.2037"/>
    <n v="2180.8833"/>
    <n v="1089.0726999999999"/>
    <n v="65.130899999999997"/>
    <n v="1091.8106"/>
    <n v="-1026.6795999999999"/>
    <n v="1156.9414999999999"/>
    <n v="7.8116000000000003"/>
    <n v="130.94839999999999"/>
    <n v="-123.13679999999999"/>
    <n v="-0.88739999999999997"/>
    <n v="3.4"/>
    <n v="0.28087431693989073"/>
    <n v="0.12786885245901639"/>
    <n v="0.59125683060109291"/>
    <n v="69.131238447319774"/>
    <n v="-1.9145827841757224E-2"/>
    <n v="-3.0677211583940989E-2"/>
    <n v="0.69808596372604403"/>
    <n v="63.468119000000002"/>
    <n v="18.104856676073101"/>
    <n v="3390"/>
    <n v="-13.7291666666667"/>
    <n v="-74.272222222222197"/>
    <n v="95.78949067263774"/>
    <n v="24.68175066305416"/>
    <n v="89.195227853341109"/>
    <n v="54.921213171362297"/>
    <n v="1332.5380869276473"/>
    <n v="3"/>
    <n v="0"/>
    <n v="10"/>
    <n v="10"/>
  </r>
  <r>
    <s v="051009"/>
    <s v="AYACUCHO"/>
    <s v="VÍCTOR FAJARDO"/>
    <s v="HUANCARAYLLA"/>
    <n v="1338.0004410770002"/>
    <n v="1005"/>
    <n v="-333.00044107700023"/>
    <n v="-0.24887917137677273"/>
    <x v="2"/>
    <x v="2"/>
    <x v="0"/>
    <s v="[192 - 1,038]"/>
    <n v="1299.6596999999999"/>
    <n v="2698.0702000000001"/>
    <n v="1237.9775"/>
    <n v="61.682200000000002"/>
    <n v="1460.0927999999999"/>
    <n v="-1398.4105"/>
    <n v="1521.7750000000001"/>
    <n v="6.1717000000000004"/>
    <n v="146.09219999999999"/>
    <n v="-139.9205"/>
    <n v="-0.91890000000000005"/>
    <n v="3"/>
    <n v="0.22885572139303484"/>
    <n v="0.17910447761194029"/>
    <n v="0.59203980099502485"/>
    <n v="68.907563025210081"/>
    <n v="-3.3416360923067545E-2"/>
    <n v="-4.0059626245186553E-2"/>
    <n v="0.59009289741516102"/>
    <n v="36.235036000000001"/>
    <n v="10.369206598586"/>
    <n v="3246"/>
    <n v="-13.7188888888889"/>
    <n v="-74.102500000000006"/>
    <n v="97.558568325231207"/>
    <n v="58.755358487939347"/>
    <n v="85.90048096851541"/>
    <n v="1.2700517171221219"/>
    <n v="1543.1456353562821"/>
    <n v="3"/>
    <n v="0"/>
    <n v="8"/>
    <n v="8"/>
  </r>
  <r>
    <s v="051010"/>
    <s v="AYACUCHO"/>
    <s v="VÍCTOR FAJARDO"/>
    <s v="HUALLA"/>
    <n v="2188.9997261570002"/>
    <n v="1542"/>
    <n v="-646.99972615700017"/>
    <n v="-0.29556866473111465"/>
    <x v="2"/>
    <x v="2"/>
    <x v="0"/>
    <s v="[1,039 - 2,153]"/>
    <n v="2148.7107999999998"/>
    <n v="4483.4241000000002"/>
    <n v="1956.2048"/>
    <n v="192.5059"/>
    <n v="2527.2193000000002"/>
    <n v="-2334.7134000000001"/>
    <n v="2719.7251999999999"/>
    <n v="11.6105"/>
    <n v="152.42269999999999"/>
    <n v="-140.81219999999999"/>
    <n v="-0.85840000000000005"/>
    <n v="2.7"/>
    <n v="0.22957198443579765"/>
    <n v="0.17574578469520102"/>
    <n v="0.59468223086900129"/>
    <n v="68.157033805888773"/>
    <n v="-4.1824499097930401E-2"/>
    <n v="-4.8820094983114126E-2"/>
    <n v="0.61967426538467396"/>
    <n v="55.917583"/>
    <n v="13.9061825802873"/>
    <n v="3423"/>
    <n v="-13.85"/>
    <n v="-73.950833333333307"/>
    <n v="93.063826094096541"/>
    <n v="75.136736430684891"/>
    <n v="76.60307867629821"/>
    <n v="10.79711220818346"/>
    <n v="2069.818586685466"/>
    <n v="1"/>
    <n v="0"/>
    <n v="12"/>
    <n v="12"/>
  </r>
  <r>
    <s v="051011"/>
    <s v="AYACUCHO"/>
    <s v="VÍCTOR FAJARDO"/>
    <s v="SARHUA"/>
    <n v="2692.0003388050004"/>
    <n v="3273"/>
    <n v="580.99966119499959"/>
    <n v="0.21582451265697455"/>
    <x v="1"/>
    <x v="4"/>
    <x v="0"/>
    <s v="[2,154 - 3,887]"/>
    <n v="2749.9841000000001"/>
    <n v="4787.1940999999997"/>
    <n v="2679.9259999999999"/>
    <n v="70.058099999999996"/>
    <n v="2107.2680999999998"/>
    <n v="-2037.21"/>
    <n v="2177.3261000000002"/>
    <n v="3.718"/>
    <n v="111.83329999999999"/>
    <n v="-108.1153"/>
    <n v="-0.93559999999999999"/>
    <n v="2.6"/>
    <n v="0.23525817293003362"/>
    <n v="0.13443324167430493"/>
    <n v="0.63030858539566148"/>
    <n v="58.652447891420259"/>
    <n v="5.4327777557414692E-3"/>
    <n v="2.8310839089678241E-2"/>
    <n v="0.70657181739807196"/>
    <n v="70.736081999999996"/>
    <n v="8.4579514391381192"/>
    <n v="3184"/>
    <n v="-13.672777777777799"/>
    <n v="-74.320277777777804"/>
    <n v="97.936174056992371"/>
    <n v="66.838934129861983"/>
    <n v="77.561115137548825"/>
    <n v="15.156447074004401"/>
    <n v="1938.51974460067"/>
    <n v="3"/>
    <n v="0"/>
    <n v="17"/>
    <n v="17"/>
  </r>
  <r>
    <s v="051012"/>
    <s v="AYACUCHO"/>
    <s v="VÍCTOR FAJARDO"/>
    <s v="VILCANCHOS"/>
    <n v="2496.9999408680001"/>
    <n v="1983"/>
    <n v="-513.99994086800007"/>
    <n v="-0.20584699761319372"/>
    <x v="3"/>
    <x v="2"/>
    <x v="0"/>
    <s v="[1,039 - 2,153]"/>
    <n v="2551.8051999999998"/>
    <n v="5150.2725"/>
    <n v="2432.4209000000001"/>
    <n v="119.3843"/>
    <n v="2717.8516"/>
    <n v="-2598.4672999999998"/>
    <n v="2837.2359000000001"/>
    <n v="6.2000999999999999"/>
    <n v="141.149"/>
    <n v="-134.94890000000001"/>
    <n v="-0.91579999999999995"/>
    <n v="2.8"/>
    <n v="0.27433182047402926"/>
    <n v="0.13918305597579425"/>
    <n v="0.58648512355017646"/>
    <n v="70.507308684436794"/>
    <n v="-2.2229593840864537E-2"/>
    <n v="-3.2389444304853132E-2"/>
    <n v="0.70394587516784701"/>
    <n v="58.111649"/>
    <n v="6.4167368716652602"/>
    <n v="3011"/>
    <n v="-13.6113888888889"/>
    <n v="-74.532499999999999"/>
    <n v="72.449925979625689"/>
    <n v="33.58440136004738"/>
    <n v="79.134898148237326"/>
    <n v="67.762555563970921"/>
    <n v="2558.8198392887352"/>
    <n v="4"/>
    <n v="0"/>
    <n v="20"/>
    <n v="20"/>
  </r>
  <r>
    <s v="051101"/>
    <s v="AYACUCHO"/>
    <s v="VILCAS HUAMÁN"/>
    <s v="VILCAS HUAMAN"/>
    <n v="6835.0019772869982"/>
    <n v="6529"/>
    <n v="-306.00197728699823"/>
    <n v="-4.4769844735064568E-2"/>
    <x v="5"/>
    <x v="4"/>
    <x v="0"/>
    <s v="[3,888 - 7,699]"/>
    <n v="6907.3489"/>
    <n v="15161.104799999999"/>
    <n v="6360.2793000000001"/>
    <n v="547.06960000000004"/>
    <n v="8800.8255000000008"/>
    <n v="-8253.7559999999994"/>
    <n v="9347.8950999999997"/>
    <n v="9.9159000000000006"/>
    <n v="159.5187"/>
    <n v="-149.6028"/>
    <n v="-0.88300000000000001"/>
    <n v="2.9"/>
    <n v="0.24797059274008271"/>
    <n v="0.13600857711747588"/>
    <n v="0.61602083014244147"/>
    <n v="62.332173048234708"/>
    <n v="-1.4018560297808458E-2"/>
    <n v="-6.521920388729785E-3"/>
    <n v="0.55802065134048495"/>
    <n v="46.946494000000001"/>
    <n v="35.298999492830497"/>
    <n v="3494"/>
    <n v="-13.6525"/>
    <n v="-73.953888888888898"/>
    <n v="87.526412888570704"/>
    <n v="33.344472943321954"/>
    <n v="79.149529611308367"/>
    <n v="60.910243041721863"/>
    <n v="8390.4065624095547"/>
    <n v="5"/>
    <n v="9"/>
    <n v="42"/>
    <n v="51"/>
  </r>
  <r>
    <s v="051102"/>
    <s v="AYACUCHO"/>
    <s v="VILCAS HUAMÁN"/>
    <s v="ACCOMARCA"/>
    <n v="935.99992107399999"/>
    <n v="656"/>
    <n v="-279.99992107399999"/>
    <n v="-0.29914524004736881"/>
    <x v="1"/>
    <x v="3"/>
    <x v="0"/>
    <s v="[192 - 1,038]"/>
    <n v="965.06470000000002"/>
    <n v="2695.3735000000001"/>
    <n v="909.0702"/>
    <n v="55.994500000000002"/>
    <n v="1786.3033"/>
    <n v="-1730.3088"/>
    <n v="1842.2978000000001"/>
    <n v="6.1189"/>
    <n v="195.20099999999999"/>
    <n v="-189.0822"/>
    <n v="-0.93920000000000003"/>
    <n v="3.4"/>
    <n v="0.21036585365853658"/>
    <n v="0.2027439024390244"/>
    <n v="0.58689024390243905"/>
    <n v="70.389610389610397"/>
    <n v="-4.1855914627098034E-2"/>
    <n v="-4.9511512363914156E-2"/>
    <n v="0.59308040142059304"/>
    <n v="41.373964999999998"/>
    <n v="15.989324275142501"/>
    <n v="3387"/>
    <n v="-13.800555555555601"/>
    <n v="-73.904166666666697"/>
    <n v="92.404133358321204"/>
    <n v="52.523637973697362"/>
    <n v="83.704369433174321"/>
    <n v="21.662157434943879"/>
    <n v="1827.4304522104399"/>
    <n v="3"/>
    <n v="0"/>
    <n v="12"/>
    <n v="12"/>
  </r>
  <r>
    <s v="051103"/>
    <s v="AYACUCHO"/>
    <s v="VILCAS HUAMÁN"/>
    <s v="CARHUANCA"/>
    <n v="869.99996303700004"/>
    <n v="609"/>
    <n v="-260.99996303700004"/>
    <n v="-0.29999997025965397"/>
    <x v="2"/>
    <x v="3"/>
    <x v="0"/>
    <s v="[192 - 1,038]"/>
    <n v="889.15740000000005"/>
    <n v="2878.6421999999998"/>
    <n v="821.52589999999998"/>
    <n v="67.631500000000003"/>
    <n v="2057.1163000000001"/>
    <n v="-1989.4848"/>
    <n v="2124.7476999999999"/>
    <n v="7.1798999999999999"/>
    <n v="218.38910000000001"/>
    <n v="-211.20920000000001"/>
    <n v="-0.93630000000000002"/>
    <n v="3.6"/>
    <n v="0.23316912972085385"/>
    <n v="0.22167487684729065"/>
    <n v="0.5451559934318555"/>
    <n v="83.433734939759034"/>
    <n v="-3.6654236123838779E-2"/>
    <n v="-4.9677194983364537E-2"/>
    <n v="0.60515654087066595"/>
    <n v="47.288156000000001"/>
    <n v="17.237743806009501"/>
    <n v="2980"/>
    <n v="-13.7425"/>
    <n v="-73.787222222222198"/>
    <n v="83.018800231291848"/>
    <n v="42.762029973463072"/>
    <n v="89.565214393332255"/>
    <n v="38.663260043459857"/>
    <n v="1054.9127829353552"/>
    <n v="1"/>
    <n v="0"/>
    <n v="9"/>
    <n v="9"/>
  </r>
  <r>
    <s v="051104"/>
    <s v="AYACUCHO"/>
    <s v="VILCAS HUAMÁN"/>
    <s v="CONCEPCIÓN"/>
    <n v="1765.999875251"/>
    <n v="1225"/>
    <n v="-540.99987525100005"/>
    <n v="-0.30634196685552323"/>
    <x v="1"/>
    <x v="2"/>
    <x v="0"/>
    <s v="[1,039 - 2,153]"/>
    <n v="1812.8413"/>
    <n v="3811.0201000000002"/>
    <n v="1733.6569999999999"/>
    <n v="79.184299999999993"/>
    <n v="2077.3631"/>
    <n v="-1998.1787999999999"/>
    <n v="2156.5473999999999"/>
    <n v="5.6319999999999997"/>
    <n v="147.7535"/>
    <n v="-142.1215"/>
    <n v="-0.92659999999999998"/>
    <n v="3"/>
    <n v="0.2473469387755102"/>
    <n v="0.14857142857142858"/>
    <n v="0.60408163265306125"/>
    <n v="65.540540540540533"/>
    <n v="-4.9138912858683326E-2"/>
    <n v="-5.0911986328665559E-2"/>
    <n v="0.73361599445342995"/>
    <n v="55.226954999999997"/>
    <n v="12.407571036599499"/>
    <n v="3061"/>
    <n v="-13.532500000000001"/>
    <n v="-73.875277777777796"/>
    <n v="90.051128610549483"/>
    <n v="22.343932816165349"/>
    <n v="77.021515129941662"/>
    <n v="84.19565531201809"/>
    <n v="4050.3665963207363"/>
    <n v="3"/>
    <n v="0"/>
    <n v="21"/>
    <n v="21"/>
  </r>
  <r>
    <s v="051105"/>
    <s v="AYACUCHO"/>
    <s v="VILCAS HUAMÁN"/>
    <s v="HUAMBALPA"/>
    <n v="1429.9997556159999"/>
    <n v="972"/>
    <n v="-457.9997556159999"/>
    <n v="-0.32027960411693057"/>
    <x v="1"/>
    <x v="3"/>
    <x v="0"/>
    <s v="[192 - 1,038]"/>
    <n v="1465.3604"/>
    <n v="3781.7894000000001"/>
    <n v="1396.8081"/>
    <n v="68.552300000000002"/>
    <n v="2384.9812999999999"/>
    <n v="-2316.4290999999998"/>
    <n v="2453.5336000000002"/>
    <n v="5.2259000000000002"/>
    <n v="181.8116"/>
    <n v="-176.5857"/>
    <n v="-0.94410000000000005"/>
    <n v="2.5"/>
    <n v="0.24897119341563786"/>
    <n v="0.1831275720164609"/>
    <n v="0.5679012345679012"/>
    <n v="76.08695652173914"/>
    <n v="-4.72191747492261E-2"/>
    <n v="-5.3660024688577113E-2"/>
    <n v="0.64834010601043701"/>
    <n v="27.591487999999998"/>
    <n v="13.498275404616599"/>
    <n v="3294"/>
    <n v="-13.7502777777778"/>
    <n v="-73.9316666666667"/>
    <n v="92.597923507690155"/>
    <n v="54.491588034457813"/>
    <n v="78.154896062593622"/>
    <n v="56.396247683804503"/>
    <n v="3164.0416080628397"/>
    <n v="2"/>
    <n v="0"/>
    <n v="23"/>
    <n v="23"/>
  </r>
  <r>
    <s v="051106"/>
    <s v="AYACUCHO"/>
    <s v="VILCAS HUAMÁN"/>
    <s v="INDEPENDENCIA"/>
    <n v="1212.9995464470001"/>
    <n v="820"/>
    <n v="-392.99954644700006"/>
    <n v="-0.32398985440525185"/>
    <x v="1"/>
    <x v="3"/>
    <x v="5"/>
    <s v="[192 - 1,038]"/>
    <n v="1234.8855000000001"/>
    <n v="2411.8890999999999"/>
    <n v="1168.3643"/>
    <n v="66.521199999999993"/>
    <n v="1243.5247999999999"/>
    <n v="-1177.0036"/>
    <n v="1310.0461"/>
    <n v="7.2964000000000002"/>
    <n v="136.3972"/>
    <n v="-129.10079999999999"/>
    <n v="-0.89839999999999998"/>
    <n v="2.5"/>
    <n v="0.19634146341463415"/>
    <n v="0.21097560975609755"/>
    <n v="0.59268292682926826"/>
    <n v="68.724279835390945"/>
    <n v="-4.5662060203878418E-2"/>
    <n v="-5.4399698551238829E-2"/>
    <n v="0.63609206676483199"/>
    <n v="40.654190999999997"/>
    <n v="16.885553470919302"/>
    <n v="3606"/>
    <n v="-13.852777777777799"/>
    <n v="-73.877222222222201"/>
    <n v="92.856697644029282"/>
    <n v="1.431284774576959"/>
    <n v="66.794522611353187"/>
    <n v="62.078523401566912"/>
    <n v="1581.2251220606445"/>
    <n v="2"/>
    <n v="0"/>
    <n v="14"/>
    <n v="14"/>
  </r>
  <r>
    <s v="051107"/>
    <s v="AYACUCHO"/>
    <s v="VILCAS HUAMÁN"/>
    <s v="SAURAMA"/>
    <n v="1114.999668959"/>
    <n v="816"/>
    <n v="-298.99966895900002"/>
    <n v="-0.26816121769628493"/>
    <x v="1"/>
    <x v="3"/>
    <x v="5"/>
    <s v="[192 - 1,038]"/>
    <n v="1136.1545000000001"/>
    <n v="2293.1608999999999"/>
    <n v="1089.8616999999999"/>
    <n v="46.292900000000003"/>
    <n v="1203.2991999999999"/>
    <n v="-1157.0064"/>
    <n v="1249.5921000000001"/>
    <n v="5.3997000000000002"/>
    <n v="140.3545"/>
    <n v="-134.95480000000001"/>
    <n v="-0.92589999999999995"/>
    <n v="3.1"/>
    <n v="0.20220588235294118"/>
    <n v="0.20098039215686275"/>
    <n v="0.59681372549019607"/>
    <n v="67.5564681724846"/>
    <n v="-3.3798754334714909E-2"/>
    <n v="-4.3619363931825195E-2"/>
    <n v="0.72571825981140103"/>
    <n v="57.615285999999998"/>
    <n v="13.3473462953232"/>
    <n v="3574"/>
    <n v="-13.6955555555556"/>
    <n v="-73.759444444444398"/>
    <n v="52.8837372651886"/>
    <n v="0.18894246067058421"/>
    <n v="80.0234132205657"/>
    <n v="77.474647717833918"/>
    <n v="1590.9003096950073"/>
    <n v="1"/>
    <n v="0"/>
    <n v="13"/>
    <n v="13"/>
  </r>
  <r>
    <s v="051108"/>
    <s v="AYACUCHO"/>
    <s v="VILCAS HUAMÁN"/>
    <s v="VISCHONGO"/>
    <n v="4004.000451364001"/>
    <n v="4331"/>
    <n v="326.99954863599896"/>
    <n v="8.1668209733743516E-2"/>
    <x v="1"/>
    <x v="4"/>
    <x v="0"/>
    <s v="[3,888 - 7,699]"/>
    <n v="4063.8218999999999"/>
    <n v="7831.9552000000003"/>
    <n v="3805.0403999999999"/>
    <n v="258.78149999999999"/>
    <n v="4026.9148"/>
    <n v="-3768.1333"/>
    <n v="4285.6962999999996"/>
    <n v="8.7015999999999991"/>
    <n v="135.40649999999999"/>
    <n v="-126.70489999999999"/>
    <n v="-0.87919999999999998"/>
    <n v="3.2"/>
    <n v="0.23551142923112445"/>
    <n v="0.14338489956130224"/>
    <n v="0.62110367120757326"/>
    <n v="61.003717472118957"/>
    <n v="-1.1692360728819962E-3"/>
    <n v="1.1278049909496213E-2"/>
    <n v="0.64758908748626698"/>
    <n v="39.958274000000003"/>
    <n v="16.573065050024201"/>
    <n v="3150"/>
    <n v="-13.589166666666699"/>
    <n v="-73.995277777777801"/>
    <n v="91.353119887978721"/>
    <n v="49.298047968168483"/>
    <n v="77.519822064897411"/>
    <n v="55.76068967578216"/>
    <n v="5827.6293784591626"/>
    <n v="6"/>
    <n v="0"/>
    <n v="40"/>
    <n v="40"/>
  </r>
  <r>
    <s v="060101"/>
    <s v="CAJAMARCA"/>
    <s v="CAJAMARCA"/>
    <s v="CAJAMARCA"/>
    <n v="231243.0223953056"/>
    <n v="278203"/>
    <n v="46959.977604694403"/>
    <n v="0.2030763009333843"/>
    <x v="0"/>
    <x v="5"/>
    <x v="0"/>
    <s v="[18,769 - 1,296,154]"/>
    <n v="230483.66219999999"/>
    <n v="246237.11290000001"/>
    <n v="158172.76029999999"/>
    <n v="72310.902000000002"/>
    <n v="88064.352700000003"/>
    <n v="-15753.450699999999"/>
    <n v="160375.25459999999"/>
    <n v="60.6736"/>
    <n v="73.891800000000003"/>
    <n v="-13.2182"/>
    <n v="-9.8199999999999996E-2"/>
    <n v="2.2999999999999998"/>
    <n v="0.27812424740207692"/>
    <n v="8.9294507967203798E-2"/>
    <n v="0.6325812446307193"/>
    <n v="58.082461104860613"/>
    <n v="2.3205152068177526E-2"/>
    <n v="2.6763574244967892E-2"/>
    <n v="0.26934701204299899"/>
    <n v="19.748740000000002"/>
    <n v="644.31206563202204"/>
    <n v="2731"/>
    <n v="-7.1547222222222198"/>
    <n v="-78.510833333333295"/>
    <n v="92.483339770065911"/>
    <n v="78.491037571468965"/>
    <n v="94.211567177741173"/>
    <n v="16.9983808540205"/>
    <n v="13975.32889311377"/>
    <n v="151"/>
    <n v="383"/>
    <n v="141"/>
    <n v="524"/>
  </r>
  <r>
    <s v="060102"/>
    <s v="CAJAMARCA"/>
    <s v="CAJAMARCA"/>
    <s v="ASUNCIÓN"/>
    <n v="8484.0000185589997"/>
    <n v="7110"/>
    <n v="-1374.0000185589997"/>
    <n v="-0.16195191130991682"/>
    <x v="3"/>
    <x v="4"/>
    <x v="1"/>
    <s v="[3,888 - 7,699]"/>
    <n v="8520.2670999999991"/>
    <n v="14161.7515"/>
    <n v="8236.2913000000008"/>
    <n v="283.97590000000002"/>
    <n v="5925.4602999999997"/>
    <n v="-5641.4844000000003"/>
    <n v="6209.4360999999999"/>
    <n v="5.0079000000000002"/>
    <n v="104.4962"/>
    <n v="-99.488200000000006"/>
    <n v="-0.90849999999999997"/>
    <n v="2.8"/>
    <n v="0.26244725738396624"/>
    <n v="0.13164556962025317"/>
    <n v="0.60590717299578056"/>
    <n v="65.041782729805007"/>
    <n v="-2.9151737298084623E-2"/>
    <n v="-2.4924105718503564E-2"/>
    <n v="0.70445787906646695"/>
    <n v="58.253570000000003"/>
    <n v="48.582167665810204"/>
    <n v="2254"/>
    <n v="-7.3247222222222197"/>
    <n v="-78.518611111111099"/>
    <n v="92.814626602779825"/>
    <n v="51.866408769708613"/>
    <n v="82.806889815384039"/>
    <n v="85.663808394456183"/>
    <n v="10287.263882173958"/>
    <n v="3"/>
    <n v="0"/>
    <n v="60"/>
    <n v="60"/>
  </r>
  <r>
    <s v="060103"/>
    <s v="CAJAMARCA"/>
    <s v="CAJAMARCA"/>
    <s v="CHETILLA"/>
    <n v="3877.9985473270012"/>
    <n v="3464"/>
    <n v="-413.99854732700123"/>
    <n v="-0.10675572522128951"/>
    <x v="3"/>
    <x v="4"/>
    <x v="0"/>
    <s v="[2,154 - 3,887]"/>
    <n v="3920.2055999999998"/>
    <n v="5469.4763000000003"/>
    <n v="3775.9589000000001"/>
    <n v="144.2467"/>
    <n v="1693.5174"/>
    <n v="-1549.2707"/>
    <n v="1837.7641000000001"/>
    <n v="6.1448999999999998"/>
    <n v="72.143799999999999"/>
    <n v="-65.998900000000006"/>
    <n v="-0.84299999999999997"/>
    <n v="2.9"/>
    <n v="0.3062933025404157"/>
    <n v="0.1042147806004619"/>
    <n v="0.58949191685912239"/>
    <n v="69.637610186092076"/>
    <n v="-8.5001144564942344E-3"/>
    <n v="-1.5998526531666224E-2"/>
    <n v="0.80834144353866599"/>
    <n v="74.378962000000001"/>
    <n v="63.713822017852301"/>
    <n v="2802"/>
    <n v="-7.1469444444444497"/>
    <n v="-78.673333333333304"/>
    <n v="80.305862030339796"/>
    <n v="42.31739189528956"/>
    <n v="88.243579665824086"/>
    <n v="91.434495572208064"/>
    <n v="3299.2912453257154"/>
    <n v="1"/>
    <n v="0"/>
    <n v="35"/>
    <n v="35"/>
  </r>
  <r>
    <s v="060104"/>
    <s v="CAJAMARCA"/>
    <s v="CAJAMARCA"/>
    <s v="COSPAN"/>
    <n v="7264.0025534709994"/>
    <n v="6340"/>
    <n v="-924.00255347099937"/>
    <n v="-0.12720294998099607"/>
    <x v="3"/>
    <x v="4"/>
    <x v="0"/>
    <s v="[3,888 - 7,699]"/>
    <n v="7450.8082000000004"/>
    <n v="12208.7161"/>
    <n v="7232.9246999999996"/>
    <n v="217.8836"/>
    <n v="4975.7915000000003"/>
    <n v="-4757.9079000000002"/>
    <n v="5193.6750000000002"/>
    <n v="4.4330999999999996"/>
    <n v="101.2393"/>
    <n v="-96.806200000000004"/>
    <n v="-0.91610000000000003"/>
    <n v="3"/>
    <n v="0.3006309148264984"/>
    <n v="0.11182965299684543"/>
    <n v="0.58753943217665616"/>
    <n v="70.201342281879192"/>
    <n v="-1.2554677285884663E-2"/>
    <n v="-1.9248370149985039E-2"/>
    <n v="0.75320166349411"/>
    <n v="73.630184999999997"/>
    <n v="14.738989602534"/>
    <n v="2471"/>
    <n v="-7.4272222222222197"/>
    <n v="-78.542222222222193"/>
    <n v="84.299644824682446"/>
    <n v="19.55578785083744"/>
    <n v="70.070203555672393"/>
    <n v="89.423537821226319"/>
    <n v="11040.103039268974"/>
    <n v="3"/>
    <n v="0"/>
    <n v="79"/>
    <n v="79"/>
  </r>
  <r>
    <s v="060105"/>
    <s v="CAJAMARCA"/>
    <s v="CAJAMARCA"/>
    <s v="ENCAÑADA"/>
    <n v="20568.001678058969"/>
    <n v="17183"/>
    <n v="-3385.0016780589685"/>
    <n v="-0.16457610861000357"/>
    <x v="3"/>
    <x v="4"/>
    <x v="0"/>
    <s v="[7,700 - 18,768]"/>
    <n v="21036.307499999999"/>
    <n v="31581.536700000001"/>
    <n v="19833.252700000001"/>
    <n v="1203.0547999999999"/>
    <n v="11748.284100000001"/>
    <n v="-10545.229300000001"/>
    <n v="12951.3388"/>
    <n v="9.1456"/>
    <n v="89.310299999999998"/>
    <n v="-80.164699999999996"/>
    <n v="-0.81420000000000003"/>
    <n v="2.8"/>
    <n v="0.27189664202991326"/>
    <n v="9.1485770819996509E-2"/>
    <n v="0.6366175871500902"/>
    <n v="57.080171862144624"/>
    <n v="-1.7195880425207477E-2"/>
    <n v="-2.5360874395515487E-2"/>
    <n v="0.73394721746444702"/>
    <n v="74.909599"/>
    <n v="51.067615658363003"/>
    <n v="3087"/>
    <n v="-7.0869444444444403"/>
    <n v="-78.344444444444406"/>
    <n v="77.457253189098267"/>
    <n v="20.376693264102869"/>
    <n v="67.103420237882446"/>
    <n v="92.85493857690291"/>
    <n v="30006.816964331996"/>
    <n v="15"/>
    <n v="0"/>
    <n v="190"/>
    <n v="190"/>
  </r>
  <r>
    <s v="060106"/>
    <s v="CAJAMARCA"/>
    <s v="CAJAMARCA"/>
    <s v="JESÚS"/>
    <n v="16064.000113769009"/>
    <n v="15571"/>
    <n v="-493.00011376900875"/>
    <n v="-3.0689747900738706E-2"/>
    <x v="5"/>
    <x v="4"/>
    <x v="0"/>
    <s v="[7,700 - 18,768]"/>
    <n v="16179.755300000001"/>
    <n v="22496.9853"/>
    <n v="14971.1623"/>
    <n v="1208.5930000000001"/>
    <n v="7525.8230000000003"/>
    <n v="-6317.23"/>
    <n v="8734.4159999999993"/>
    <n v="12.4994"/>
    <n v="77.833100000000002"/>
    <n v="-65.333600000000004"/>
    <n v="-0.72330000000000005"/>
    <n v="3.3"/>
    <n v="0.30653137242309419"/>
    <n v="0.10082846316871107"/>
    <n v="0.59264016440819467"/>
    <n v="68.736454269614228"/>
    <n v="5.2700323696055484E-3"/>
    <n v="-4.4430347775411549E-3"/>
    <n v="0.67857933044433605"/>
    <n v="70.501191000000006"/>
    <n v="66.715213981626704"/>
    <n v="2568"/>
    <n v="-7.24861111111111"/>
    <n v="-78.379166666666606"/>
    <n v="85.678236199049465"/>
    <n v="16.799650931845179"/>
    <n v="78.103675974590629"/>
    <n v="79.751146131075174"/>
    <n v="12722.270488033766"/>
    <n v="5"/>
    <n v="10"/>
    <n v="87"/>
    <n v="97"/>
  </r>
  <r>
    <s v="060107"/>
    <s v="CAJAMARCA"/>
    <s v="CAJAMARCA"/>
    <s v="LLACANORA"/>
    <n v="6225.0001518400013"/>
    <n v="6218"/>
    <n v="-7.0001518400013083"/>
    <n v="-1.1245223565066397E-3"/>
    <x v="2"/>
    <x v="4"/>
    <x v="0"/>
    <s v="[3,888 - 7,699]"/>
    <n v="6240.6144999999997"/>
    <n v="6876.3454000000002"/>
    <n v="5488.4071999999996"/>
    <n v="752.20730000000003"/>
    <n v="1387.9382000000001"/>
    <n v="-635.73090000000002"/>
    <n v="2140.1455000000001"/>
    <n v="22.938500000000001"/>
    <n v="42.325000000000003"/>
    <n v="-19.386500000000002"/>
    <n v="-0.29709999999999998"/>
    <n v="2.6"/>
    <n v="0.28787391444194277"/>
    <n v="9.0865229977484724E-2"/>
    <n v="0.62126085558057254"/>
    <n v="60.962982138234537"/>
    <n v="1.4050333271355075E-2"/>
    <n v="-1.6072352632945375E-4"/>
    <n v="0.62822425365447998"/>
    <n v="63.634096"/>
    <n v="126.042088223391"/>
    <n v="2621"/>
    <n v="-7.1936111111111103"/>
    <n v="-78.426666666666705"/>
    <n v="88.895397503248361"/>
    <n v="22.83433027961982"/>
    <n v="82.546696937559375"/>
    <n v="87.88483734033143"/>
    <n v="3124.3882345719499"/>
    <n v="1"/>
    <n v="0"/>
    <n v="19"/>
    <n v="19"/>
  </r>
  <r>
    <s v="060108"/>
    <s v="CAJAMARCA"/>
    <s v="CAJAMARCA"/>
    <s v="LOS BAÑOS DEL INCA"/>
    <n v="48601.978583638971"/>
    <n v="52889"/>
    <n v="4287.021416361029"/>
    <n v="8.8206726172341099E-2"/>
    <x v="0"/>
    <x v="0"/>
    <x v="0"/>
    <s v="[18,769 - 1,296,154]"/>
    <n v="47699.584000000003"/>
    <n v="42250.231099999997"/>
    <n v="36340.643600000003"/>
    <n v="11358.940399999999"/>
    <n v="5909.5874000000003"/>
    <n v="5449.3528999999999"/>
    <n v="17268.5278"/>
    <n v="50.512300000000003"/>
    <n v="26.279499999999999"/>
    <n v="24.232900000000001"/>
    <n v="0.31559999999999999"/>
    <n v="2.6"/>
    <n v="0.27905613643668814"/>
    <n v="8.3873773374425684E-2"/>
    <n v="0.63707009018888616"/>
    <n v="56.968599750697457"/>
    <n v="2.5016289735655839E-2"/>
    <n v="1.2149084363243245E-2"/>
    <n v="0.42179107666015597"/>
    <n v="36.669142000000001"/>
    <n v="164.352387843705"/>
    <n v="2685"/>
    <n v="-7.16361111111111"/>
    <n v="-78.464444444444496"/>
    <n v="89.27558006586122"/>
    <n v="58.739537063972143"/>
    <n v="83.432843225693318"/>
    <n v="57.516619090873498"/>
    <n v="17291.36713277657"/>
    <n v="13"/>
    <n v="60"/>
    <n v="90"/>
    <n v="150"/>
  </r>
  <r>
    <s v="060109"/>
    <s v="CAJAMARCA"/>
    <s v="CAJAMARCA"/>
    <s v="MAGDALENA"/>
    <n v="8847.9993722899999"/>
    <n v="7854"/>
    <n v="-993.99937228999988"/>
    <n v="-0.11234170917812095"/>
    <x v="5"/>
    <x v="4"/>
    <x v="1"/>
    <s v="[7,700 - 18,768]"/>
    <n v="8710.9341999999997"/>
    <n v="11105.6006"/>
    <n v="7152.1972999999998"/>
    <n v="1558.7370000000001"/>
    <n v="3953.4032999999999"/>
    <n v="-2394.6662999999999"/>
    <n v="5512.1403"/>
    <n v="31.4634"/>
    <n v="79.8001"/>
    <n v="-48.3367"/>
    <n v="-0.43440000000000001"/>
    <n v="2.5"/>
    <n v="0.26801629742806216"/>
    <n v="0.10606060606060606"/>
    <n v="0.62592309651133182"/>
    <n v="59.764035801464608"/>
    <n v="-9.2045404752706395E-3"/>
    <n v="-1.6879969191810118E-2"/>
    <n v="0.61558699607849099"/>
    <n v="54.524420999999997"/>
    <n v="52.001114309592303"/>
    <n v="1298"/>
    <n v="-7.2508333333333299"/>
    <n v="-78.6597222222222"/>
    <n v="83.356353016871182"/>
    <n v="39.331800779807352"/>
    <n v="76.094834946378171"/>
    <n v="65.41863748611361"/>
    <n v="9745.5678878330018"/>
    <n v="5"/>
    <n v="9"/>
    <n v="52"/>
    <n v="61"/>
  </r>
  <r>
    <s v="060110"/>
    <s v="CAJAMARCA"/>
    <s v="CAJAMARCA"/>
    <s v="MATARA"/>
    <n v="3769.0001355430009"/>
    <n v="3363"/>
    <n v="-406.00013554300085"/>
    <n v="-0.10772091295892414"/>
    <x v="2"/>
    <x v="4"/>
    <x v="0"/>
    <s v="[2,154 - 3,887]"/>
    <n v="3727.9434000000001"/>
    <n v="7235.1009000000004"/>
    <n v="3328.9065999999998"/>
    <n v="399.03680000000003"/>
    <n v="3906.1943000000001"/>
    <n v="-3507.1574000000001"/>
    <n v="4305.2311"/>
    <n v="14.5593"/>
    <n v="142.5222"/>
    <n v="-127.9629"/>
    <n v="-0.81459999999999999"/>
    <n v="2.4"/>
    <n v="0.22955694320547129"/>
    <n v="0.14451382694023193"/>
    <n v="0.62592922985429678"/>
    <n v="59.762470308788593"/>
    <n v="-6.417881467532971E-3"/>
    <n v="-1.6150490444812426E-2"/>
    <n v="0.66401004791259799"/>
    <n v="50.188485"/>
    <n v="79.410780046869704"/>
    <n v="2834"/>
    <n v="-7.2547222222222203"/>
    <n v="-78.259722222222194"/>
    <n v="87.771622772239539"/>
    <n v="48.401643201882813"/>
    <n v="80.040153896555452"/>
    <n v="78.202004908613915"/>
    <n v="3717.4747952445837"/>
    <n v="1"/>
    <n v="0"/>
    <n v="17"/>
    <n v="17"/>
  </r>
  <r>
    <s v="060111"/>
    <s v="CAJAMARCA"/>
    <s v="CAJAMARCA"/>
    <s v="NAMORA"/>
    <n v="10085.00458359199"/>
    <n v="9471"/>
    <n v="-614.00458359199001"/>
    <n v="-6.0882925585473473E-2"/>
    <x v="5"/>
    <x v="4"/>
    <x v="0"/>
    <s v="[7,700 - 18,768]"/>
    <n v="10114.8323"/>
    <n v="13892.1018"/>
    <n v="9471.7482"/>
    <n v="643.08410000000003"/>
    <n v="4420.3536000000004"/>
    <n v="-3777.2694999999999"/>
    <n v="5063.4377000000004"/>
    <n v="10.715"/>
    <n v="73.651300000000006"/>
    <n v="-62.936300000000003"/>
    <n v="-0.746"/>
    <n v="3.4"/>
    <n v="0.33016576919015944"/>
    <n v="8.8375039594551785E-2"/>
    <n v="0.58145919121528877"/>
    <n v="71.981114944615939"/>
    <n v="3.1063233035144577E-5"/>
    <n v="-8.9334471735207366E-3"/>
    <n v="0.72832727432250999"/>
    <n v="67.782889999999995"/>
    <n v="69.444905639493101"/>
    <n v="2765"/>
    <n v="-7.2027777777777802"/>
    <n v="-78.324722222222206"/>
    <n v="78.235632197318665"/>
    <n v="21.072949994213449"/>
    <n v="64.275569254279006"/>
    <n v="82.09116665866992"/>
    <n v="8150.4464460936215"/>
    <n v="6"/>
    <n v="0"/>
    <n v="70"/>
    <n v="70"/>
  </r>
  <r>
    <s v="060112"/>
    <s v="CAJAMARCA"/>
    <s v="CAJAMARCA"/>
    <s v="SAN JUAN"/>
    <n v="4563.9991505139978"/>
    <n v="4017"/>
    <n v="-546.99915051399785"/>
    <n v="-0.11985084406783791"/>
    <x v="1"/>
    <x v="4"/>
    <x v="0"/>
    <s v="[3,888 - 7,699]"/>
    <n v="4528.2629999999999"/>
    <n v="8614.2860000000001"/>
    <n v="4239.3311000000003"/>
    <n v="288.93189999999998"/>
    <n v="4374.9548999999997"/>
    <n v="-4086.0230000000001"/>
    <n v="4663.8868000000002"/>
    <n v="8.7937999999999992"/>
    <n v="133.15389999999999"/>
    <n v="-124.3601"/>
    <n v="-0.87609999999999999"/>
    <n v="2.7"/>
    <n v="0.26138909634055263"/>
    <n v="0.11202389843166542"/>
    <n v="0.62658700522778188"/>
    <n v="59.594755661501786"/>
    <n v="-1.028709077154244E-2"/>
    <n v="-1.8072398241309684E-2"/>
    <n v="0.70209658145904497"/>
    <n v="54.579689999999999"/>
    <n v="85.845535457938595"/>
    <n v="2336"/>
    <n v="-7.2916666666666696"/>
    <n v="-78.497500000000002"/>
    <n v="86.269935324031977"/>
    <n v="50.17664968139551"/>
    <n v="76.541211863355514"/>
    <n v="77.402014923713324"/>
    <n v="3739.3000886000536"/>
    <n v="0"/>
    <n v="0"/>
    <n v="51"/>
    <n v="51"/>
  </r>
  <r>
    <s v="060201"/>
    <s v="CAJAMARCA"/>
    <s v="CAJABAMBA"/>
    <s v="CAJABAMBA"/>
    <n v="32650.996608382"/>
    <n v="34271"/>
    <n v="1620.003391618"/>
    <n v="4.9615741015455586E-2"/>
    <x v="0"/>
    <x v="0"/>
    <x v="0"/>
    <s v="[18,769 - 1,296,154]"/>
    <n v="32715.361000000001"/>
    <n v="52515.3073"/>
    <n v="26028.420999999998"/>
    <n v="6686.94"/>
    <n v="26486.886299999998"/>
    <n v="-19799.9463"/>
    <n v="33173.826200000003"/>
    <n v="31.3828"/>
    <n v="124.3068"/>
    <n v="-92.924000000000007"/>
    <n v="-0.59689999999999999"/>
    <n v="2.7"/>
    <n v="0.29009950103586124"/>
    <n v="0.10662075807534066"/>
    <n v="0.6032797408887981"/>
    <n v="65.76058041112455"/>
    <n v="1.17911831314923E-2"/>
    <n v="6.9417165406571169E-3"/>
    <n v="0.40441417694091802"/>
    <n v="28.787015"/>
    <n v="203.89515835456899"/>
    <n v="2687"/>
    <n v="-7.6230555555555499"/>
    <n v="-78.046111111111102"/>
    <n v="91.954882099749341"/>
    <n v="59.684159999417751"/>
    <n v="88.650815461858869"/>
    <n v="42.177340695426892"/>
    <n v="10844.706866144548"/>
    <n v="7"/>
    <n v="44"/>
    <n v="53"/>
    <n v="97"/>
  </r>
  <r>
    <s v="060202"/>
    <s v="CAJAMARCA"/>
    <s v="CAJABAMBA"/>
    <s v="CACHACHI"/>
    <n v="25109.005024159022"/>
    <n v="25314"/>
    <n v="204.99497584097844"/>
    <n v="8.1642014744805428E-3"/>
    <x v="3"/>
    <x v="0"/>
    <x v="0"/>
    <s v="[18,769 - 1,296,154]"/>
    <n v="25086.4336"/>
    <n v="34459.300300000003"/>
    <n v="23516.517599999999"/>
    <n v="1569.9159"/>
    <n v="10942.7826"/>
    <n v="-9372.8667000000005"/>
    <n v="12512.6985"/>
    <n v="10.545999999999999"/>
    <n v="73.508399999999995"/>
    <n v="-62.962499999999999"/>
    <n v="-0.74909999999999999"/>
    <n v="4.0999999999999996"/>
    <n v="0.37836770166706168"/>
    <n v="7.8770640752152954E-2"/>
    <n v="0.54286165758078531"/>
    <n v="84.208994323970316"/>
    <n v="2.3955419053487415E-3"/>
    <n v="1.1622541331481884E-3"/>
    <n v="0.71910333633422896"/>
    <n v="76.856870999999998"/>
    <n v="32.677477126253301"/>
    <n v="3224"/>
    <n v="-7.4488888888888898"/>
    <n v="-78.268888888888895"/>
    <n v="62.114801474820162"/>
    <n v="14.424210677031491"/>
    <n v="58.277755812788421"/>
    <n v="96.161612051191682"/>
    <n v="31001.526769878488"/>
    <n v="7"/>
    <n v="0"/>
    <n v="185"/>
    <n v="185"/>
  </r>
  <r>
    <s v="060203"/>
    <s v="CAJAMARCA"/>
    <s v="CAJABAMBA"/>
    <s v="CONDEBAMBA"/>
    <n v="14749.004868922"/>
    <n v="14463"/>
    <n v="-286.00486892200024"/>
    <n v="-1.9391468879683422E-2"/>
    <x v="1"/>
    <x v="4"/>
    <x v="0"/>
    <s v="[7,700 - 18,768]"/>
    <n v="14785.478300000001"/>
    <n v="17676.557700000001"/>
    <n v="13401.9017"/>
    <n v="1383.5766000000001"/>
    <n v="4274.6559999999999"/>
    <n v="-2891.0794000000001"/>
    <n v="5658.2326000000003"/>
    <n v="17.0486"/>
    <n v="52.672699999999999"/>
    <n v="-35.624099999999999"/>
    <n v="-0.51100000000000001"/>
    <n v="3.3"/>
    <n v="0.29108760284864826"/>
    <n v="0.10523404549540206"/>
    <n v="0.60367835165594963"/>
    <n v="65.651128164013286"/>
    <n v="5.4523398073906826E-3"/>
    <n v="-2.7935122776604482E-3"/>
    <n v="0.69665491580963101"/>
    <n v="55.504548"/>
    <n v="69.755620723362696"/>
    <n v="2829"/>
    <n v="-7.5736111111111102"/>
    <n v="-78.069722222222197"/>
    <n v="94.645390471938271"/>
    <n v="9.0003241310096396"/>
    <n v="77.895557021376973"/>
    <n v="91.473261001473233"/>
    <n v="12650.842409939101"/>
    <n v="4"/>
    <n v="0"/>
    <n v="75"/>
    <n v="75"/>
  </r>
  <r>
    <s v="060204"/>
    <s v="CAJAMARCA"/>
    <s v="CAJABAMBA"/>
    <s v="SITACOCHA"/>
    <n v="8120.9989664040013"/>
    <n v="8748"/>
    <n v="627.00103359599871"/>
    <n v="7.7207377588626433E-2"/>
    <x v="5"/>
    <x v="4"/>
    <x v="0"/>
    <s v="[7,700 - 18,768]"/>
    <n v="8288.9089000000004"/>
    <n v="12346.6358"/>
    <n v="7901.1760000000004"/>
    <n v="387.7328"/>
    <n v="4445.4597000000003"/>
    <n v="-4057.7269000000001"/>
    <n v="4833.1926000000003"/>
    <n v="7.5157999999999996"/>
    <n v="86.170900000000003"/>
    <n v="-78.655100000000004"/>
    <n v="-0.83960000000000001"/>
    <n v="4.0999999999999996"/>
    <n v="0.35162322816643804"/>
    <n v="9.9565614997713769E-2"/>
    <n v="0.54881115683584825"/>
    <n v="82.212039158508645"/>
    <n v="2.0884302732104842E-4"/>
    <n v="1.0681202613007423E-2"/>
    <n v="0.71312677860259999"/>
    <n v="72.224726000000004"/>
    <n v="16.432179543682398"/>
    <n v="3209"/>
    <n v="-7.5194444444444501"/>
    <n v="-77.969444444444505"/>
    <n v="86.494632675615037"/>
    <n v="37.635184199045433"/>
    <n v="63.298855238176699"/>
    <n v="68.912506828505244"/>
    <n v="11113.808515191618"/>
    <n v="5"/>
    <n v="6"/>
    <n v="58"/>
    <n v="64"/>
  </r>
  <r>
    <s v="060301"/>
    <s v="CAJAMARCA"/>
    <s v="CELENDÍN"/>
    <s v="CELENDÍN"/>
    <n v="28005.000004220026"/>
    <n v="28222"/>
    <n v="216.99999577997369"/>
    <n v="7.7486161666586086E-3"/>
    <x v="0"/>
    <x v="0"/>
    <x v="0"/>
    <s v="[18,769 - 1,296,154]"/>
    <n v="27567.619299999998"/>
    <n v="44862.421900000001"/>
    <n v="19276.9774"/>
    <n v="8290.6419000000005"/>
    <n v="25585.4444"/>
    <n v="-17294.802599999999"/>
    <n v="33876.086300000003"/>
    <n v="45.785699999999999"/>
    <n v="141.29740000000001"/>
    <n v="-95.511799999999994"/>
    <n v="-0.51049999999999995"/>
    <n v="2.6"/>
    <n v="0.28328963220182835"/>
    <n v="0.11296151938204238"/>
    <n v="0.6037488484161293"/>
    <n v="65.63178590292857"/>
    <n v="8.0570405457700556E-3"/>
    <n v="1.1032867196625329E-3"/>
    <n v="0.38939481973648099"/>
    <n v="35.147289000000001"/>
    <n v="70.092909535452307"/>
    <n v="2629"/>
    <n v="-6.8669444444444396"/>
    <n v="-78.143055555555506"/>
    <n v="87.99504157632532"/>
    <n v="67.27800169154601"/>
    <n v="83.402146094078233"/>
    <n v="28.29825166413984"/>
    <n v="7340.7562117062689"/>
    <n v="12"/>
    <n v="44"/>
    <n v="53"/>
    <n v="97"/>
  </r>
  <r>
    <s v="060302"/>
    <s v="CAJAMARCA"/>
    <s v="CELENDÍN"/>
    <s v="CHUMUCH"/>
    <n v="2762.0014530569997"/>
    <n v="2469"/>
    <n v="-293.00145305699971"/>
    <n v="-0.1060830191572506"/>
    <x v="3"/>
    <x v="4"/>
    <x v="1"/>
    <s v="[2,154 - 3,887]"/>
    <n v="2838.7764999999999"/>
    <n v="4344.6759000000002"/>
    <n v="2651.2365"/>
    <n v="187.54"/>
    <n v="1693.4393"/>
    <n v="-1505.8994"/>
    <n v="1880.9793"/>
    <n v="10.4429"/>
    <n v="94.296700000000001"/>
    <n v="-83.853800000000007"/>
    <n v="-0.80059999999999998"/>
    <n v="3.1"/>
    <n v="0.27825030376670717"/>
    <n v="9.9230457675172135E-2"/>
    <n v="0.62251923855812075"/>
    <n v="60.637605725439172"/>
    <n v="-1.3727313202218205E-2"/>
    <n v="-1.5892695585149608E-2"/>
    <n v="0.77496731281280495"/>
    <n v="65.131207000000003"/>
    <n v="17.2847682119205"/>
    <n v="2202"/>
    <n v="-6.6027777777777796"/>
    <n v="-78.200277777777799"/>
    <n v="64.241582517936109"/>
    <n v="14.07116570826722"/>
    <n v="66.572863783876628"/>
    <n v="92.776349152381101"/>
    <n v="2967.9594348120831"/>
    <n v="2"/>
    <n v="0"/>
    <n v="40"/>
    <n v="40"/>
  </r>
  <r>
    <s v="060303"/>
    <s v="CAJAMARCA"/>
    <s v="CELENDÍN"/>
    <s v="CORTEGANA"/>
    <n v="7449.000875803009"/>
    <n v="6577"/>
    <n v="-872.00087580300897"/>
    <n v="-0.11706279678870443"/>
    <x v="3"/>
    <x v="4"/>
    <x v="0"/>
    <s v="[3,888 - 7,699]"/>
    <n v="7581.3045000000002"/>
    <n v="10937.956399999999"/>
    <n v="7201.1301999999996"/>
    <n v="380.17430000000002"/>
    <n v="3736.8262"/>
    <n v="-3356.6518999999998"/>
    <n v="4117.0005000000001"/>
    <n v="8.2113999999999994"/>
    <n v="80.712199999999996"/>
    <n v="-72.500799999999998"/>
    <n v="-0.81530000000000002"/>
    <n v="3.4"/>
    <n v="0.30028888551011101"/>
    <n v="8.7121788049262586E-2"/>
    <n v="0.61258932644062647"/>
    <n v="63.241499131298085"/>
    <n v="-1.217015393110632E-2"/>
    <n v="-1.7628650200857354E-2"/>
    <n v="0.81315773725509699"/>
    <n v="72.264025000000004"/>
    <n v="37.825211092537799"/>
    <n v="2352"/>
    <n v="-6.5130555555555496"/>
    <n v="-78.328888888888898"/>
    <n v="56.774530029782042"/>
    <n v="9.2177232558289077"/>
    <n v="65.645119079931263"/>
    <n v="93.110632210247033"/>
    <n v="6557.167368228218"/>
    <n v="6"/>
    <n v="0"/>
    <n v="86"/>
    <n v="86"/>
  </r>
  <r>
    <s v="060304"/>
    <s v="CAJAMARCA"/>
    <s v="CELENDÍN"/>
    <s v="HUASMIN"/>
    <n v="11279.004675948001"/>
    <n v="10153"/>
    <n v="-1126.004675948001"/>
    <n v="-9.9831918533481792E-2"/>
    <x v="3"/>
    <x v="4"/>
    <x v="0"/>
    <s v="[7,700 - 18,768]"/>
    <n v="11517.535099999999"/>
    <n v="18021.993900000001"/>
    <n v="11041.223900000001"/>
    <n v="476.31119999999999"/>
    <n v="6980.7700999999997"/>
    <n v="-6504.4588000000003"/>
    <n v="7457.0812999999998"/>
    <n v="6.4497999999999998"/>
    <n v="94.527799999999999"/>
    <n v="-88.078000000000003"/>
    <n v="-0.87229999999999996"/>
    <n v="2.5"/>
    <n v="0.26179454348468434"/>
    <n v="0.10469811878262582"/>
    <n v="0.63350733773268986"/>
    <n v="57.851368159203972"/>
    <n v="-1.567818019531797E-2"/>
    <n v="-1.4912515625315148E-2"/>
    <n v="0.75502443313598699"/>
    <n v="76.131443000000004"/>
    <n v="31.069714285714301"/>
    <n v="2543"/>
    <n v="-6.8375000000000004"/>
    <n v="-78.244722222222194"/>
    <n v="71.189807743663224"/>
    <n v="12.885362865870279"/>
    <n v="78.662474465660949"/>
    <n v="88.453911047061794"/>
    <n v="22156.129503540185"/>
    <n v="9"/>
    <n v="0"/>
    <n v="123"/>
    <n v="123"/>
  </r>
  <r>
    <s v="060305"/>
    <s v="CAJAMARCA"/>
    <s v="CELENDÍN"/>
    <s v="JORGE CHÁVEZ"/>
    <n v="477.00007581800003"/>
    <n v="463"/>
    <n v="-14.000075818000028"/>
    <n v="-2.9350259104239166E-2"/>
    <x v="2"/>
    <x v="1"/>
    <x v="0"/>
    <s v="[192 - 1,038]"/>
    <n v="537.88810000000001"/>
    <n v="1300.3114"/>
    <n v="393.75069999999999"/>
    <n v="144.13740000000001"/>
    <n v="906.56060000000002"/>
    <n v="-762.42319999999995"/>
    <n v="1050.6981000000001"/>
    <n v="31.364899999999999"/>
    <n v="197.2714"/>
    <n v="-165.90649999999999"/>
    <n v="-0.72560000000000002"/>
    <n v="2.5"/>
    <n v="0.15334773218142547"/>
    <n v="0.21166306695464362"/>
    <n v="0.63498920086393085"/>
    <n v="57.482993197278908"/>
    <n v="-1.7029357941271361E-2"/>
    <n v="-4.2466140611638892E-3"/>
    <n v="0.55285060405731201"/>
    <n v="48.892668"/>
    <n v="15.354330708661401"/>
    <n v="2646"/>
    <n v="-6.9411111111111099"/>
    <n v="-78.091666666666697"/>
    <n v="94.101186331312903"/>
    <n v="41.373413435116447"/>
    <n v="82.930033475494199"/>
    <n v="57.27431556095587"/>
    <n v="511.4711547042167"/>
    <n v="1"/>
    <n v="0"/>
    <n v="4"/>
    <n v="4"/>
  </r>
  <r>
    <s v="060306"/>
    <s v="CAJAMARCA"/>
    <s v="CELENDÍN"/>
    <s v="JOSÉ GÁLVEZ"/>
    <n v="2756.9989426230004"/>
    <n v="2445"/>
    <n v="-311.9989426230004"/>
    <n v="-0.11316614518762404"/>
    <x v="1"/>
    <x v="4"/>
    <x v="0"/>
    <s v="[2,154 - 3,887]"/>
    <n v="3418.1848"/>
    <n v="5456.2467999999999"/>
    <n v="2241.2013999999999"/>
    <n v="1176.9834000000001"/>
    <n v="3215.0454"/>
    <n v="-2038.0619999999999"/>
    <n v="4392.0288"/>
    <n v="53.0505"/>
    <n v="144.9127"/>
    <n v="-91.862200000000001"/>
    <n v="-0.46400000000000002"/>
    <n v="3"/>
    <n v="0.25725971370143147"/>
    <n v="0.1361963190184049"/>
    <n v="0.60654396728016358"/>
    <n v="64.868509777478096"/>
    <n v="-9.1593709569682824E-3"/>
    <n v="-1.7010463803135978E-2"/>
    <n v="0.60106754302978505"/>
    <n v="47.788223000000002"/>
    <n v="57.076366143768297"/>
    <n v="2618"/>
    <n v="-6.9255555555555501"/>
    <n v="-78.132777777777704"/>
    <n v="74.92716065518033"/>
    <n v="21.317625002131699"/>
    <n v="75.575396542218826"/>
    <n v="85.215031571205756"/>
    <n v="2693.3676560434219"/>
    <n v="3"/>
    <n v="0"/>
    <n v="17"/>
    <n v="17"/>
  </r>
  <r>
    <s v="060307"/>
    <s v="CAJAMARCA"/>
    <s v="CELENDÍN"/>
    <s v="MIGUEL IGLESIAS"/>
    <n v="4077.9996426229986"/>
    <n v="3887"/>
    <n v="-190.99964262299864"/>
    <n v="-4.683660111851954E-2"/>
    <x v="3"/>
    <x v="4"/>
    <x v="0"/>
    <s v="[2,154 - 3,887]"/>
    <n v="4124.9858000000004"/>
    <n v="7294.4849999999997"/>
    <n v="3772.3146000000002"/>
    <n v="352.67129999999997"/>
    <n v="3522.1705000000002"/>
    <n v="-3169.4992000000002"/>
    <n v="3874.8416999999999"/>
    <n v="12.353300000000001"/>
    <n v="123.3742"/>
    <n v="-111.0209"/>
    <n v="-0.81799999999999995"/>
    <n v="2.5"/>
    <n v="0.28067918703370209"/>
    <n v="9.0815538976074098E-2"/>
    <n v="0.62850527399022382"/>
    <n v="59.107654523127309"/>
    <n v="-1.3091078899222675E-2"/>
    <n v="-6.8292784248019656E-3"/>
    <n v="0.780195832252503"/>
    <n v="75.803567999999999"/>
    <n v="22.00822975438"/>
    <n v="2813"/>
    <n v="-6.65027777777778"/>
    <n v="-78.232500000000002"/>
    <n v="71.218335764776057"/>
    <n v="11.42076251911333"/>
    <n v="57.557171195051652"/>
    <n v="90.777442645873009"/>
    <n v="9509.9317197159435"/>
    <n v="4"/>
    <n v="0"/>
    <n v="46"/>
    <n v="46"/>
  </r>
  <r>
    <s v="060308"/>
    <s v="CAJAMARCA"/>
    <s v="CELENDÍN"/>
    <s v="OXAMARCA"/>
    <n v="5907.0000548650014"/>
    <n v="6204"/>
    <n v="296.9999451349986"/>
    <n v="5.0279319853804579E-2"/>
    <x v="3"/>
    <x v="4"/>
    <x v="0"/>
    <s v="[3,888 - 7,699]"/>
    <n v="6003.1139999999996"/>
    <n v="9583.1008999999995"/>
    <n v="5846.7875000000004"/>
    <n v="156.32650000000001"/>
    <n v="3736.3134"/>
    <n v="-3579.9868999999999"/>
    <n v="3892.6399000000001"/>
    <n v="4.0118999999999998"/>
    <n v="95.887600000000006"/>
    <n v="-91.875699999999995"/>
    <n v="-0.91969999999999996"/>
    <n v="2.9"/>
    <n v="0.29142488716956805"/>
    <n v="9.3810444874274659E-2"/>
    <n v="0.61476466795615736"/>
    <n v="62.663869952805449"/>
    <n v="-2.056845638953031E-3"/>
    <n v="7.0326347440725634E-3"/>
    <n v="0.75480961799621604"/>
    <n v="80.998206999999994"/>
    <n v="25.471762614522099"/>
    <n v="2836"/>
    <n v="-7.0422222222222199"/>
    <n v="-78.0683333333333"/>
    <n v="50.717685065290823"/>
    <n v="5.1785419373420032"/>
    <n v="59.768895124628123"/>
    <n v="89.324632762096456"/>
    <n v="7971.5166621885492"/>
    <n v="4"/>
    <n v="0"/>
    <n v="45"/>
    <n v="45"/>
  </r>
  <r>
    <s v="060309"/>
    <s v="CAJAMARCA"/>
    <s v="CELENDÍN"/>
    <s v="SOROCHUCO"/>
    <n v="7898.9999334859967"/>
    <n v="7373"/>
    <n v="-525.99993348599673"/>
    <n v="-6.6590699824688029E-2"/>
    <x v="3"/>
    <x v="4"/>
    <x v="0"/>
    <s v="[3,888 - 7,699]"/>
    <n v="8171.4043000000001"/>
    <n v="14895.3243"/>
    <n v="7926.5069000000003"/>
    <n v="244.8974"/>
    <n v="6968.8173999999999"/>
    <n v="-6723.92"/>
    <n v="7213.7147999999997"/>
    <n v="4.2468000000000004"/>
    <n v="120.8462"/>
    <n v="-116.59950000000001"/>
    <n v="-0.93210000000000004"/>
    <n v="2.4"/>
    <n v="0.23558931235589312"/>
    <n v="0.12098196120981962"/>
    <n v="0.64342872643428728"/>
    <n v="55.417369308600342"/>
    <n v="-1.6752631887504199E-2"/>
    <n v="-9.7961989502297619E-3"/>
    <n v="0.70559859275817904"/>
    <n v="66.234164000000007"/>
    <n v="65.662863192565595"/>
    <n v="2663"/>
    <n v="-6.9119444444444502"/>
    <n v="-78.255277777777806"/>
    <n v="67.848230351753841"/>
    <n v="8.3502157354837898"/>
    <n v="77.613665617120247"/>
    <n v="90.886073250588325"/>
    <n v="9783.0055489901606"/>
    <n v="6"/>
    <n v="0"/>
    <n v="61"/>
    <n v="61"/>
  </r>
  <r>
    <s v="060310"/>
    <s v="CAJAMARCA"/>
    <s v="CELENDÍN"/>
    <s v="SUCRE"/>
    <n v="5504.0006911949949"/>
    <n v="4906"/>
    <n v="-598.00069119499494"/>
    <n v="-0.10864836775032466"/>
    <x v="1"/>
    <x v="4"/>
    <x v="0"/>
    <s v="[3,888 - 7,699]"/>
    <n v="5484.3615"/>
    <n v="8939.7476999999999"/>
    <n v="4850.6436000000003"/>
    <n v="633.71789999999999"/>
    <n v="4089.1041"/>
    <n v="-3455.3861999999999"/>
    <n v="4722.8220000000001"/>
    <n v="17.573899999999998"/>
    <n v="113.3964"/>
    <n v="-95.822500000000005"/>
    <n v="-0.73160000000000003"/>
    <n v="3"/>
    <n v="0.27374643293925804"/>
    <n v="0.11924174480228292"/>
    <n v="0.60701182225845907"/>
    <n v="64.741437206178645"/>
    <n v="-1.0397955215757926E-2"/>
    <n v="-1.6296646298370354E-2"/>
    <n v="0.63845759630203303"/>
    <n v="53.907274999999998"/>
    <n v="21.794966418185801"/>
    <n v="2632"/>
    <n v="-6.9427777777777804"/>
    <n v="-78.135277777777802"/>
    <n v="78.37358297606886"/>
    <n v="35.646051863174257"/>
    <n v="76.192714159363504"/>
    <n v="79.374391199785464"/>
    <n v="11136.356845190005"/>
    <n v="3"/>
    <n v="0"/>
    <n v="51"/>
    <n v="51"/>
  </r>
  <r>
    <s v="060311"/>
    <s v="CAJAMARCA"/>
    <s v="CELENDÍN"/>
    <s v="UTCO"/>
    <n v="1116.000729331"/>
    <n v="1108"/>
    <n v="-8.0007293310000023"/>
    <n v="-7.1691076185910162E-3"/>
    <x v="3"/>
    <x v="2"/>
    <x v="1"/>
    <s v="[1,039 - 2,153]"/>
    <n v="1138.1353999999999"/>
    <n v="1588.8085000000001"/>
    <n v="862.33370000000002"/>
    <n v="275.80169999999998"/>
    <n v="726.47479999999996"/>
    <n v="-450.67309999999998"/>
    <n v="1002.2766"/>
    <n v="40.455800000000004"/>
    <n v="106.5625"/>
    <n v="-66.106700000000004"/>
    <n v="-0.4496"/>
    <n v="2.4"/>
    <n v="0.18411552346570398"/>
    <n v="0.12454873646209386"/>
    <n v="0.69133574007220222"/>
    <n v="44.64751958224543"/>
    <n v="-9.5354159667869753E-3"/>
    <n v="-1.0273189685008344E-3"/>
    <n v="0.69452315568923995"/>
    <n v="66.829213999999993"/>
    <n v="15.696001587459101"/>
    <n v="2225"/>
    <n v="-6.8963888888888896"/>
    <n v="-78.063333333333304"/>
    <n v="73.060576560176372"/>
    <n v="6.0678208044356508"/>
    <n v="54.881104478234079"/>
    <n v="94.268353071386997"/>
    <n v="1243.2030723623884"/>
    <n v="1"/>
    <n v="0"/>
    <n v="14"/>
    <n v="14"/>
  </r>
  <r>
    <s v="060312"/>
    <s v="CAJAMARCA"/>
    <s v="CELENDÍN"/>
    <s v="LA LIBERTAD DE PALLAN"/>
    <n v="6990.0001730490021"/>
    <n v="6168"/>
    <n v="-822.00017304900211"/>
    <n v="-0.11759658836895992"/>
    <x v="3"/>
    <x v="4"/>
    <x v="0"/>
    <s v="[3,888 - 7,699]"/>
    <n v="7083.0222000000003"/>
    <n v="9333.3417000000009"/>
    <n v="6607.4916999999996"/>
    <n v="475.53059999999999"/>
    <n v="2725.85"/>
    <n v="-2250.3193999999999"/>
    <n v="3201.3806"/>
    <n v="11.5867"/>
    <n v="66.417900000000003"/>
    <n v="-54.831099999999999"/>
    <n v="-0.70289999999999997"/>
    <n v="2.6"/>
    <n v="0.25372892347600517"/>
    <n v="0.10359922178988328"/>
    <n v="0.64267185473411159"/>
    <n v="55.600403632694253"/>
    <n v="-1.2388884464704542E-2"/>
    <n v="-1.7713515882408326E-2"/>
    <n v="0.769766986370087"/>
    <n v="68.677194"/>
    <n v="43.7286110054864"/>
    <n v="2952"/>
    <n v="-6.7238888888888901"/>
    <n v="-78.282499999999999"/>
    <n v="67.187587053272708"/>
    <n v="9.2366570834916626"/>
    <n v="66.317372286504309"/>
    <n v="85.832828666239664"/>
    <n v="9060.4489355613714"/>
    <n v="3"/>
    <n v="0"/>
    <n v="57"/>
    <n v="57"/>
  </r>
  <r>
    <s v="060401"/>
    <s v="CAJAMARCA"/>
    <s v="CHOTA"/>
    <s v="CHOTA"/>
    <n v="49863.014042071016"/>
    <n v="50892"/>
    <n v="1028.9859579289841"/>
    <n v="2.0636256706439683E-2"/>
    <x v="0"/>
    <x v="0"/>
    <x v="0"/>
    <s v="[18,769 - 1,296,154]"/>
    <n v="50315.388899999998"/>
    <n v="85698.239199999996"/>
    <n v="43625.061999999998"/>
    <n v="6690.3269"/>
    <n v="42073.177199999998"/>
    <n v="-35382.850299999998"/>
    <n v="48763.504099999998"/>
    <n v="19.6755"/>
    <n v="123.73220000000001"/>
    <n v="-104.0568"/>
    <n v="-0.72560000000000002"/>
    <n v="2.2000000000000002"/>
    <n v="0.25432287982394092"/>
    <n v="0.11434017134323665"/>
    <n v="0.63133694883282243"/>
    <n v="58.394024276377223"/>
    <n v="6.0167225710090477E-3"/>
    <n v="2.9222921539417968E-3"/>
    <n v="0.47177171707153298"/>
    <n v="48.080329999999996"/>
    <n v="212.93982808022901"/>
    <n v="2430"/>
    <n v="-6.55972222222222"/>
    <n v="-78.6469444444445"/>
    <n v="80.784304373121003"/>
    <n v="46.619397962707097"/>
    <n v="94.064707210280588"/>
    <n v="54.105033650464136"/>
    <n v="22955.51830482468"/>
    <n v="41"/>
    <n v="39"/>
    <n v="139"/>
    <n v="178"/>
  </r>
  <r>
    <s v="060402"/>
    <s v="CAJAMARCA"/>
    <s v="CHOTA"/>
    <s v="ANGUIA"/>
    <n v="3384.9997310710014"/>
    <n v="2752"/>
    <n v="-632.99973107100141"/>
    <n v="-0.18700141251435864"/>
    <x v="1"/>
    <x v="4"/>
    <x v="0"/>
    <s v="[2,154 - 3,887]"/>
    <n v="3368.6770999999999"/>
    <n v="6454.4746999999998"/>
    <n v="3097.5079999999998"/>
    <n v="271.16910000000001"/>
    <n v="3356.9666000000002"/>
    <n v="-3085.7975000000001"/>
    <n v="3628.1358"/>
    <n v="11.042"/>
    <n v="136.6961"/>
    <n v="-125.6541"/>
    <n v="-0.85050000000000003"/>
    <n v="2.7"/>
    <n v="0.2401889534883721"/>
    <n v="0.12136627906976744"/>
    <n v="0.63844476744186052"/>
    <n v="56.630620375640298"/>
    <n v="-2.5159173818786629E-2"/>
    <n v="-2.9142065218034974E-2"/>
    <n v="0.76458060741424505"/>
    <n v="78.712226000000001"/>
    <n v="31.761645394683399"/>
    <n v="2620"/>
    <n v="-6.3419444444444402"/>
    <n v="-78.6052777777778"/>
    <n v="49.389680647880851"/>
    <n v="9.8402041508427249"/>
    <n v="92.122157176816287"/>
    <n v="87.894376243086271"/>
    <n v="8343.7935943084485"/>
    <n v="4"/>
    <n v="0"/>
    <n v="23"/>
    <n v="23"/>
  </r>
  <r>
    <s v="060403"/>
    <s v="CAJAMARCA"/>
    <s v="CHOTA"/>
    <s v="CHADIN"/>
    <n v="3700.9999570560021"/>
    <n v="3328"/>
    <n v="-372.99995705600213"/>
    <n v="-0.10078356157364259"/>
    <x v="3"/>
    <x v="4"/>
    <x v="0"/>
    <s v="[2,154 - 3,887]"/>
    <n v="3723.5713999999998"/>
    <n v="5631.4983000000002"/>
    <n v="3427.8906000000002"/>
    <n v="295.68079999999998"/>
    <n v="2203.6077"/>
    <n v="-1907.9269999999999"/>
    <n v="2499.2885000000001"/>
    <n v="12.6426"/>
    <n v="94.2209"/>
    <n v="-81.578299999999999"/>
    <n v="-0.76339999999999997"/>
    <n v="3.2"/>
    <n v="0.26382211538461536"/>
    <n v="0.10426682692307693"/>
    <n v="0.63191105769230771"/>
    <n v="58.250118877793632"/>
    <n v="-1.2182335286462953E-2"/>
    <n v="-1.5061357140163101E-2"/>
    <n v="0.75753867626190197"/>
    <n v="66.695063000000005"/>
    <n v="69.0816173154968"/>
    <n v="2429"/>
    <n v="-6.4713888888888897"/>
    <n v="-78.419444444444494"/>
    <n v="89.605588974221163"/>
    <n v="56.96221554264055"/>
    <n v="88.831284738504351"/>
    <n v="79.800823172836033"/>
    <n v="2694.9915085999019"/>
    <n v="4"/>
    <n v="0"/>
    <n v="40"/>
    <n v="40"/>
  </r>
  <r>
    <s v="060404"/>
    <s v="CAJAMARCA"/>
    <s v="CHOTA"/>
    <s v="CHIGUIRIP"/>
    <n v="3799.999260525"/>
    <n v="3135"/>
    <n v="-664.99926052499995"/>
    <n v="-0.17499983945605427"/>
    <x v="3"/>
    <x v="4"/>
    <x v="0"/>
    <s v="[2,154 - 3,887]"/>
    <n v="3844.7035999999998"/>
    <n v="7550.5046000000002"/>
    <n v="3548.9937"/>
    <n v="295.70979999999997"/>
    <n v="4001.5109000000002"/>
    <n v="-3705.8011000000001"/>
    <n v="4297.2206999999999"/>
    <n v="10.380100000000001"/>
    <n v="140.46289999999999"/>
    <n v="-130.08279999999999"/>
    <n v="-0.86240000000000006"/>
    <n v="2.5"/>
    <n v="0.21180223285486444"/>
    <n v="0.14098883572567783"/>
    <n v="0.64720893141945779"/>
    <n v="54.50961064563824"/>
    <n v="-2.326862864419843E-2"/>
    <n v="-2.7107485608829363E-2"/>
    <n v="0.68172204494476296"/>
    <n v="69.123626000000002"/>
    <n v="91.232503888024894"/>
    <n v="2652"/>
    <n v="-6.4283333333333301"/>
    <n v="-78.721388888888896"/>
    <n v="86.241792665144601"/>
    <n v="27.071598747202739"/>
    <n v="95.240658900680515"/>
    <n v="91.309445820092805"/>
    <n v="4324.0522648221122"/>
    <n v="5"/>
    <n v="0"/>
    <n v="25"/>
    <n v="25"/>
  </r>
  <r>
    <s v="060405"/>
    <s v="CAJAMARCA"/>
    <s v="CHOTA"/>
    <s v="CHIMBAN"/>
    <n v="2379.000326981999"/>
    <n v="1944"/>
    <n v="-435.00032698199902"/>
    <n v="-0.18285004926159076"/>
    <x v="1"/>
    <x v="2"/>
    <x v="1"/>
    <s v="[1,039 - 2,153]"/>
    <n v="2393.1612"/>
    <n v="4093.5542999999998"/>
    <n v="2106.1522"/>
    <n v="287.00900000000001"/>
    <n v="1987.4021"/>
    <n v="-1700.3932"/>
    <n v="2274.4110999999998"/>
    <n v="17.6983"/>
    <n v="122.5521"/>
    <n v="-104.8539"/>
    <n v="-0.74760000000000004"/>
    <n v="3.3"/>
    <n v="0.27623456790123457"/>
    <n v="0.10390946502057613"/>
    <n v="0.61985596707818935"/>
    <n v="61.327800829875521"/>
    <n v="-3.2013309593167394E-2"/>
    <n v="-2.8435405812020864E-2"/>
    <n v="0.713115394115448"/>
    <n v="57.313482999999998"/>
    <n v="14.5082667470727"/>
    <n v="1668"/>
    <n v="-6.2516666666666696"/>
    <n v="-78.478888888888903"/>
    <n v="84.348935413033928"/>
    <n v="27.205642960937819"/>
    <n v="89.84145409349145"/>
    <n v="75.889006425120272"/>
    <n v="2837.5811792465788"/>
    <n v="3"/>
    <n v="0"/>
    <n v="23"/>
    <n v="23"/>
  </r>
  <r>
    <s v="060406"/>
    <s v="CAJAMARCA"/>
    <s v="CHOTA"/>
    <s v="CHOROPAMPA"/>
    <n v="2467.000210065999"/>
    <n v="2445"/>
    <n v="-22.000210065998999"/>
    <n v="-8.9177982134871544E-3"/>
    <x v="3"/>
    <x v="4"/>
    <x v="1"/>
    <s v="[2,154 - 3,887]"/>
    <n v="2497.3036999999999"/>
    <n v="4158.6373000000003"/>
    <n v="2271.7150999999999"/>
    <n v="225.58860000000001"/>
    <n v="1886.9222"/>
    <n v="-1661.3335999999999"/>
    <n v="2112.5108"/>
    <n v="13.5571"/>
    <n v="113.3978"/>
    <n v="-99.840599999999995"/>
    <n v="-0.78639999999999999"/>
    <n v="3"/>
    <n v="0.24703476482617587"/>
    <n v="9.6114519427402859E-2"/>
    <n v="0.65685071574642129"/>
    <n v="52.241594022415939"/>
    <n v="-1.7729814372328345E-2"/>
    <n v="-1.278867232972325E-3"/>
    <n v="0.743546843528748"/>
    <n v="57.256073000000001"/>
    <n v="18.788973716417001"/>
    <n v="2215"/>
    <n v="-6.3711111111111096"/>
    <n v="-78.411944444444501"/>
    <n v="63.758707736804823"/>
    <n v="15.139494976341579"/>
    <n v="84.507080305328003"/>
    <n v="86.586326833707588"/>
    <n v="4001.3943007812509"/>
    <n v="4"/>
    <n v="0"/>
    <n v="33"/>
    <n v="33"/>
  </r>
  <r>
    <s v="060407"/>
    <s v="CAJAMARCA"/>
    <s v="CHOTA"/>
    <s v="COCHABAMBA"/>
    <n v="5959.9999816570007"/>
    <n v="5217"/>
    <n v="-742.99998165700072"/>
    <n v="-0.12466442683619466"/>
    <x v="1"/>
    <x v="4"/>
    <x v="1"/>
    <s v="[3,888 - 7,699]"/>
    <n v="5991.6004000000003"/>
    <n v="9774.4940999999999"/>
    <n v="5329.2290999999996"/>
    <n v="662.37139999999999"/>
    <n v="4445.2650999999996"/>
    <n v="-3782.8937000000001"/>
    <n v="5107.6364000000003"/>
    <n v="16.805"/>
    <n v="112.7804"/>
    <n v="-95.975399999999993"/>
    <n v="-0.74060000000000004"/>
    <n v="2.5"/>
    <n v="0.22158328541307265"/>
    <n v="0.14740272187080697"/>
    <n v="0.63101399271612035"/>
    <n v="58.475091130012146"/>
    <n v="-1.4383603586665905E-2"/>
    <n v="-1.8841376019663403E-2"/>
    <n v="0.70862245559692405"/>
    <n v="64.003829999999994"/>
    <n v="49.434658872394401"/>
    <n v="1688"/>
    <n v="-6.4738888888888901"/>
    <n v="-78.885833333333295"/>
    <n v="48.666488935493639"/>
    <n v="21.341917550219382"/>
    <n v="76.054980668268428"/>
    <n v="75.169146788511199"/>
    <n v="7505.2810292217891"/>
    <n v="7"/>
    <n v="0"/>
    <n v="48"/>
    <n v="48"/>
  </r>
  <r>
    <s v="060408"/>
    <s v="CAJAMARCA"/>
    <s v="CHOTA"/>
    <s v="CONCHAN"/>
    <n v="6008.9998589420029"/>
    <n v="5928"/>
    <n v="-80.999858942002902"/>
    <n v="-1.3479757171481187E-2"/>
    <x v="3"/>
    <x v="4"/>
    <x v="0"/>
    <s v="[3,888 - 7,699]"/>
    <n v="6104.9205000000002"/>
    <n v="11864.033799999999"/>
    <n v="5498.3379999999997"/>
    <n v="606.58249999999998"/>
    <n v="6365.6957000000002"/>
    <n v="-5759.1133"/>
    <n v="6972.2781999999997"/>
    <n v="13.5029"/>
    <n v="141.70429999999999"/>
    <n v="-128.20140000000001"/>
    <n v="-0.82599999999999996"/>
    <n v="2.6"/>
    <n v="0.2380229419703104"/>
    <n v="0.11639676113360324"/>
    <n v="0.64558029689608643"/>
    <n v="54.899399007055138"/>
    <n v="-5.0336191976700917E-3"/>
    <n v="-1.9368980563753135E-3"/>
    <n v="0.71703529357910201"/>
    <n v="70.238874999999993"/>
    <n v="35.554569161626802"/>
    <n v="2321"/>
    <n v="-6.4447222222222198"/>
    <n v="-78.655833333333305"/>
    <n v="77.331868624683224"/>
    <n v="10.509386110277751"/>
    <n v="88.858935802215569"/>
    <n v="91.361942201886052"/>
    <n v="9631.5604605582812"/>
    <n v="6"/>
    <n v="0"/>
    <n v="36"/>
    <n v="36"/>
  </r>
  <r>
    <s v="060409"/>
    <s v="CAJAMARCA"/>
    <s v="CHOTA"/>
    <s v="HUAMBOS"/>
    <n v="8712.9988595719969"/>
    <n v="7688"/>
    <n v="-1024.9988595719969"/>
    <n v="-0.11764019209596767"/>
    <x v="3"/>
    <x v="4"/>
    <x v="1"/>
    <s v="[3,888 - 7,699]"/>
    <n v="8734.1460999999999"/>
    <n v="18048.266800000001"/>
    <n v="8345.8552999999993"/>
    <n v="388.29090000000002"/>
    <n v="9702.4115000000002"/>
    <n v="-9314.1206000000002"/>
    <n v="10090.7024"/>
    <n v="5.7991999999999999"/>
    <n v="144.90719999999999"/>
    <n v="-139.108"/>
    <n v="-0.92300000000000004"/>
    <n v="2.6"/>
    <n v="0.23621227887617066"/>
    <n v="0.15049427679500521"/>
    <n v="0.61329344432882416"/>
    <n v="63.05408271474019"/>
    <n v="-1.2359490882854596E-2"/>
    <n v="-1.7720450232426743E-2"/>
    <n v="0.69517964124679599"/>
    <n v="69.520730999999998"/>
    <n v="38.509471585244299"/>
    <n v="2292"/>
    <n v="-6.4527777777777802"/>
    <n v="-78.961111111111094"/>
    <n v="69.281326336823156"/>
    <n v="21.598779190787511"/>
    <n v="76.051039987337319"/>
    <n v="82.848709944587014"/>
    <n v="12436.855516207863"/>
    <n v="8"/>
    <n v="0"/>
    <n v="68"/>
    <n v="68"/>
  </r>
  <r>
    <s v="060410"/>
    <s v="CAJAMARCA"/>
    <s v="CHOTA"/>
    <s v="LAJAS"/>
    <n v="11746.000673804991"/>
    <n v="10533"/>
    <n v="-1213.0006738049906"/>
    <n v="-0.10326924946549079"/>
    <x v="5"/>
    <x v="4"/>
    <x v="1"/>
    <s v="[7,700 - 18,768]"/>
    <n v="11842.9643"/>
    <n v="22314.195800000001"/>
    <n v="11078.1173"/>
    <n v="764.84699999999998"/>
    <n v="11236.0785"/>
    <n v="-10471.2315"/>
    <n v="12000.925499999999"/>
    <n v="8.9567999999999994"/>
    <n v="131.58090000000001"/>
    <n v="-122.6241"/>
    <n v="-0.87250000000000005"/>
    <n v="2.2000000000000002"/>
    <n v="0.2304186841355739"/>
    <n v="0.13481439286053357"/>
    <n v="0.63476692300389248"/>
    <n v="57.538139395752317"/>
    <n v="-1.1100424397115116E-2"/>
    <n v="-1.5450768465427034E-2"/>
    <n v="0.680189609527588"/>
    <n v="71.060171999999994"/>
    <n v="122.08233247742901"/>
    <n v="2151"/>
    <n v="-6.5605555555555499"/>
    <n v="-78.734722222222203"/>
    <n v="68.142411273352863"/>
    <n v="23.645745759500059"/>
    <n v="93.402205672568343"/>
    <n v="81.550826486109642"/>
    <n v="10539.412998230735"/>
    <n v="14"/>
    <n v="7"/>
    <n v="55"/>
    <n v="62"/>
  </r>
  <r>
    <s v="060411"/>
    <s v="CAJAMARCA"/>
    <s v="CHOTA"/>
    <s v="LLAMA"/>
    <n v="7480.996867453001"/>
    <n v="7204"/>
    <n v="-276.99686745300096"/>
    <n v="-3.7026732180320779E-2"/>
    <x v="3"/>
    <x v="4"/>
    <x v="1"/>
    <s v="[3,888 - 7,699]"/>
    <n v="7402.7802000000001"/>
    <n v="12226.955099999999"/>
    <n v="6461.2520000000004"/>
    <n v="941.52809999999999"/>
    <n v="5765.7030000000004"/>
    <n v="-4824.1749"/>
    <n v="6707.2312000000002"/>
    <n v="19.1858"/>
    <n v="117.4892"/>
    <n v="-98.303399999999996"/>
    <n v="-0.71919999999999995"/>
    <n v="2.9"/>
    <n v="0.23223209328151026"/>
    <n v="0.16560244308717378"/>
    <n v="0.60216546363131596"/>
    <n v="66.067312125403404"/>
    <n v="-6.8864447484489055E-3"/>
    <n v="-5.3754469917174363E-3"/>
    <n v="0.53126460313796997"/>
    <n v="46.883477999999997"/>
    <n v="12.973289691679801"/>
    <n v="2112"/>
    <n v="-6.5144444444444396"/>
    <n v="-79.120277777777801"/>
    <n v="63.755414278490221"/>
    <n v="30.295656396438989"/>
    <n v="80.808231900199161"/>
    <n v="58.271783771019813"/>
    <n v="6276.7715052541143"/>
    <n v="7"/>
    <n v="0"/>
    <n v="78"/>
    <n v="78"/>
  </r>
  <r>
    <s v="060412"/>
    <s v="CAJAMARCA"/>
    <s v="CHOTA"/>
    <s v="MIRACOSTA"/>
    <n v="3359.0001445039989"/>
    <n v="2895"/>
    <n v="-464.00014450399885"/>
    <n v="-0.13813638718152382"/>
    <x v="3"/>
    <x v="4"/>
    <x v="0"/>
    <s v="[2,154 - 3,887]"/>
    <n v="3373.9081000000001"/>
    <n v="5862.5478000000003"/>
    <n v="3097.0046000000002"/>
    <n v="276.90350000000001"/>
    <n v="2765.5432999999998"/>
    <n v="-2488.6397999999999"/>
    <n v="3042.4468000000002"/>
    <n v="11.9918"/>
    <n v="119.7664"/>
    <n v="-107.7747"/>
    <n v="-0.81799999999999995"/>
    <n v="3.4"/>
    <n v="0.25492227979274612"/>
    <n v="0.14438687392055269"/>
    <n v="0.60069084628670122"/>
    <n v="66.474985623921796"/>
    <n v="-1.4594324628089184E-2"/>
    <n v="-2.1012976903566849E-2"/>
    <n v="0.72193938493728604"/>
    <n v="73.618956999999995"/>
    <n v="9.8727417065601806"/>
    <n v="2983"/>
    <n v="-6.4044444444444499"/>
    <n v="-79.283611111111099"/>
    <n v="5.0640943303905281"/>
    <n v="5.5710068550442919"/>
    <n v="78.255425988952453"/>
    <n v="93.887295234537092"/>
    <n v="6802.3308427206548"/>
    <n v="7"/>
    <n v="0"/>
    <n v="44"/>
    <n v="44"/>
  </r>
  <r>
    <s v="060413"/>
    <s v="CAJAMARCA"/>
    <s v="CHOTA"/>
    <s v="PACCHA"/>
    <n v="4701.9982236729993"/>
    <n v="4135"/>
    <n v="-566.9982236729993"/>
    <n v="-0.120586652036224"/>
    <x v="1"/>
    <x v="4"/>
    <x v="1"/>
    <s v="[3,888 - 7,699]"/>
    <n v="4721.8220000000001"/>
    <n v="8043.8869999999997"/>
    <n v="4313.3595999999998"/>
    <n v="408.46230000000003"/>
    <n v="3730.5273000000002"/>
    <n v="-3322.0650000000001"/>
    <n v="4138.9895999999999"/>
    <n v="12.7987"/>
    <n v="116.8921"/>
    <n v="-104.0934"/>
    <n v="-0.80259999999999998"/>
    <n v="2.7"/>
    <n v="0.27085852478839179"/>
    <n v="0.11172914147521161"/>
    <n v="0.61741233373639659"/>
    <n v="61.966314140227183"/>
    <n v="-1.2998182859845442E-2"/>
    <n v="-1.8189711012210785E-2"/>
    <n v="0.69838434457778897"/>
    <n v="56.236060999999999"/>
    <n v="60.114930296903303"/>
    <n v="2130"/>
    <n v="-6.4974999999999996"/>
    <n v="-78.4236111111111"/>
    <n v="85.961181727448547"/>
    <n v="24.225465574245259"/>
    <n v="85.000336771815171"/>
    <n v="74.073307082903966"/>
    <n v="6599.0624332768084"/>
    <n v="7"/>
    <n v="0"/>
    <n v="38"/>
    <n v="38"/>
  </r>
  <r>
    <s v="060414"/>
    <s v="CAJAMARCA"/>
    <s v="CHOTA"/>
    <s v="PION"/>
    <n v="1281.0000890399999"/>
    <n v="1095"/>
    <n v="-186.00008903999992"/>
    <n v="-0.14519912264751761"/>
    <x v="1"/>
    <x v="2"/>
    <x v="1"/>
    <s v="[1,039 - 2,153]"/>
    <n v="1284.9691"/>
    <n v="2424.5261"/>
    <n v="1070.2231999999999"/>
    <n v="214.74590000000001"/>
    <n v="1354.3028999999999"/>
    <n v="-1139.557"/>
    <n v="1569.0489"/>
    <n v="23.156300000000002"/>
    <n v="146.03639999999999"/>
    <n v="-122.88"/>
    <n v="-0.72629999999999995"/>
    <n v="3.4"/>
    <n v="0.25844748858447486"/>
    <n v="0.11780821917808219"/>
    <n v="0.62374429223744288"/>
    <n v="60.32210834553441"/>
    <n v="-2.2953263486273801E-2"/>
    <n v="-2.2163098150159932E-2"/>
    <n v="0.65498518943786599"/>
    <n v="39.457441000000003"/>
    <n v="11.6483516483516"/>
    <n v="1834"/>
    <n v="-6.1777777777777798"/>
    <n v="-78.482500000000002"/>
    <n v="95.15779430792351"/>
    <n v="42.716122211363327"/>
    <n v="94.560695956842849"/>
    <n v="49.948470579225678"/>
    <n v="2415.6102109701001"/>
    <n v="4"/>
    <n v="0"/>
    <n v="17"/>
    <n v="17"/>
  </r>
  <r>
    <s v="060415"/>
    <s v="CAJAMARCA"/>
    <s v="CHOTA"/>
    <s v="QUEROCOTO"/>
    <n v="8849.0007042280031"/>
    <n v="8599"/>
    <n v="-250.00070422800309"/>
    <n v="-2.8251857196548096E-2"/>
    <x v="3"/>
    <x v="4"/>
    <x v="0"/>
    <s v="[7,700 - 18,768]"/>
    <n v="8885.0195999999996"/>
    <n v="16221.695100000001"/>
    <n v="8219.9938999999995"/>
    <n v="665.02560000000005"/>
    <n v="8001.7011000000002"/>
    <n v="-7336.6755000000003"/>
    <n v="8666.7268000000004"/>
    <n v="10.5952"/>
    <n v="127.483"/>
    <n v="-116.8879"/>
    <n v="-0.84650000000000003"/>
    <n v="3.1"/>
    <n v="0.23851610652401442"/>
    <n v="0.14780788463774858"/>
    <n v="0.61367600883823703"/>
    <n v="62.952435095698313"/>
    <n v="-4.15046777547734E-3"/>
    <n v="-4.0857192788265051E-3"/>
    <n v="0.66884857416152999"/>
    <n v="55.079391000000001"/>
    <n v="30.438104095393101"/>
    <n v="2445"/>
    <n v="-6.3597222222222198"/>
    <n v="-79.034444444444404"/>
    <n v="73.287219746649782"/>
    <n v="49.028907051523888"/>
    <n v="92.420547206001345"/>
    <n v="83.326763388084018"/>
    <n v="13058.89863286863"/>
    <n v="10"/>
    <n v="0"/>
    <n v="66"/>
    <n v="66"/>
  </r>
  <r>
    <s v="060416"/>
    <s v="CAJAMARCA"/>
    <s v="CHOTA"/>
    <s v="SAN JUAN DE LICUPIS"/>
    <n v="995.00045145199988"/>
    <n v="852"/>
    <n v="-143.00045145199988"/>
    <n v="-0.14371898147716408"/>
    <x v="1"/>
    <x v="3"/>
    <x v="0"/>
    <s v="[192 - 1,038]"/>
    <n v="975.34479999999996"/>
    <n v="1545.6565000000001"/>
    <n v="907.01499999999999"/>
    <n v="68.329899999999995"/>
    <n v="638.64149999999995"/>
    <n v="-570.31169999999997"/>
    <n v="706.97140000000002"/>
    <n v="10.841699999999999"/>
    <n v="101.3314"/>
    <n v="-90.489699999999999"/>
    <n v="-0.80669999999999997"/>
    <n v="3.5"/>
    <n v="0.15610328638497653"/>
    <n v="0.1960093896713615"/>
    <n v="0.647887323943662"/>
    <n v="54.347826086956516"/>
    <n v="-1.4968466002049041E-2"/>
    <n v="-2.1921393782250553E-2"/>
    <n v="0.71360307931900002"/>
    <n v="64.294573999999997"/>
    <n v="6.04360762889615"/>
    <n v="3031"/>
    <n v="-6.4241666666666699"/>
    <n v="-79.242222222222196"/>
    <n v="67.695130886467766"/>
    <n v="11.262158296211711"/>
    <n v="81.646959573160643"/>
    <n v="82.354789178056038"/>
    <n v="1573.9193306894692"/>
    <n v="3"/>
    <n v="0"/>
    <n v="16"/>
    <n v="16"/>
  </r>
  <r>
    <s v="060417"/>
    <s v="CAJAMARCA"/>
    <s v="CHOTA"/>
    <s v="TACABAMBA"/>
    <n v="17007.991707794969"/>
    <n v="16093"/>
    <n v="-914.99170779496853"/>
    <n v="-5.3797751287450166E-2"/>
    <x v="5"/>
    <x v="4"/>
    <x v="1"/>
    <s v="[7,700 - 18,768]"/>
    <n v="17119.0118"/>
    <n v="29715.2536"/>
    <n v="16217.5386"/>
    <n v="901.47310000000004"/>
    <n v="13497.715"/>
    <n v="-12596.241900000001"/>
    <n v="14399.188099999999"/>
    <n v="7.6993"/>
    <n v="115.2807"/>
    <n v="-107.5814"/>
    <n v="-0.87480000000000002"/>
    <n v="2.5"/>
    <n v="0.23749456285341453"/>
    <n v="0.12999440750636923"/>
    <n v="0.63251102964021622"/>
    <n v="58.100009824147762"/>
    <n v="-9.5145671235824514E-3"/>
    <n v="-7.868726662971226E-3"/>
    <n v="0.70050340890884399"/>
    <n v="61.694068000000001"/>
    <n v="90.797452229299395"/>
    <n v="2077"/>
    <n v="-6.3927777777777797"/>
    <n v="-78.611388888888897"/>
    <n v="66.23390420264343"/>
    <n v="25.182965237311478"/>
    <n v="84.818900679013495"/>
    <n v="81.738768079122835"/>
    <n v="11776.030087481782"/>
    <n v="14"/>
    <n v="8"/>
    <n v="108"/>
    <n v="116"/>
  </r>
  <r>
    <s v="060418"/>
    <s v="CAJAMARCA"/>
    <s v="CHOTA"/>
    <s v="TOCMOCHE"/>
    <n v="896.9999991709999"/>
    <n v="729"/>
    <n v="-167.9999991709999"/>
    <n v="-0.18729096914856647"/>
    <x v="3"/>
    <x v="3"/>
    <x v="1"/>
    <s v="[192 - 1,038]"/>
    <n v="901.16129999999998"/>
    <n v="2130.9326000000001"/>
    <n v="788.39570000000003"/>
    <n v="112.7657"/>
    <n v="1342.537"/>
    <n v="-1229.7713000000001"/>
    <n v="1455.3026"/>
    <n v="14.876300000000001"/>
    <n v="177.11019999999999"/>
    <n v="-162.23390000000001"/>
    <n v="-0.84499999999999997"/>
    <n v="3.6"/>
    <n v="0.16460905349794239"/>
    <n v="0.2167352537722908"/>
    <n v="0.61865569272976684"/>
    <n v="61.640798226164087"/>
    <n v="-1.8305645768216583E-2"/>
    <n v="-2.9191469850544438E-2"/>
    <n v="0.68631207942962602"/>
    <n v="65.383910999999998"/>
    <n v="5.0139401025272097"/>
    <n v="1313"/>
    <n v="-6.4127777777777801"/>
    <n v="-79.360833333333304"/>
    <n v="11.73303904997336"/>
    <n v="10.7829032592446"/>
    <n v="69.078658687504202"/>
    <n v="75.668321994123772"/>
    <n v="713.29442856540322"/>
    <n v="0"/>
    <n v="0"/>
    <n v="10"/>
    <n v="10"/>
  </r>
  <r>
    <s v="060419"/>
    <s v="CAJAMARCA"/>
    <s v="CHOTA"/>
    <s v="CHALAMARCA"/>
    <n v="9788.0004499279985"/>
    <n v="8822"/>
    <n v="-966.00044992799849"/>
    <n v="-9.8692317687327502E-2"/>
    <x v="3"/>
    <x v="4"/>
    <x v="0"/>
    <s v="[7,700 - 18,768]"/>
    <n v="9885.3822999999993"/>
    <n v="13254.8259"/>
    <n v="9318.9491999999991"/>
    <n v="566.43309999999997"/>
    <n v="3935.8766999999998"/>
    <n v="-3369.4436000000001"/>
    <n v="4502.3098"/>
    <n v="9.7912999999999997"/>
    <n v="68.035300000000007"/>
    <n v="-58.244"/>
    <n v="-0.74839999999999995"/>
    <n v="2.4"/>
    <n v="0.24880979369757425"/>
    <n v="0.11131262752210383"/>
    <n v="0.63987757878032192"/>
    <n v="56.279893711248896"/>
    <n v="-1.0406302911342813E-2"/>
    <n v="-1.4734453971703698E-2"/>
    <n v="0.69496905803680398"/>
    <n v="59.971932000000002"/>
    <n v="63.825525759430299"/>
    <n v="2667"/>
    <n v="-6.5030555555555498"/>
    <n v="-78.479722222222193"/>
    <n v="68.396853934482664"/>
    <n v="9.8707811567592305"/>
    <n v="92.831375907298124"/>
    <n v="89.675288909775119"/>
    <n v="10893.974543689177"/>
    <n v="13"/>
    <n v="0"/>
    <n v="68"/>
    <n v="68"/>
  </r>
  <r>
    <s v="060501"/>
    <s v="CAJAMARCA"/>
    <s v="CONTUMAZÁ"/>
    <s v="CONTUMAZA"/>
    <n v="8131.000166378979"/>
    <n v="8454"/>
    <n v="322.99983362102103"/>
    <n v="3.9724489855085594E-2"/>
    <x v="5"/>
    <x v="4"/>
    <x v="0"/>
    <s v="[7,700 - 18,768]"/>
    <n v="8206.9298999999992"/>
    <n v="16880.152999999998"/>
    <n v="7597.9763000000003"/>
    <n v="608.95360000000005"/>
    <n v="9282.1767"/>
    <n v="-8673.2230999999992"/>
    <n v="9891.1304"/>
    <n v="9.7094000000000005"/>
    <n v="147.99930000000001"/>
    <n v="-138.28989999999999"/>
    <n v="-0.87690000000000001"/>
    <n v="3"/>
    <n v="0.24106931629997636"/>
    <n v="0.13957889756328365"/>
    <n v="0.61935178613674002"/>
    <n v="61.459129106187923"/>
    <n v="-1.7735114140481345E-3"/>
    <n v="5.5806231939912188E-3"/>
    <n v="0.55314266681671098"/>
    <n v="48.924520000000001"/>
    <n v="22.432175951769601"/>
    <n v="2695"/>
    <n v="-7.3666666666666698"/>
    <n v="-78.805277777777803"/>
    <n v="69.649855111352949"/>
    <n v="40.64979389689384"/>
    <n v="73.978872305708435"/>
    <n v="58.168864161730241"/>
    <n v="9202.6670843672691"/>
    <n v="5"/>
    <n v="15"/>
    <n v="57"/>
    <n v="72"/>
  </r>
  <r>
    <s v="060502"/>
    <s v="CAJAMARCA"/>
    <s v="CONTUMAZÁ"/>
    <s v="CHILETE"/>
    <n v="2810.9999257289992"/>
    <n v="2500"/>
    <n v="-310.99992572899919"/>
    <n v="-0.11063676056424836"/>
    <x v="4"/>
    <x v="4"/>
    <x v="1"/>
    <s v="[2,154 - 3,887]"/>
    <n v="2789.1152000000002"/>
    <n v="4959.3194000000003"/>
    <n v="1851.8063"/>
    <n v="937.30889999999999"/>
    <n v="3107.5131000000001"/>
    <n v="-2170.2042000000001"/>
    <n v="4044.8220999999999"/>
    <n v="48.387"/>
    <n v="160.42019999999999"/>
    <n v="-112.03319999999999"/>
    <n v="-0.53649999999999998"/>
    <n v="2.6"/>
    <n v="0.2104"/>
    <n v="0.16639999999999999"/>
    <n v="0.62319999999999998"/>
    <n v="60.462130937098848"/>
    <n v="-1.364999312403159E-2"/>
    <n v="-1.6610433200320518E-2"/>
    <n v="0.31026881933212302"/>
    <n v="26.729718999999999"/>
    <n v="23.391070628639699"/>
    <n v="883"/>
    <n v="-7.2213888888888897"/>
    <n v="-78.839722222222207"/>
    <n v="85.028482162400238"/>
    <n v="77.64081953011069"/>
    <n v="85.97493080397274"/>
    <n v="23.846285551649661"/>
    <n v="669.00690665950719"/>
    <n v="1"/>
    <n v="5"/>
    <n v="7"/>
    <n v="12"/>
  </r>
  <r>
    <s v="060503"/>
    <s v="CAJAMARCA"/>
    <s v="CONTUMAZÁ"/>
    <s v="CUPISNIQUE"/>
    <n v="1422.9999647090001"/>
    <n v="1400"/>
    <n v="-22.999964709000096"/>
    <n v="-1.6163011440203046E-2"/>
    <x v="3"/>
    <x v="2"/>
    <x v="1"/>
    <s v="[1,039 - 2,153]"/>
    <n v="1444.5994000000001"/>
    <n v="2628.6127999999999"/>
    <n v="1324.6162999999999"/>
    <n v="119.98309999999999"/>
    <n v="1303.9965"/>
    <n v="-1184.0134"/>
    <n v="1423.9795999999999"/>
    <n v="11.7826"/>
    <n v="128.0558"/>
    <n v="-116.2732"/>
    <n v="-0.83150000000000002"/>
    <n v="2.8"/>
    <n v="0.20714285714285716"/>
    <n v="0.16785714285714284"/>
    <n v="0.625"/>
    <n v="60"/>
    <n v="-6.569640279381006E-3"/>
    <n v="-2.3251580063142763E-3"/>
    <n v="0.71845948696136497"/>
    <n v="63.711821"/>
    <n v="5.6995003568879401"/>
    <n v="1904"/>
    <n v="-7.3488888888888901"/>
    <n v="-79.029722222222205"/>
    <n v="82.289538898270408"/>
    <n v="41.063552575535262"/>
    <n v="50.356666491949319"/>
    <n v="86.33015237517742"/>
    <n v="1635.5623552900813"/>
    <n v="2"/>
    <n v="0"/>
    <n v="16"/>
    <n v="16"/>
  </r>
  <r>
    <s v="060504"/>
    <s v="CAJAMARCA"/>
    <s v="CONTUMAZÁ"/>
    <s v="GUZMANGO"/>
    <n v="2844.998839502"/>
    <n v="2617"/>
    <n v="-227.99883950200001"/>
    <n v="-8.0140222321464935E-2"/>
    <x v="1"/>
    <x v="4"/>
    <x v="0"/>
    <s v="[2,154 - 3,887]"/>
    <n v="2846.2784999999999"/>
    <n v="4480.2950000000001"/>
    <n v="2750.1713"/>
    <n v="96.107200000000006"/>
    <n v="1730.1238000000001"/>
    <n v="-1634.0165999999999"/>
    <n v="1826.231"/>
    <n v="5.2469999999999999"/>
    <n v="94.457499999999996"/>
    <n v="-89.210400000000007"/>
    <n v="-0.89470000000000005"/>
    <n v="2.6"/>
    <n v="0.27359572029040885"/>
    <n v="0.11845624761176921"/>
    <n v="0.60794803209782189"/>
    <n v="64.487743557510996"/>
    <n v="-6.9019874294909966E-3"/>
    <n v="-1.1862512702231931E-2"/>
    <n v="0.75315219163894698"/>
    <n v="67.344987000000003"/>
    <n v="59.643143544506799"/>
    <n v="2568"/>
    <n v="-7.3838888888888903"/>
    <n v="-78.896111111111097"/>
    <n v="72.11722937317785"/>
    <n v="16.47932500496238"/>
    <n v="35.959544998223663"/>
    <n v="90.998057806173662"/>
    <n v="2034.6514647699423"/>
    <n v="2"/>
    <n v="0"/>
    <n v="34"/>
    <n v="34"/>
  </r>
  <r>
    <s v="060505"/>
    <s v="CAJAMARCA"/>
    <s v="CONTUMAZÁ"/>
    <s v="SAN BENITO"/>
    <n v="3569.0002638999999"/>
    <n v="3324"/>
    <n v="-245.00026389999994"/>
    <n v="-6.8646748608608282E-2"/>
    <x v="3"/>
    <x v="4"/>
    <x v="1"/>
    <s v="[2,154 - 3,887]"/>
    <n v="3573.8804"/>
    <n v="5568.9183999999996"/>
    <n v="3008.7543999999998"/>
    <n v="565.12609999999995"/>
    <n v="2560.1641"/>
    <n v="-1995.038"/>
    <n v="3125.2901000000002"/>
    <n v="24.724399999999999"/>
    <n v="112.00790000000001"/>
    <n v="-87.283500000000004"/>
    <n v="-0.63839999999999997"/>
    <n v="2.7"/>
    <n v="0.24969915764139591"/>
    <n v="0.13297232250300842"/>
    <n v="0.61732851985559567"/>
    <n v="61.988304093567251"/>
    <n v="-3.9937514567708332E-3"/>
    <n v="-1.0108086610318257E-2"/>
    <n v="0.61181205511093095"/>
    <n v="53.088797"/>
    <n v="6.8769910595005701"/>
    <n v="1386"/>
    <n v="-7.4249999999999998"/>
    <n v="-78.927499999999995"/>
    <n v="40.310415305450348"/>
    <n v="47.969457396023671"/>
    <n v="73.348493376358974"/>
    <n v="84.960613724150448"/>
    <n v="2560.2849962788164"/>
    <n v="3"/>
    <n v="0"/>
    <n v="36"/>
    <n v="36"/>
  </r>
  <r>
    <s v="060506"/>
    <s v="CAJAMARCA"/>
    <s v="CONTUMAZÁ"/>
    <s v="SANTA CRUZ DE TOLEDO"/>
    <n v="1056.9995552520002"/>
    <n v="959"/>
    <n v="-97.999555252000164"/>
    <n v="-9.2714850034762791E-2"/>
    <x v="3"/>
    <x v="3"/>
    <x v="0"/>
    <s v="[192 - 1,038]"/>
    <n v="1080.0382"/>
    <n v="2514.5050000000001"/>
    <n v="1013.4486000000001"/>
    <n v="66.589600000000004"/>
    <n v="1501.0563999999999"/>
    <n v="-1434.4667999999999"/>
    <n v="1567.646"/>
    <n v="7.4100999999999999"/>
    <n v="167.03720000000001"/>
    <n v="-159.62719999999999"/>
    <n v="-0.91500000000000004"/>
    <n v="3"/>
    <n v="0.2429614181438999"/>
    <n v="0.12200208550573514"/>
    <n v="0.63503649635036497"/>
    <n v="57.47126436781609"/>
    <n v="-1.0271623354926929E-2"/>
    <n v="-1.3803628346753194E-2"/>
    <n v="0.74945974349975597"/>
    <n v="68.006416999999999"/>
    <n v="19.851231985123199"/>
    <n v="2426"/>
    <n v="-7.3444444444444397"/>
    <n v="-78.836666666666702"/>
    <n v="55.845383128402368"/>
    <n v="15.74230036700629"/>
    <n v="35.800046724665897"/>
    <n v="84.913551391421109"/>
    <n v="2091.4702207167352"/>
    <n v="1"/>
    <n v="0"/>
    <n v="16"/>
    <n v="16"/>
  </r>
  <r>
    <s v="060507"/>
    <s v="CAJAMARCA"/>
    <s v="CONTUMAZÁ"/>
    <s v="TANTARICA"/>
    <n v="2609.000553113"/>
    <n v="2448"/>
    <n v="-161.00055311300002"/>
    <n v="-6.1709666148172269E-2"/>
    <x v="3"/>
    <x v="4"/>
    <x v="0"/>
    <s v="[2,154 - 3,887]"/>
    <n v="2524.8762999999999"/>
    <n v="3166.3908000000001"/>
    <n v="2090.7945"/>
    <n v="434.08179999999999"/>
    <n v="1075.5962999999999"/>
    <n v="-641.5145"/>
    <n v="1509.6780000000001"/>
    <n v="30.508600000000001"/>
    <n v="75.596299999999999"/>
    <n v="-45.087600000000002"/>
    <n v="-0.4249"/>
    <n v="2.8"/>
    <n v="0.20506535947712418"/>
    <n v="0.16380718954248366"/>
    <n v="0.63112745098039214"/>
    <n v="58.446601941747581"/>
    <n v="-2.4444193431485406E-3"/>
    <n v="-9.0581333195446367E-3"/>
    <n v="0.55725872516632102"/>
    <n v="51.352497999999997"/>
    <n v="17.488309953239799"/>
    <n v="2780"/>
    <n v="-7.3005555555555501"/>
    <n v="-78.933055555555597"/>
    <n v="81.283187374695032"/>
    <n v="42.546845791364653"/>
    <n v="67.731611173051448"/>
    <n v="36.206608679706292"/>
    <n v="1662.3341480108186"/>
    <n v="1"/>
    <n v="0"/>
    <n v="20"/>
    <n v="20"/>
  </r>
  <r>
    <s v="060508"/>
    <s v="CAJAMARCA"/>
    <s v="CONTUMAZÁ"/>
    <s v="YONAN"/>
    <n v="7086.9978637180102"/>
    <n v="6172"/>
    <n v="-914.99786371801019"/>
    <n v="-0.12910937484577995"/>
    <x v="5"/>
    <x v="4"/>
    <x v="6"/>
    <s v="[3,888 - 7,699]"/>
    <n v="7007.5102999999999"/>
    <n v="11629.0031"/>
    <n v="5081.8940000000002"/>
    <n v="1925.6162999999999"/>
    <n v="6547.1090000000004"/>
    <n v="-4621.4926999999998"/>
    <n v="8472.7253000000001"/>
    <n v="41.33"/>
    <n v="140.5222"/>
    <n v="-99.1922"/>
    <n v="-0.54549999999999998"/>
    <n v="2.6"/>
    <n v="0.2231043421905379"/>
    <n v="0.17563188593648738"/>
    <n v="0.60126377187297475"/>
    <n v="66.316356777149025"/>
    <n v="-1.3190616414177181E-2"/>
    <n v="-1.9554689429895133E-2"/>
    <n v="0.29087114334106501"/>
    <n v="26.361602999999999"/>
    <n v="12.1589767016903"/>
    <n v="453"/>
    <n v="-7.2530555555555498"/>
    <n v="-79.131111111111096"/>
    <n v="92.377118119338647"/>
    <n v="49.095568938496662"/>
    <n v="86.383654302169703"/>
    <n v="35.116248612954593"/>
    <n v="1895.9186335162353"/>
    <n v="4"/>
    <n v="12"/>
    <n v="28"/>
    <n v="40"/>
  </r>
  <r>
    <s v="060601"/>
    <s v="CAJAMARCA"/>
    <s v="CUTERVO"/>
    <s v="CUTERVO"/>
    <n v="51308.97435521298"/>
    <n v="49130"/>
    <n v="-2178.9743552129803"/>
    <n v="-4.2467704384965881E-2"/>
    <x v="0"/>
    <x v="0"/>
    <x v="0"/>
    <s v="[18,769 - 1,296,154]"/>
    <n v="51512.9617"/>
    <n v="85571.181599999996"/>
    <n v="47173.634899999997"/>
    <n v="4339.3269"/>
    <n v="38397.546799999996"/>
    <n v="-34058.219899999996"/>
    <n v="42736.873599999999"/>
    <n v="12.661799999999999"/>
    <n v="112.0408"/>
    <n v="-99.379000000000005"/>
    <n v="-0.79690000000000005"/>
    <n v="2.2999999999999998"/>
    <n v="0.25748015469163443"/>
    <n v="0.11036026867494403"/>
    <n v="0.63215957663342148"/>
    <n v="58.187906497520771"/>
    <n v="-4.532998420868295E-3"/>
    <n v="-6.1802275413862517E-3"/>
    <n v="0.54404103755951005"/>
    <n v="46.552723"/>
    <n v="133.60409216851801"/>
    <n v="2665"/>
    <n v="-6.3772222222222199"/>
    <n v="-78.818055555555503"/>
    <n v="80.565413361154853"/>
    <n v="41.501154424075047"/>
    <n v="85.975085158691968"/>
    <n v="59.403332673970773"/>
    <n v="31444.568759995054"/>
    <n v="53"/>
    <n v="32"/>
    <n v="259"/>
    <n v="291"/>
  </r>
  <r>
    <s v="060602"/>
    <s v="CAJAMARCA"/>
    <s v="CUTERVO"/>
    <s v="CALLAYUC"/>
    <n v="9721.9991765510003"/>
    <n v="9607"/>
    <n v="-114.99917655100035"/>
    <n v="-1.1828758104441409E-2"/>
    <x v="3"/>
    <x v="4"/>
    <x v="1"/>
    <s v="[7,700 - 18,768]"/>
    <n v="9603.6656999999996"/>
    <n v="16306.725700000001"/>
    <n v="8521.7016999999996"/>
    <n v="1081.9639999999999"/>
    <n v="7785.0240000000003"/>
    <n v="-6703.06"/>
    <n v="8866.9879999999994"/>
    <n v="16.703199999999999"/>
    <n v="120.18380000000001"/>
    <n v="-103.4806"/>
    <n v="-0.75600000000000001"/>
    <n v="2.7"/>
    <n v="0.26969917768293955"/>
    <n v="9.6283959612782341E-2"/>
    <n v="0.63401686270427815"/>
    <n v="57.724511574454105"/>
    <n v="-5.0696935298112367E-3"/>
    <n v="-1.6984523511115457E-3"/>
    <n v="0.72476774454116799"/>
    <n v="75.643123000000003"/>
    <n v="32.121499762695798"/>
    <n v="1558"/>
    <n v="-6.1811111111111101"/>
    <n v="-78.910555555555604"/>
    <n v="53.384999094404193"/>
    <n v="15.787189561264301"/>
    <n v="39.160232724920682"/>
    <n v="93.884518319637252"/>
    <n v="14890.828235156452"/>
    <n v="16"/>
    <n v="0"/>
    <n v="106"/>
    <n v="106"/>
  </r>
  <r>
    <s v="060603"/>
    <s v="CAJAMARCA"/>
    <s v="CUTERVO"/>
    <s v="CHOROS"/>
    <n v="3317.0004677559978"/>
    <n v="3022"/>
    <n v="-295.00046775599776"/>
    <n v="-8.8935913824446988E-2"/>
    <x v="3"/>
    <x v="4"/>
    <x v="6"/>
    <s v="[2,154 - 3,887]"/>
    <n v="3372.0699"/>
    <n v="4737.3962000000001"/>
    <n v="2614.1667000000002"/>
    <n v="757.90329999999994"/>
    <n v="2123.2296000000001"/>
    <n v="-1365.3262999999999"/>
    <n v="2881.1327999999999"/>
    <n v="37.383600000000001"/>
    <n v="104.7285"/>
    <n v="-67.344800000000006"/>
    <n v="-0.47389999999999999"/>
    <n v="3"/>
    <n v="0.2227001985440106"/>
    <n v="0.12078093977498346"/>
    <n v="0.65651886168100593"/>
    <n v="52.318548387096776"/>
    <n v="-9.6895540774439848E-3"/>
    <n v="-1.3217871750913601E-2"/>
    <n v="0.68178445100784302"/>
    <n v="59.848047999999999"/>
    <n v="13.3268341998845"/>
    <n v="474"/>
    <n v="-5.9"/>
    <n v="-78.693888888888907"/>
    <n v="77.060147197183696"/>
    <n v="36.117271696262428"/>
    <n v="57.805495297938862"/>
    <n v="89.045491396604575"/>
    <n v="4858.0377227022564"/>
    <n v="3"/>
    <n v="0"/>
    <n v="37"/>
    <n v="37"/>
  </r>
  <r>
    <s v="060604"/>
    <s v="CAJAMARCA"/>
    <s v="CUTERVO"/>
    <s v="CUJILLO"/>
    <n v="2618.000080761999"/>
    <n v="2302"/>
    <n v="-316.00008076199902"/>
    <n v="-0.1207028537103878"/>
    <x v="3"/>
    <x v="4"/>
    <x v="1"/>
    <s v="[2,154 - 3,887]"/>
    <n v="2639.8966"/>
    <n v="4308.9277000000002"/>
    <n v="2418.8292999999999"/>
    <n v="221.06739999999999"/>
    <n v="1890.0985000000001"/>
    <n v="-1669.0310999999999"/>
    <n v="2111.1658000000002"/>
    <n v="12.7255"/>
    <n v="108.80110000000001"/>
    <n v="-96.075599999999994"/>
    <n v="-0.79059999999999997"/>
    <n v="2.9"/>
    <n v="0.24109470026064292"/>
    <n v="0.10556038227628149"/>
    <n v="0.65334491746307555"/>
    <n v="53.058510638297875"/>
    <n v="-1.3811643796309725E-2"/>
    <n v="-1.8208245196038808E-2"/>
    <n v="0.67425167560577404"/>
    <n v="76.628919999999994"/>
    <n v="26.760304782888099"/>
    <n v="1598"/>
    <n v="-6.1069444444444398"/>
    <n v="-78.573888888888902"/>
    <n v="74.772268948042679"/>
    <n v="37.374385462256278"/>
    <n v="77.150939611585144"/>
    <n v="85.275630634060278"/>
    <n v="1913.5298681577283"/>
    <n v="3"/>
    <n v="0"/>
    <n v="30"/>
    <n v="30"/>
  </r>
  <r>
    <s v="060605"/>
    <s v="CAJAMARCA"/>
    <s v="CUTERVO"/>
    <s v="LA RAMADA"/>
    <n v="4087.9997286589987"/>
    <n v="3533"/>
    <n v="-554.99972865899872"/>
    <n v="-0.13576315202962533"/>
    <x v="1"/>
    <x v="4"/>
    <x v="1"/>
    <s v="[2,154 - 3,887]"/>
    <n v="4113.7111999999997"/>
    <n v="7405.2800999999999"/>
    <n v="3733.3607999999999"/>
    <n v="380.35050000000001"/>
    <n v="3671.9193"/>
    <n v="-3291.5688"/>
    <n v="4052.2696999999998"/>
    <n v="13.207800000000001"/>
    <n v="127.50839999999999"/>
    <n v="-114.3006"/>
    <n v="-0.81230000000000002"/>
    <n v="2.6"/>
    <n v="0.25587319558448912"/>
    <n v="0.10048117746957261"/>
    <n v="0.6436456269459383"/>
    <n v="55.364995602462621"/>
    <n v="-1.6710475694315718E-2"/>
    <n v="-2.0628323859695041E-2"/>
    <n v="0.75882732868194602"/>
    <n v="73.322219000000004"/>
    <n v="148.13346547737001"/>
    <n v="2131"/>
    <n v="-6.2533333333333303"/>
    <n v="-78.575555555555496"/>
    <n v="47.405996466597962"/>
    <n v="16.122473072023698"/>
    <n v="62.944538741212483"/>
    <n v="84.933753480848594"/>
    <n v="4026.1912173173546"/>
    <n v="7"/>
    <n v="0"/>
    <n v="32"/>
    <n v="32"/>
  </r>
  <r>
    <s v="060606"/>
    <s v="CAJAMARCA"/>
    <s v="CUTERVO"/>
    <s v="PIMPINGOS"/>
    <n v="5288.000240637999"/>
    <n v="4555"/>
    <n v="-733.00024063799901"/>
    <n v="-0.13861577293528304"/>
    <x v="3"/>
    <x v="4"/>
    <x v="1"/>
    <s v="[3,888 - 7,699]"/>
    <n v="5371.9137000000001"/>
    <n v="11128.8014"/>
    <n v="4537.2785000000003"/>
    <n v="834.63520000000005"/>
    <n v="6591.5230000000001"/>
    <n v="-5756.8877000000002"/>
    <n v="7426.1581999999999"/>
    <n v="20.232700000000001"/>
    <n v="159.7876"/>
    <n v="-139.5549"/>
    <n v="-0.7752"/>
    <n v="3.3"/>
    <n v="0.27156970362239297"/>
    <n v="0.1176728869374314"/>
    <n v="0.61075740944017565"/>
    <n v="63.731128684399707"/>
    <n v="-1.798252821525903E-2"/>
    <n v="-2.1090785758410946E-2"/>
    <n v="0.74220615625381503"/>
    <n v="60.366619999999998"/>
    <n v="33.503547624166799"/>
    <n v="1757"/>
    <n v="-6.0619444444444399"/>
    <n v="-78.758611111111094"/>
    <n v="64.393875845865821"/>
    <n v="25.738318875474739"/>
    <n v="65.954652263983064"/>
    <n v="88.773094506792859"/>
    <n v="9672.0344282728238"/>
    <n v="7"/>
    <n v="0"/>
    <n v="68"/>
    <n v="68"/>
  </r>
  <r>
    <s v="060607"/>
    <s v="CAJAMARCA"/>
    <s v="CUTERVO"/>
    <s v="QUEROCOTILLO"/>
    <n v="13911.003510452001"/>
    <n v="12964"/>
    <n v="-947.00351045200114"/>
    <n v="-6.8075858779021378E-2"/>
    <x v="3"/>
    <x v="4"/>
    <x v="1"/>
    <s v="[7,700 - 18,768]"/>
    <n v="14103.349700000001"/>
    <n v="25575.5697"/>
    <n v="13419.3835"/>
    <n v="683.96619999999996"/>
    <n v="12156.1862"/>
    <n v="-11472.22"/>
    <n v="12840.152400000001"/>
    <n v="6.8949999999999996"/>
    <n v="122.5455"/>
    <n v="-115.65049999999999"/>
    <n v="-0.89349999999999996"/>
    <n v="3.2"/>
    <n v="0.26866707806232643"/>
    <n v="0.12419006479481641"/>
    <n v="0.6071428571428571"/>
    <n v="64.705882352941174"/>
    <n v="-1.4259091237077803E-2"/>
    <n v="-1.0021427635627189E-2"/>
    <n v="0.73085588216781605"/>
    <n v="69.150116999999995"/>
    <n v="21.8175297661742"/>
    <n v="2003"/>
    <n v="-6.2736111111111104"/>
    <n v="-79.037777777777805"/>
    <n v="59.186713773491128"/>
    <n v="21.84911353201176"/>
    <n v="60.917283875788272"/>
    <n v="88.404916792731228"/>
    <n v="23552.482915979806"/>
    <n v="21"/>
    <n v="0"/>
    <n v="137"/>
    <n v="137"/>
  </r>
  <r>
    <s v="060608"/>
    <s v="CAJAMARCA"/>
    <s v="CUTERVO"/>
    <s v="SAN ANDRÉS DE CUTERVO"/>
    <n v="4442.0016316979991"/>
    <n v="3800"/>
    <n v="-642.00163169799907"/>
    <n v="-0.144529805463531"/>
    <x v="1"/>
    <x v="4"/>
    <x v="1"/>
    <s v="[2,154 - 3,887]"/>
    <n v="4419.4704000000002"/>
    <n v="4561.6616999999997"/>
    <n v="3865.1370000000002"/>
    <n v="554.33339999999998"/>
    <n v="696.52480000000003"/>
    <n v="-142.19130000000001"/>
    <n v="1250.8581999999999"/>
    <n v="24.688800000000001"/>
    <n v="31.021699999999999"/>
    <n v="-6.3329000000000004"/>
    <n v="-0.1137"/>
    <n v="2.7"/>
    <n v="0.25157894736842107"/>
    <n v="0.1168421052631579"/>
    <n v="0.63157894736842102"/>
    <n v="58.333333333333336"/>
    <n v="-1.9630410548980293E-2"/>
    <n v="-2.2053755472181358E-2"/>
    <n v="0.67400592565536499"/>
    <n v="56.361401000000001"/>
    <n v="38.725637181409297"/>
    <n v="2090"/>
    <n v="-6.2388888888888898"/>
    <n v="-78.712777777777802"/>
    <n v="91.901263107516826"/>
    <n v="55.639242724105827"/>
    <n v="82.452974847752543"/>
    <n v="74.495397178705304"/>
    <n v="6303.660572715843"/>
    <n v="4"/>
    <n v="0"/>
    <n v="32"/>
    <n v="32"/>
  </r>
  <r>
    <s v="060609"/>
    <s v="CAJAMARCA"/>
    <s v="CUTERVO"/>
    <s v="SAN JUAN DE CUTERVO"/>
    <n v="1899.999940376"/>
    <n v="1694"/>
    <n v="-205.99994037600004"/>
    <n v="-0.10842102465289222"/>
    <x v="1"/>
    <x v="2"/>
    <x v="1"/>
    <s v="[1,039 - 2,153]"/>
    <n v="1884.3764000000001"/>
    <n v="2527.3375000000001"/>
    <n v="1554.4806000000001"/>
    <n v="329.89580000000001"/>
    <n v="972.8569"/>
    <n v="-642.96109999999999"/>
    <n v="1302.7527"/>
    <n v="29.910900000000002"/>
    <n v="88.206699999999998"/>
    <n v="-58.2958"/>
    <n v="-0.49349999999999999"/>
    <n v="2.7"/>
    <n v="0.29811097992916175"/>
    <n v="0.10094451003541913"/>
    <n v="0.60094451003541915"/>
    <n v="66.40471512770138"/>
    <n v="-1.4139628369579493E-2"/>
    <n v="-1.6260807672193844E-2"/>
    <n v="0.68206167221069403"/>
    <n v="64.692877999999993"/>
    <n v="41.876129456218202"/>
    <n v="1645"/>
    <n v="-6.16305555555555"/>
    <n v="-78.598055555555504"/>
    <n v="63.387436678691657"/>
    <n v="28.35250736203071"/>
    <n v="70.499848055187115"/>
    <n v="73.636452958789306"/>
    <n v="3151.1810102672489"/>
    <n v="3"/>
    <n v="0"/>
    <n v="19"/>
    <n v="19"/>
  </r>
  <r>
    <s v="060610"/>
    <s v="CAJAMARCA"/>
    <s v="CUTERVO"/>
    <s v="SAN LUIS DE LUCMA"/>
    <n v="3153.0005516469992"/>
    <n v="2561"/>
    <n v="-592.00055164699916"/>
    <n v="-0.18775783319725781"/>
    <x v="1"/>
    <x v="4"/>
    <x v="1"/>
    <s v="[2,154 - 3,887]"/>
    <n v="3174.8395"/>
    <n v="5485.9593999999997"/>
    <n v="2880.8688999999999"/>
    <n v="293.97059999999999"/>
    <n v="2605.0904"/>
    <n v="-2311.1197999999999"/>
    <n v="2899.0610000000001"/>
    <n v="13.5771"/>
    <n v="120.3164"/>
    <n v="-106.7393"/>
    <n v="-0.79720000000000002"/>
    <n v="2.5"/>
    <n v="0.22217883639203437"/>
    <n v="0.12729402577118312"/>
    <n v="0.65052713783678251"/>
    <n v="53.721488595438174"/>
    <n v="-2.5181686850044072E-2"/>
    <n v="-2.9271158751235982E-2"/>
    <n v="0.70036423206329401"/>
    <n v="55.112222000000003"/>
    <n v="31.939128850009102"/>
    <n v="1916"/>
    <n v="-6.2938888888888904"/>
    <n v="-78.603611111111107"/>
    <n v="86.134680182544216"/>
    <n v="14.43814910832168"/>
    <n v="58.694648001355283"/>
    <n v="84.624235092671768"/>
    <n v="3649.3633771989084"/>
    <n v="4"/>
    <n v="0"/>
    <n v="29"/>
    <n v="29"/>
  </r>
  <r>
    <s v="060611"/>
    <s v="CAJAMARCA"/>
    <s v="CUTERVO"/>
    <s v="SANTA CRUZ"/>
    <n v="2757.9996180850003"/>
    <n v="2369"/>
    <n v="-388.99961808500029"/>
    <n v="-0.14104411600865258"/>
    <x v="3"/>
    <x v="4"/>
    <x v="1"/>
    <s v="[2,154 - 3,887]"/>
    <n v="2740.5857999999998"/>
    <n v="5707.8157000000001"/>
    <n v="2399.1142"/>
    <n v="341.47160000000002"/>
    <n v="3308.7015000000001"/>
    <n v="-2967.23"/>
    <n v="3650.1731"/>
    <n v="16.167400000000001"/>
    <n v="156.65459999999999"/>
    <n v="-140.4872"/>
    <n v="-0.81289999999999996"/>
    <n v="3.3"/>
    <n v="0.25116082735331363"/>
    <n v="0.11059518784297172"/>
    <n v="0.63824398480371469"/>
    <n v="56.679894179894177"/>
    <n v="-1.8052972614849838E-2"/>
    <n v="-2.1485500017863313E-2"/>
    <n v="0.73998486995696999"/>
    <n v="68.561044999999993"/>
    <n v="26.375"/>
    <n v="1708"/>
    <n v="-6.0949999999999998"/>
    <n v="-78.852777777777703"/>
    <n v="72.823731897314389"/>
    <n v="12.53392110410436"/>
    <n v="51.947367889064701"/>
    <n v="86.44097634380185"/>
    <n v="5612.7641697372974"/>
    <n v="6"/>
    <n v="0"/>
    <n v="32"/>
    <n v="32"/>
  </r>
  <r>
    <s v="060612"/>
    <s v="CAJAMARCA"/>
    <s v="CUTERVO"/>
    <s v="SANTO DOMINGO DE LA CAPILLA"/>
    <n v="5070.9970293589977"/>
    <n v="4578"/>
    <n v="-492.99702935899768"/>
    <n v="-9.7218954478724126E-2"/>
    <x v="1"/>
    <x v="4"/>
    <x v="1"/>
    <s v="[3,888 - 7,699]"/>
    <n v="5011.1351999999997"/>
    <n v="5285.4421000000002"/>
    <n v="4591.3326999999999"/>
    <n v="419.80259999999998"/>
    <n v="694.10950000000003"/>
    <n v="-274.30689999999998"/>
    <n v="1113.9121"/>
    <n v="16.308399999999999"/>
    <n v="26.964700000000001"/>
    <n v="-10.6562"/>
    <n v="-0.24629999999999999"/>
    <n v="2.7"/>
    <n v="0.23394495412844038"/>
    <n v="0.11882918304936653"/>
    <n v="0.64722586282219308"/>
    <n v="54.505568680391491"/>
    <n v="-1.055508672078076E-2"/>
    <n v="-1.4504528044921083E-2"/>
    <n v="0.69780528545379705"/>
    <n v="66.841120000000004"/>
    <n v="58.5887796414112"/>
    <n v="1761"/>
    <n v="-6.2447222222222196"/>
    <n v="-78.8552777777778"/>
    <n v="16.753417876256918"/>
    <n v="20.460850702415069"/>
    <n v="85.994032838726298"/>
    <n v="83.550518980161286"/>
    <n v="4961.2191340521877"/>
    <n v="11"/>
    <n v="0"/>
    <n v="47"/>
    <n v="47"/>
  </r>
  <r>
    <s v="060613"/>
    <s v="CAJAMARCA"/>
    <s v="CUTERVO"/>
    <s v="SANTO TOMAS"/>
    <n v="7686.9992108490242"/>
    <n v="7545"/>
    <n v="-141.99921084902417"/>
    <n v="-1.8472645430822211E-2"/>
    <x v="1"/>
    <x v="4"/>
    <x v="1"/>
    <s v="[3,888 - 7,699]"/>
    <n v="7651.0595999999996"/>
    <n v="14985.659900000001"/>
    <n v="6897.2633999999998"/>
    <n v="753.7962"/>
    <n v="8088.3966"/>
    <n v="-7334.6003000000001"/>
    <n v="8842.1928000000007"/>
    <n v="13.319900000000001"/>
    <n v="142.92519999999999"/>
    <n v="-129.6054"/>
    <n v="-0.82950000000000002"/>
    <n v="2.8"/>
    <n v="0.24174950298210734"/>
    <n v="0.11901921802518224"/>
    <n v="0.63923127899271037"/>
    <n v="56.437901720920593"/>
    <n v="-5.6647483819805E-3"/>
    <n v="-2.6600836174131004E-3"/>
    <n v="0.69091916084289595"/>
    <n v="70.070425"/>
    <n v="29.0654840670935"/>
    <n v="2167"/>
    <n v="-6.1513888888888903"/>
    <n v="-78.681944444444497"/>
    <n v="87.446439789957353"/>
    <n v="28.76747383648302"/>
    <n v="64.643199484485379"/>
    <n v="76.164981718793925"/>
    <n v="8776.8584134555185"/>
    <n v="11"/>
    <n v="0"/>
    <n v="62"/>
    <n v="62"/>
  </r>
  <r>
    <s v="060614"/>
    <s v="CAJAMARCA"/>
    <s v="CUTERVO"/>
    <s v="SOCOTA"/>
    <n v="9406.0011661659992"/>
    <n v="8935"/>
    <n v="-471.00116616599917"/>
    <n v="-5.0074538355387534E-2"/>
    <x v="5"/>
    <x v="4"/>
    <x v="1"/>
    <s v="[7,700 - 18,768]"/>
    <n v="9444.7562999999991"/>
    <n v="18353.695800000001"/>
    <n v="8635.2009999999991"/>
    <n v="809.55529999999999"/>
    <n v="9718.4948000000004"/>
    <n v="-8908.9395000000004"/>
    <n v="10528.0501"/>
    <n v="11.648899999999999"/>
    <n v="139.84219999999999"/>
    <n v="-128.19329999999999"/>
    <n v="-0.84619999999999995"/>
    <n v="2.5"/>
    <n v="0.24241745942921097"/>
    <n v="0.12176832680470062"/>
    <n v="0.63581421376608838"/>
    <n v="57.278648125330044"/>
    <n v="-1.0976004420909846E-2"/>
    <n v="-7.3119592950525725E-3"/>
    <n v="0.65533560514450095"/>
    <n v="54.887219999999999"/>
    <n v="77.697841726618705"/>
    <n v="1847"/>
    <n v="-6.31527777777778"/>
    <n v="-78.699444444444495"/>
    <n v="68.845856862449281"/>
    <n v="29.19087993191998"/>
    <n v="84.007248812963383"/>
    <n v="70.572792141453604"/>
    <n v="8743.2543305105173"/>
    <n v="16"/>
    <n v="6"/>
    <n v="66"/>
    <n v="72"/>
  </r>
  <r>
    <s v="060615"/>
    <s v="CAJAMARCA"/>
    <s v="CUTERVO"/>
    <s v="TORIBIO CASANOVA"/>
    <n v="1163.0000358339998"/>
    <n v="947"/>
    <n v="-216.00003583399985"/>
    <n v="-0.18572659430668365"/>
    <x v="1"/>
    <x v="3"/>
    <x v="1"/>
    <s v="[192 - 1,038]"/>
    <n v="1142.5789"/>
    <n v="2335.9092999999998"/>
    <n v="940.62879999999996"/>
    <n v="201.95009999999999"/>
    <n v="1395.2806"/>
    <n v="-1193.3304000000001"/>
    <n v="1597.2307000000001"/>
    <n v="23.2227"/>
    <n v="160.4468"/>
    <n v="-137.22399999999999"/>
    <n v="-0.74709999999999999"/>
    <n v="2.9"/>
    <n v="0.22914466737064415"/>
    <n v="0.16261879619852165"/>
    <n v="0.6082365364308342"/>
    <n v="64.409722222222214"/>
    <n v="-2.6462007082217465E-2"/>
    <n v="-2.8924732835071909E-2"/>
    <n v="0.60093182325363204"/>
    <n v="38.007365999999998"/>
    <n v="34.440344403444001"/>
    <n v="1464"/>
    <n v="-6.00416666666667"/>
    <n v="-78.698333333333295"/>
    <n v="91.804357543784292"/>
    <n v="46.938808229195182"/>
    <n v="88.738782124568715"/>
    <n v="69.236996377267104"/>
    <n v="3133.3773363743903"/>
    <n v="1"/>
    <n v="0"/>
    <n v="16"/>
    <n v="16"/>
  </r>
  <r>
    <s v="060701"/>
    <s v="CAJAMARCA"/>
    <s v="HUALGAYOC"/>
    <s v="BAMBAMARCA"/>
    <n v="65204.998754080436"/>
    <n v="59628"/>
    <n v="-5576.9987540804359"/>
    <n v="-8.5530233274200243E-2"/>
    <x v="5"/>
    <x v="0"/>
    <x v="0"/>
    <s v="[18,769 - 1,296,154]"/>
    <n v="66448.589900000006"/>
    <n v="94363.381899999993"/>
    <n v="63812.474699999999"/>
    <n v="2636.1152000000002"/>
    <n v="30550.907200000001"/>
    <n v="-27914.792099999999"/>
    <n v="33187.022400000002"/>
    <n v="6.5570000000000004"/>
    <n v="75.991600000000005"/>
    <n v="-69.434600000000003"/>
    <n v="-0.84109999999999996"/>
    <n v="2.2000000000000002"/>
    <n v="0.25229757831891059"/>
    <n v="0.1109713557389146"/>
    <n v="0.63673106594217477"/>
    <n v="57.05217689045751"/>
    <n v="-8.8966644942342077E-3"/>
    <n v="-1.2691753336360967E-2"/>
    <n v="0.60847163200378496"/>
    <n v="51.920921"/>
    <n v="175.26917453143699"/>
    <n v="2556"/>
    <n v="-6.6797222222222201"/>
    <n v="-78.518888888888895"/>
    <n v="76.155663203515829"/>
    <n v="31.128268013764501"/>
    <n v="89.930256879898295"/>
    <n v="71.996925577489833"/>
    <n v="32117.104753536343"/>
    <n v="37"/>
    <n v="46"/>
    <n v="328"/>
    <n v="374"/>
  </r>
  <r>
    <s v="060702"/>
    <s v="CAJAMARCA"/>
    <s v="HUALGAYOC"/>
    <s v="CHUGUR"/>
    <n v="3050.9994060990002"/>
    <n v="2539"/>
    <n v="-511.99940609900023"/>
    <n v="-0.16781366953907123"/>
    <x v="3"/>
    <x v="4"/>
    <x v="0"/>
    <s v="[2,154 - 3,887]"/>
    <n v="3131.0014000000001"/>
    <n v="5453.1157000000003"/>
    <n v="2794.4499000000001"/>
    <n v="336.5514"/>
    <n v="2658.6658000000002"/>
    <n v="-2322.1143999999999"/>
    <n v="2995.2172"/>
    <n v="15.682499999999999"/>
    <n v="123.8877"/>
    <n v="-108.2052"/>
    <n v="-0.77529999999999999"/>
    <n v="3.2"/>
    <n v="0.20716817644742025"/>
    <n v="0.13115399763686492"/>
    <n v="0.66167782591571489"/>
    <n v="51.13095238095238"/>
    <n v="-1.9571934191374152E-2"/>
    <n v="-2.5901353986587661E-2"/>
    <n v="0.69332778453826904"/>
    <n v="60.037624999999998"/>
    <n v="39.367469879518097"/>
    <n v="2765"/>
    <n v="-6.6708333333333298"/>
    <n v="-78.738333333333301"/>
    <n v="48.729253531175601"/>
    <n v="87.891320884728088"/>
    <n v="94.288790170493584"/>
    <n v="89.098232735768406"/>
    <n v="6100.4061076949265"/>
    <n v="3"/>
    <n v="0"/>
    <n v="23"/>
    <n v="23"/>
  </r>
  <r>
    <s v="060703"/>
    <s v="CAJAMARCA"/>
    <s v="HUALGAYOC"/>
    <s v="HUALGAYOC"/>
    <n v="16223.001424068952"/>
    <n v="15099"/>
    <n v="-1124.0014240689525"/>
    <n v="-6.9284431079525685E-2"/>
    <x v="5"/>
    <x v="4"/>
    <x v="5"/>
    <s v="[7,700 - 18,768]"/>
    <n v="15040.3905"/>
    <n v="22671.730299999999"/>
    <n v="13969.8691"/>
    <n v="1070.5214000000001"/>
    <n v="8701.8611000000001"/>
    <n v="-7631.3397000000004"/>
    <n v="9772.3824999999997"/>
    <n v="11.354699999999999"/>
    <n v="92.297799999999995"/>
    <n v="-80.943100000000001"/>
    <n v="-0.78090000000000004"/>
    <n v="1.8"/>
    <n v="0.2159083383005497"/>
    <n v="0.11086826942181602"/>
    <n v="0.67322339227763428"/>
    <n v="48.539104771273976"/>
    <n v="-6.4299909977326708E-3"/>
    <n v="-1.0204938311461853E-2"/>
    <n v="0.63183546066284202"/>
    <n v="50.226875999999997"/>
    <n v="75.098377326789603"/>
    <n v="3530"/>
    <n v="-6.7647222222222201"/>
    <n v="-78.608055555555495"/>
    <n v="59.94950852636812"/>
    <n v="11.382484620621661"/>
    <n v="84.746174657918843"/>
    <n v="80.351261182892287"/>
    <n v="15228.799094175849"/>
    <n v="15"/>
    <n v="6"/>
    <n v="89"/>
    <n v="95"/>
  </r>
  <r>
    <s v="060801"/>
    <s v="CAJAMARCA"/>
    <s v="JAÉN"/>
    <s v="JAÉN"/>
    <n v="100920.01599594724"/>
    <n v="109857"/>
    <n v="8936.9840040527633"/>
    <n v="8.8555118782498568E-2"/>
    <x v="0"/>
    <x v="5"/>
    <x v="2"/>
    <s v="[18,769 - 1,296,154]"/>
    <n v="99629.752399999998"/>
    <n v="110999.40850000001"/>
    <n v="64554.4064"/>
    <n v="35075.346100000002"/>
    <n v="46445.002099999998"/>
    <n v="-11369.6561"/>
    <n v="81520.348199999993"/>
    <n v="66.610600000000005"/>
    <n v="88.202399999999997"/>
    <n v="-21.591799999999999"/>
    <n v="-0.13950000000000001"/>
    <n v="2.4"/>
    <n v="0.27863495271125188"/>
    <n v="8.7304404817171416E-2"/>
    <n v="0.63406064247157667"/>
    <n v="57.71362122430228"/>
    <n v="1.4491532107943517E-2"/>
    <n v="1.2195369802965095E-2"/>
    <n v="0.25987184047699002"/>
    <n v="21.682199000000001"/>
    <n v="217.65844578873899"/>
    <n v="728"/>
    <n v="-5.7088888888888896"/>
    <n v="-78.809166666666698"/>
    <n v="91.671161123123724"/>
    <n v="84.187908614587286"/>
    <n v="92.499676874003129"/>
    <n v="14.17158707058771"/>
    <n v="19353.274070858217"/>
    <n v="76"/>
    <n v="106"/>
    <n v="145"/>
    <n v="251"/>
  </r>
  <r>
    <s v="060802"/>
    <s v="CAJAMARCA"/>
    <s v="JAÉN"/>
    <s v="BELLAVISTA"/>
    <n v="16081.998809132001"/>
    <n v="15384"/>
    <n v="-697.99880913200104"/>
    <n v="-4.3402491034612529E-2"/>
    <x v="5"/>
    <x v="4"/>
    <x v="2"/>
    <s v="[7,700 - 18,768]"/>
    <n v="15829.990299999999"/>
    <n v="18640.7412"/>
    <n v="11935.5659"/>
    <n v="3894.4243999999999"/>
    <n v="6705.1752999999999"/>
    <n v="-2810.7509"/>
    <n v="10599.599700000001"/>
    <n v="45.191099999999999"/>
    <n v="77.807199999999995"/>
    <n v="-32.616100000000003"/>
    <n v="-0.26519999999999999"/>
    <n v="3.2"/>
    <n v="0.2624804992199688"/>
    <n v="0.11609464378575143"/>
    <n v="0.62142485699427974"/>
    <n v="60.920502092050214"/>
    <n v="-7.1046523954665375E-4"/>
    <n v="-6.3188873001256418E-3"/>
    <n v="0.50943207740783703"/>
    <n v="53.206401999999997"/>
    <n v="20.097639423353101"/>
    <n v="438"/>
    <n v="-5.66777777777778"/>
    <n v="-78.677222222222198"/>
    <n v="77.48332415824342"/>
    <n v="38.114435612668537"/>
    <n v="78.979216444984644"/>
    <n v="51.35002112484797"/>
    <n v="16468.677617563109"/>
    <n v="7"/>
    <n v="6"/>
    <n v="75"/>
    <n v="81"/>
  </r>
  <r>
    <s v="060803"/>
    <s v="CAJAMARCA"/>
    <s v="JAÉN"/>
    <s v="CHONTALI"/>
    <n v="10260.001387503"/>
    <n v="10136"/>
    <n v="-124.00138750299993"/>
    <n v="-1.2085903580289714E-2"/>
    <x v="3"/>
    <x v="4"/>
    <x v="1"/>
    <s v="[7,700 - 18,768]"/>
    <n v="10331.197"/>
    <n v="15039.856299999999"/>
    <n v="8936.6178"/>
    <n v="1394.5793000000001"/>
    <n v="6103.2385000000004"/>
    <n v="-4708.6593000000003"/>
    <n v="7497.8177999999998"/>
    <n v="21.986899999999999"/>
    <n v="96.223699999999994"/>
    <n v="-74.236699999999999"/>
    <n v="-0.628"/>
    <n v="3.3"/>
    <n v="0.27200078926598265"/>
    <n v="9.688239936858721E-2"/>
    <n v="0.63111681136543019"/>
    <n v="58.449273096764109"/>
    <n v="1.0456000419822864E-4"/>
    <n v="-1.7355681506995291E-3"/>
    <n v="0.68139606714248702"/>
    <n v="60.476934"/>
    <n v="27.499708318749299"/>
    <n v="1636"/>
    <n v="-5.64611111111111"/>
    <n v="-79.088333333333296"/>
    <n v="62.668842010646273"/>
    <n v="27.94281583345694"/>
    <n v="86.077387257861275"/>
    <n v="81.977644971322832"/>
    <n v="17369.753925546025"/>
    <n v="3"/>
    <n v="0"/>
    <n v="90"/>
    <n v="90"/>
  </r>
  <r>
    <s v="060804"/>
    <s v="CAJAMARCA"/>
    <s v="JAÉN"/>
    <s v="COLASAY"/>
    <n v="10663.003947711"/>
    <n v="10269"/>
    <n v="-394.00394771100036"/>
    <n v="-3.6950558176955396E-2"/>
    <x v="3"/>
    <x v="4"/>
    <x v="4"/>
    <s v="[7,700 - 18,768]"/>
    <n v="10740.1641"/>
    <n v="16581.4267"/>
    <n v="8905.2788999999993"/>
    <n v="1834.8851999999999"/>
    <n v="7676.1477999999997"/>
    <n v="-5841.2626"/>
    <n v="9511.0329000000002"/>
    <n v="26.863499999999998"/>
    <n v="112.38209999999999"/>
    <n v="-85.518600000000006"/>
    <n v="-0.61419999999999997"/>
    <n v="3.2"/>
    <n v="0.26244035446489433"/>
    <n v="0.11403252507546986"/>
    <n v="0.62352712045963576"/>
    <n v="60.377947836951428"/>
    <n v="-6.2911153323905733E-3"/>
    <n v="-5.3642076995031873E-3"/>
    <n v="0.645493984222412"/>
    <n v="54.653779"/>
    <n v="17.842143177524399"/>
    <n v="1800"/>
    <n v="-5.9786111111111104"/>
    <n v="-79.068611111111096"/>
    <n v="38.881053799015227"/>
    <n v="26.815451001688292"/>
    <n v="83.608502818484681"/>
    <n v="81.242285471718489"/>
    <n v="26055.825315898517"/>
    <n v="6"/>
    <n v="0"/>
    <n v="106"/>
    <n v="106"/>
  </r>
  <r>
    <s v="060805"/>
    <s v="CAJAMARCA"/>
    <s v="JAÉN"/>
    <s v="HUABAL"/>
    <n v="8651.0011451289975"/>
    <n v="9053"/>
    <n v="401.99885487100255"/>
    <n v="4.6468477824367256E-2"/>
    <x v="3"/>
    <x v="4"/>
    <x v="4"/>
    <s v="[7,700 - 18,768]"/>
    <n v="8667.9992000000002"/>
    <n v="10591.7037"/>
    <n v="6847.5119000000004"/>
    <n v="1820.4872"/>
    <n v="3744.1916999999999"/>
    <n v="-1923.7045000000001"/>
    <n v="5564.6790000000001"/>
    <n v="37.809199999999997"/>
    <n v="77.762200000000007"/>
    <n v="-39.9529"/>
    <n v="-0.34570000000000001"/>
    <n v="2.9"/>
    <n v="0.272285430244118"/>
    <n v="8.4281453661769576E-2"/>
    <n v="0.64343311609411247"/>
    <n v="55.416309012875544"/>
    <n v="9.3213303964732042E-3"/>
    <n v="6.5098318623244555E-3"/>
    <n v="0.72765040397644098"/>
    <n v="68.724429999999998"/>
    <n v="129.23534514809799"/>
    <n v="1380"/>
    <n v="-5.6124999999999998"/>
    <n v="-78.899722222222195"/>
    <n v="63.260125098501163"/>
    <n v="25.28607015524813"/>
    <n v="43.824797220338212"/>
    <n v="87.806010796241736"/>
    <n v="5505.2410165621195"/>
    <n v="8"/>
    <n v="0"/>
    <n v="53"/>
    <n v="53"/>
  </r>
  <r>
    <s v="060806"/>
    <s v="CAJAMARCA"/>
    <s v="JAÉN"/>
    <s v="LAS PIRIAS"/>
    <n v="4547.0005930330044"/>
    <n v="5046"/>
    <n v="498.99940696699559"/>
    <n v="0.10974254275039493"/>
    <x v="1"/>
    <x v="4"/>
    <x v="4"/>
    <s v="[3,888 - 7,699]"/>
    <n v="4587.4542000000001"/>
    <n v="6131.6855999999998"/>
    <n v="3537.5273000000002"/>
    <n v="1049.9268999999999"/>
    <n v="2594.1583000000001"/>
    <n v="-1544.2313999999999"/>
    <n v="3644.0852"/>
    <n v="39.179499999999997"/>
    <n v="96.804699999999997"/>
    <n v="-57.6252"/>
    <n v="-0.42380000000000001"/>
    <n v="3"/>
    <n v="0.23622671422909236"/>
    <n v="0.10007927070947285"/>
    <n v="0.66369401506143477"/>
    <n v="50.671842340997308"/>
    <n v="8.8507184706982933E-3"/>
    <n v="1.4986624925165559E-2"/>
    <n v="0.66131615638732899"/>
    <n v="42.393312999999999"/>
    <n v="107.51531203443101"/>
    <n v="1620"/>
    <n v="-5.6272222222222199"/>
    <n v="-78.852777777777703"/>
    <n v="73.223600128151148"/>
    <n v="31.870345305466518"/>
    <n v="79.009366944230592"/>
    <n v="81.962536094900514"/>
    <n v="3695.5444928368033"/>
    <n v="1"/>
    <n v="0"/>
    <n v="39"/>
    <n v="39"/>
  </r>
  <r>
    <s v="060807"/>
    <s v="CAJAMARCA"/>
    <s v="JAÉN"/>
    <s v="POMAHUACA"/>
    <n v="9079.0036612190015"/>
    <n v="9539"/>
    <n v="459.99633878099849"/>
    <n v="5.0665949254528289E-2"/>
    <x v="3"/>
    <x v="4"/>
    <x v="4"/>
    <s v="[7,700 - 18,768]"/>
    <n v="9137.6676000000007"/>
    <n v="10949.427100000001"/>
    <n v="7616.9340000000002"/>
    <n v="1520.7337"/>
    <n v="3332.4931999999999"/>
    <n v="-1811.7594999999999"/>
    <n v="4853.2268000000004"/>
    <n v="30.282800000000002"/>
    <n v="66.360900000000001"/>
    <n v="-36.078099999999999"/>
    <n v="-0.37330000000000002"/>
    <n v="2.9"/>
    <n v="0.28776601320893175"/>
    <n v="9.6551001153160704E-2"/>
    <n v="0.61568298563790758"/>
    <n v="62.421249787161592"/>
    <n v="5.0036736010494742E-3"/>
    <n v="7.0855848776760766E-3"/>
    <n v="0.68319457769393899"/>
    <n v="54.820962999999999"/>
    <n v="14.4718886462882"/>
    <n v="1097"/>
    <n v="-5.9313888888888897"/>
    <n v="-79.229444444444397"/>
    <n v="84.696343628839159"/>
    <n v="32.819625520616214"/>
    <n v="48.566730635255936"/>
    <n v="79.855291572219954"/>
    <n v="10708.63591624822"/>
    <n v="6"/>
    <n v="0"/>
    <n v="68"/>
    <n v="68"/>
  </r>
  <r>
    <s v="060808"/>
    <s v="CAJAMARCA"/>
    <s v="JAÉN"/>
    <s v="PUCARA"/>
    <n v="6856.0002303110032"/>
    <n v="7145"/>
    <n v="288.99976968899682"/>
    <n v="4.2152823801157771E-2"/>
    <x v="4"/>
    <x v="4"/>
    <x v="2"/>
    <s v="[3,888 - 7,699]"/>
    <n v="6725.9755999999998"/>
    <n v="9601.1795999999995"/>
    <n v="4675.1854000000003"/>
    <n v="2050.7901999999999"/>
    <n v="4925.9942000000001"/>
    <n v="-2875.2040999999999"/>
    <n v="6976.7843999999996"/>
    <n v="50.242400000000004"/>
    <n v="120.68219999999999"/>
    <n v="-70.439800000000005"/>
    <n v="-0.41210000000000002"/>
    <n v="2.8"/>
    <n v="0.25780265920223933"/>
    <n v="0.11784464660601819"/>
    <n v="0.62435269419174244"/>
    <n v="60.165882089217661"/>
    <n v="2.8889863886316647E-4"/>
    <n v="5.9158005694561755E-3"/>
    <n v="0.41199529170990001"/>
    <n v="43.505235999999996"/>
    <n v="37.819392426134002"/>
    <n v="909"/>
    <n v="-6.04138888888889"/>
    <n v="-79.128333333333302"/>
    <n v="85.205018423984228"/>
    <n v="51.638977757550833"/>
    <n v="87.436499690924592"/>
    <n v="37.886004246606753"/>
    <n v="7899.8940334126146"/>
    <n v="1"/>
    <n v="12"/>
    <n v="26"/>
    <n v="38"/>
  </r>
  <r>
    <s v="060809"/>
    <s v="CAJAMARCA"/>
    <s v="JAÉN"/>
    <s v="SALLIQUE"/>
    <n v="7515.002989308"/>
    <n v="7461"/>
    <n v="-54.002989307999997"/>
    <n v="-7.1860236629091119E-3"/>
    <x v="3"/>
    <x v="4"/>
    <x v="1"/>
    <s v="[3,888 - 7,699]"/>
    <n v="7573.1085000000003"/>
    <n v="10799.847599999999"/>
    <n v="7045.8257999999996"/>
    <n v="527.2826"/>
    <n v="3754.0216999999998"/>
    <n v="-3226.7390999999998"/>
    <n v="4281.3044"/>
    <n v="11.4795"/>
    <n v="81.729299999999995"/>
    <n v="-70.249799999999993"/>
    <n v="-0.75370000000000004"/>
    <n v="3.5"/>
    <n v="0.30237233614796943"/>
    <n v="8.8594022249028279E-2"/>
    <n v="0.60903364160300233"/>
    <n v="64.194542253521121"/>
    <n v="-2.5953226101002036E-3"/>
    <n v="-1.0297505132987883E-3"/>
    <n v="0.76647198200225797"/>
    <n v="76.842495"/>
    <n v="22.586857097007101"/>
    <n v="1701"/>
    <n v="-5.6580555555555501"/>
    <n v="-79.315277777777794"/>
    <n v="62.813045662133419"/>
    <n v="19.336086718426369"/>
    <n v="27.701653781467549"/>
    <n v="87.166480812833299"/>
    <n v="12051.407429681802"/>
    <n v="7"/>
    <n v="0"/>
    <n v="79"/>
    <n v="79"/>
  </r>
  <r>
    <s v="060810"/>
    <s v="CAJAMARCA"/>
    <s v="JAÉN"/>
    <s v="SAN FELIPE"/>
    <n v="4882.0005491829997"/>
    <n v="4627"/>
    <n v="-255.00054918299975"/>
    <n v="-5.2232798135525393E-2"/>
    <x v="3"/>
    <x v="4"/>
    <x v="1"/>
    <s v="[3,888 - 7,699]"/>
    <n v="5226.4745999999996"/>
    <n v="7989.3615"/>
    <n v="4395.9773999999998"/>
    <n v="830.49720000000002"/>
    <n v="3593.3841000000002"/>
    <n v="-2762.8868000000002"/>
    <n v="4423.8813"/>
    <n v="25.136399999999998"/>
    <n v="108.7599"/>
    <n v="-83.623500000000007"/>
    <n v="-0.62450000000000006"/>
    <n v="2.9"/>
    <n v="0.27361141128160793"/>
    <n v="0.11649016641452345"/>
    <n v="0.60989842230386859"/>
    <n v="63.961729270021259"/>
    <n v="-1.1824920506806613E-2"/>
    <n v="-7.6344759989270816E-3"/>
    <n v="0.68118667602539096"/>
    <n v="67.282957999999994"/>
    <n v="22.004775137970199"/>
    <n v="1861"/>
    <n v="-5.7702777777777801"/>
    <n v="-79.313888888888897"/>
    <n v="75.710785716359396"/>
    <n v="24.409135310261799"/>
    <n v="51.314027047213557"/>
    <n v="89.216786659311296"/>
    <n v="5918.5689363462234"/>
    <n v="1"/>
    <n v="0"/>
    <n v="58"/>
    <n v="58"/>
  </r>
  <r>
    <s v="060811"/>
    <s v="CAJAMARCA"/>
    <s v="JAÉN"/>
    <s v="SAN JOSÉ DEL ALTO"/>
    <n v="7749.0027871779967"/>
    <n v="7808"/>
    <n v="58.997212822003348"/>
    <n v="7.613523241935591E-3"/>
    <x v="3"/>
    <x v="4"/>
    <x v="4"/>
    <s v="[7,700 - 18,768]"/>
    <n v="7756.4975999999997"/>
    <n v="9160.0753000000004"/>
    <n v="5558.0351000000001"/>
    <n v="2198.4625000000001"/>
    <n v="3602.0401999999999"/>
    <n v="-1403.5777"/>
    <n v="5800.5027"/>
    <n v="51.983600000000003"/>
    <n v="85.171899999999994"/>
    <n v="-33.188200000000002"/>
    <n v="-0.24199999999999999"/>
    <n v="2.9"/>
    <n v="0.28112192622950821"/>
    <n v="8.8627049180327863E-2"/>
    <n v="0.63025102459016391"/>
    <n v="58.666937614306036"/>
    <n v="6.9904143601005053E-3"/>
    <n v="1.0841138909116754E-3"/>
    <n v="0.68068331480026201"/>
    <n v="48.61103"/>
    <n v="13.943952941918599"/>
    <n v="1399"/>
    <n v="-5.4649999999999999"/>
    <n v="-79.017777777777795"/>
    <n v="55.759476675533712"/>
    <n v="17.120735488498489"/>
    <n v="78.234555048854205"/>
    <n v="92.288160498718767"/>
    <n v="24019.425713655874"/>
    <n v="7"/>
    <n v="0"/>
    <n v="71"/>
    <n v="71"/>
  </r>
  <r>
    <s v="060812"/>
    <s v="CAJAMARCA"/>
    <s v="JAÉN"/>
    <s v="SANTA ROSA"/>
    <n v="10630.003318706011"/>
    <n v="10168"/>
    <n v="-462.00331870601076"/>
    <n v="-4.3462198915122291E-2"/>
    <x v="3"/>
    <x v="4"/>
    <x v="4"/>
    <s v="[7,700 - 18,768]"/>
    <n v="10706.546700000001"/>
    <n v="17049.753400000001"/>
    <n v="8760.1370000000006"/>
    <n v="1946.4096999999999"/>
    <n v="8289.6165000000001"/>
    <n v="-6343.2066999999997"/>
    <n v="10236.0262"/>
    <n v="28.05"/>
    <n v="119.4628"/>
    <n v="-91.412899999999993"/>
    <n v="-0.61970000000000003"/>
    <n v="2.7"/>
    <n v="0.24773800157356413"/>
    <n v="0.10247836349331235"/>
    <n v="0.64978363493312352"/>
    <n v="53.89738156500681"/>
    <n v="-1.0396870775151723E-2"/>
    <n v="-6.3277478978986945E-3"/>
    <n v="0.65697938203811701"/>
    <n v="57.406823000000003"/>
    <n v="43.376944837340901"/>
    <n v="1238"/>
    <n v="-5.4341666666666697"/>
    <n v="-78.566666666666706"/>
    <n v="76.367870255842618"/>
    <n v="38.089212200795103"/>
    <n v="73.620425460480391"/>
    <n v="73.115882469123846"/>
    <n v="13103.701319624739"/>
    <n v="4"/>
    <n v="0"/>
    <n v="79"/>
    <n v="79"/>
  </r>
  <r>
    <s v="060901"/>
    <s v="CAJAMARCA"/>
    <s v="SAN IGNACIO"/>
    <s v="SAN IGNACIO"/>
    <n v="38134.998617001009"/>
    <n v="39443"/>
    <n v="1308.0013829989912"/>
    <n v="3.4299237719543789E-2"/>
    <x v="5"/>
    <x v="0"/>
    <x v="4"/>
    <s v="[18,769 - 1,296,154]"/>
    <n v="37989.570500000002"/>
    <n v="43428.698600000003"/>
    <n v="29877.7716"/>
    <n v="8111.7988999999998"/>
    <n v="13550.927"/>
    <n v="-5439.1280999999999"/>
    <n v="21662.7258"/>
    <n v="39.852499999999999"/>
    <n v="66.574399999999997"/>
    <n v="-26.721900000000002"/>
    <n v="-0.25109999999999999"/>
    <n v="3.2"/>
    <n v="0.28988667190629513"/>
    <n v="8.9394822909007937E-2"/>
    <n v="0.62071850518469696"/>
    <n v="61.103622922027533"/>
    <n v="1.179769529046637E-2"/>
    <n v="4.8293571361095466E-3"/>
    <n v="0.52048778533935502"/>
    <n v="42.295658000000003"/>
    <n v="106.756049020635"/>
    <n v="1295"/>
    <n v="-5.14611111111111"/>
    <n v="-79.004722222222199"/>
    <n v="77.604200060310504"/>
    <n v="47.6137753222296"/>
    <n v="74.240279810329227"/>
    <n v="64.240227418275651"/>
    <n v="18673.57802863088"/>
    <n v="20"/>
    <n v="17"/>
    <n v="161"/>
    <n v="178"/>
  </r>
  <r>
    <s v="060902"/>
    <s v="CAJAMARCA"/>
    <s v="SAN IGNACIO"/>
    <s v="CHIRINOS"/>
    <n v="15316.002050306"/>
    <n v="16560"/>
    <n v="1243.9979496939995"/>
    <n v="8.1222106500641628E-2"/>
    <x v="3"/>
    <x v="4"/>
    <x v="4"/>
    <s v="[7,700 - 18,768]"/>
    <n v="15247.420400000001"/>
    <n v="16957.7359"/>
    <n v="11592.6764"/>
    <n v="3654.7440000000001"/>
    <n v="5365.0595999999996"/>
    <n v="-1710.3155999999999"/>
    <n v="9019.8035999999993"/>
    <n v="45.393300000000004"/>
    <n v="66.635999999999996"/>
    <n v="-21.242799999999999"/>
    <n v="-0.18959999999999999"/>
    <n v="3.4"/>
    <n v="0.2742149758454106"/>
    <n v="9.5410628019323665E-2"/>
    <n v="0.63037439613526569"/>
    <n v="58.635884663281921"/>
    <n v="1.1980035193941641E-2"/>
    <n v="1.1218457544549976E-2"/>
    <n v="0.62245106697082497"/>
    <n v="37.292403"/>
    <n v="48.086158392770898"/>
    <n v="1850"/>
    <n v="-5.3058333333333296"/>
    <n v="-78.898333333333298"/>
    <n v="79.466572171860605"/>
    <n v="38.841244472965442"/>
    <n v="82.068132990368269"/>
    <n v="81.814090337306268"/>
    <n v="22806.619212585847"/>
    <n v="6"/>
    <n v="0"/>
    <n v="94"/>
    <n v="94"/>
  </r>
  <r>
    <s v="060903"/>
    <s v="CAJAMARCA"/>
    <s v="SAN IGNACIO"/>
    <s v="HUARANGO"/>
    <n v="18857.994953656002"/>
    <n v="20694"/>
    <n v="1836.0050463439984"/>
    <n v="9.7359504595055157E-2"/>
    <x v="3"/>
    <x v="0"/>
    <x v="2"/>
    <s v="[18,769 - 1,296,154]"/>
    <n v="18942.240000000002"/>
    <n v="23784.848000000002"/>
    <n v="14927.8979"/>
    <n v="4014.3422"/>
    <n v="8856.9501"/>
    <n v="-4842.6079"/>
    <n v="12871.292299999999"/>
    <n v="37.581200000000003"/>
    <n v="82.916499999999999"/>
    <n v="-45.3352"/>
    <n v="-0.37619999999999998"/>
    <n v="3.1"/>
    <n v="0.27263941239006473"/>
    <n v="8.8189813472504111E-2"/>
    <n v="0.63917077413743117"/>
    <n v="56.452710365162176"/>
    <n v="4.6241031898164309E-4"/>
    <n v="1.3360875598952937E-2"/>
    <n v="0.66275912523269698"/>
    <n v="57.175184000000002"/>
    <n v="25.0230389765273"/>
    <n v="776"/>
    <n v="-5.2722222222222204"/>
    <n v="-78.775833333333296"/>
    <n v="72.894928227498724"/>
    <n v="33.431809447755597"/>
    <n v="70.499077530114491"/>
    <n v="74.971607186251134"/>
    <n v="27885.659810097681"/>
    <n v="10"/>
    <n v="0"/>
    <n v="129"/>
    <n v="129"/>
  </r>
  <r>
    <s v="060904"/>
    <s v="CAJAMARCA"/>
    <s v="SAN IGNACIO"/>
    <s v="LA COIPA"/>
    <n v="20538.014329130991"/>
    <n v="22154"/>
    <n v="1615.9856708690095"/>
    <n v="7.8682663521999083E-2"/>
    <x v="3"/>
    <x v="0"/>
    <x v="4"/>
    <s v="[18,769 - 1,296,154]"/>
    <n v="20574.879000000001"/>
    <n v="22971.728599999999"/>
    <n v="16295.267599999999"/>
    <n v="4279.6113999999998"/>
    <n v="6676.4611000000004"/>
    <n v="-2396.8497000000002"/>
    <n v="10956.072399999999"/>
    <n v="39.310600000000001"/>
    <n v="61.326999999999998"/>
    <n v="-22.016400000000001"/>
    <n v="-0.21879999999999999"/>
    <n v="3.5"/>
    <n v="0.27304324275525865"/>
    <n v="8.4950798952785053E-2"/>
    <n v="0.64200595829195628"/>
    <n v="55.761794276875484"/>
    <n v="9.8234968263748446E-3"/>
    <n v="1.0878825965960237E-2"/>
    <n v="0.64481222629547097"/>
    <n v="57.233711999999997"/>
    <n v="62.378685952830402"/>
    <n v="1507"/>
    <n v="-5.3927777777777797"/>
    <n v="-78.906388888888898"/>
    <n v="84.251064857314816"/>
    <n v="24.992048793848991"/>
    <n v="90.177318490181577"/>
    <n v="88.525263406476981"/>
    <n v="21373.049384341339"/>
    <n v="15"/>
    <n v="0"/>
    <n v="126"/>
    <n v="126"/>
  </r>
  <r>
    <s v="060905"/>
    <s v="CAJAMARCA"/>
    <s v="SAN IGNACIO"/>
    <s v="NAMBALLE"/>
    <n v="9922.0032614410102"/>
    <n v="10873"/>
    <n v="950.99673855898982"/>
    <n v="9.5847251154891566E-2"/>
    <x v="3"/>
    <x v="4"/>
    <x v="2"/>
    <s v="[7,700 - 18,768]"/>
    <n v="9722.0805999999993"/>
    <n v="10856.648300000001"/>
    <n v="8472.9982"/>
    <n v="1249.0825"/>
    <n v="2383.6500999999998"/>
    <n v="-1134.5676000000001"/>
    <n v="3632.7325000000001"/>
    <n v="24.2791"/>
    <n v="46.332299999999996"/>
    <n v="-22.0532"/>
    <n v="-0.31230000000000002"/>
    <n v="3.5"/>
    <n v="0.3172077623470983"/>
    <n v="7.1737331003402918E-2"/>
    <n v="0.6110549066494988"/>
    <n v="63.651414810355213"/>
    <n v="3.7655975096499983E-3"/>
    <n v="1.3161258203352455E-2"/>
    <n v="0.68093347549438499"/>
    <n v="68.827543000000006"/>
    <n v="16.6719416436828"/>
    <n v="713"/>
    <n v="-5.00416666666667"/>
    <n v="-79.087222222222195"/>
    <n v="86.530864123042377"/>
    <n v="43.989600164364091"/>
    <n v="84.958005458962802"/>
    <n v="87.593364032222539"/>
    <n v="23793.075737345873"/>
    <n v="6"/>
    <n v="0"/>
    <n v="73"/>
    <n v="73"/>
  </r>
  <r>
    <s v="060906"/>
    <s v="CAJAMARCA"/>
    <s v="SAN IGNACIO"/>
    <s v="SAN JOSÉ DE LOURDES"/>
    <n v="19372.00123894498"/>
    <n v="19458"/>
    <n v="85.998761055019713"/>
    <n v="4.4393328285634208E-3"/>
    <x v="3"/>
    <x v="4"/>
    <x v="4"/>
    <s v="[18,769 - 1,296,154]"/>
    <n v="19222.259399999999"/>
    <n v="18808.5887"/>
    <n v="14019.5846"/>
    <n v="5202.6747999999998"/>
    <n v="4789.0041000000001"/>
    <n v="413.67070000000001"/>
    <n v="9991.6787999999997"/>
    <n v="54.720599999999997"/>
    <n v="50.369700000000002"/>
    <n v="4.3509000000000002"/>
    <n v="4.1399999999999999E-2"/>
    <n v="3.4"/>
    <n v="0.29956830095590503"/>
    <n v="7.7551649707061368E-2"/>
    <n v="0.62288004933703356"/>
    <n v="60.544554455445542"/>
    <n v="4.033487992440854E-3"/>
    <n v="6.3298711710291222E-4"/>
    <n v="0.66424942016601596"/>
    <n v="48.337738999999999"/>
    <n v="13.9443601416287"/>
    <n v="1134"/>
    <n v="-5.1030555555555503"/>
    <n v="-78.914166666666702"/>
    <n v="76.21335683532898"/>
    <n v="53.685444420186499"/>
    <n v="72.089834616921095"/>
    <n v="85.008799809243243"/>
    <n v="28181.666128615438"/>
    <n v="13"/>
    <n v="0"/>
    <n v="142"/>
    <n v="142"/>
  </r>
  <r>
    <s v="060907"/>
    <s v="CAJAMARCA"/>
    <s v="SAN IGNACIO"/>
    <s v="TABACONAS"/>
    <n v="19333.000532410988"/>
    <n v="20230"/>
    <n v="896.99946758901206"/>
    <n v="4.6397322861768349E-2"/>
    <x v="3"/>
    <x v="0"/>
    <x v="1"/>
    <s v="[18,769 - 1,296,154]"/>
    <n v="19488.886500000001"/>
    <n v="21531.155200000001"/>
    <n v="16904.460299999999"/>
    <n v="2584.4261999999999"/>
    <n v="4626.6949999999997"/>
    <n v="-2042.2688000000001"/>
    <n v="7211.1211999999996"/>
    <n v="25.201599999999999"/>
    <n v="45.116399999999999"/>
    <n v="-19.9148"/>
    <n v="-0.28320000000000001"/>
    <n v="3.3"/>
    <n v="0.29565002471576868"/>
    <n v="7.9337617399901139E-2"/>
    <n v="0.62501235788433018"/>
    <n v="59.996836444163236"/>
    <n v="7.7694490281023931E-3"/>
    <n v="6.5000547257576535E-3"/>
    <n v="0.70988845825195301"/>
    <n v="66.409841999999998"/>
    <n v="27.077724489412599"/>
    <n v="1897"/>
    <n v="-5.3161111111111099"/>
    <n v="-79.283333333333303"/>
    <n v="75.155169374956373"/>
    <n v="31.033220392322502"/>
    <n v="54.170506884950512"/>
    <n v="96.725415766835255"/>
    <n v="16727.22017719314"/>
    <n v="8"/>
    <n v="0"/>
    <n v="136"/>
    <n v="136"/>
  </r>
  <r>
    <s v="061001"/>
    <s v="CAJAMARCA"/>
    <s v="SAN MARCOS"/>
    <s v="PEDRO GÁLVEZ"/>
    <n v="21014.989195167953"/>
    <n v="21239"/>
    <n v="224.01080483204714"/>
    <n v="1.0659572686506767E-2"/>
    <x v="4"/>
    <x v="0"/>
    <x v="1"/>
    <s v="[18,769 - 1,296,154]"/>
    <n v="19531.0648"/>
    <n v="28493.421600000001"/>
    <n v="16184.535599999999"/>
    <n v="3346.5291999999999"/>
    <n v="12308.886"/>
    <n v="-8962.3569000000007"/>
    <n v="15655.415199999999"/>
    <n v="27.8735"/>
    <n v="102.5218"/>
    <n v="-74.648200000000003"/>
    <n v="-0.57250000000000001"/>
    <n v="3"/>
    <n v="0.24859927491878148"/>
    <n v="0.12679504684778004"/>
    <n v="0.62460567823343849"/>
    <n v="60.101010101010097"/>
    <n v="6.2079437062061427E-3"/>
    <n v="1.5158849334382385E-3"/>
    <n v="0.49265867471694902"/>
    <n v="42.119928000000002"/>
    <n v="87.098936081092404"/>
    <n v="2280"/>
    <n v="-7.3358333333333299"/>
    <n v="-78.17"/>
    <n v="83.558846120722421"/>
    <n v="50.961168586298541"/>
    <n v="85.486825223796785"/>
    <n v="52.038477307015143"/>
    <n v="10826.773474637579"/>
    <n v="8"/>
    <n v="19"/>
    <n v="82"/>
    <n v="101"/>
  </r>
  <r>
    <s v="061002"/>
    <s v="CAJAMARCA"/>
    <s v="SAN MARCOS"/>
    <s v="CHANCAY"/>
    <n v="3095.9998091409989"/>
    <n v="2785"/>
    <n v="-310.99980914099888"/>
    <n v="-0.10045214092803428"/>
    <x v="1"/>
    <x v="4"/>
    <x v="0"/>
    <s v="[2,154 - 3,887]"/>
    <n v="3151.4398000000001"/>
    <n v="5143.4309999999996"/>
    <n v="2969.9283"/>
    <n v="181.51150000000001"/>
    <n v="2173.5027"/>
    <n v="-1991.9911999999999"/>
    <n v="2355.0142000000001"/>
    <n v="8.7530000000000001"/>
    <n v="104.81189999999999"/>
    <n v="-96.058899999999994"/>
    <n v="-0.84589999999999999"/>
    <n v="3"/>
    <n v="0.30807899461400357"/>
    <n v="0.12459605026929982"/>
    <n v="0.56732495511669656"/>
    <n v="76.265822784810126"/>
    <n v="-9.8782447129103224E-3"/>
    <n v="-1.5009506052767185E-2"/>
    <n v="0.698286533355713"/>
    <n v="64.269364999999993"/>
    <n v="59.789644012944997"/>
    <n v="2699"/>
    <n v="-7.3880555555555496"/>
    <n v="-78.123333333333306"/>
    <n v="78.367644870468666"/>
    <n v="14.54861609167777"/>
    <n v="81.307567277416638"/>
    <n v="81.811813728237027"/>
    <n v="2540.1395555494496"/>
    <n v="3"/>
    <n v="0"/>
    <n v="23"/>
    <n v="23"/>
  </r>
  <r>
    <s v="061003"/>
    <s v="CAJAMARCA"/>
    <s v="SAN MARCOS"/>
    <s v="EDUARDO VILLANUEVA"/>
    <n v="2850.999353153999"/>
    <n v="2965"/>
    <n v="114.00064684600102"/>
    <n v="3.9986205791272648E-2"/>
    <x v="2"/>
    <x v="4"/>
    <x v="1"/>
    <s v="[2,154 - 3,887]"/>
    <n v="2795.1302999999998"/>
    <n v="2685.7669000000001"/>
    <n v="1797.6763000000001"/>
    <n v="997.45399999999995"/>
    <n v="888.09059999999999"/>
    <n v="109.3634"/>
    <n v="1885.5445999999999"/>
    <n v="72.794899999999998"/>
    <n v="64.813500000000005"/>
    <n v="7.9813999999999998"/>
    <n v="5.8000000000000003E-2"/>
    <n v="3.5"/>
    <n v="0.26273187183811131"/>
    <n v="0.13726812816188871"/>
    <n v="0.6"/>
    <n v="66.666666666666657"/>
    <n v="1.5207415623312182E-2"/>
    <n v="5.6167794876060828E-3"/>
    <n v="0.59092122316360496"/>
    <n v="52.284390999999999"/>
    <n v="47.647711072390301"/>
    <n v="2026"/>
    <n v="-7.4644444444444398"/>
    <n v="-78.13"/>
    <n v="90.754969578915777"/>
    <n v="31.94377006415294"/>
    <n v="90.281939103967375"/>
    <n v="39.956267191073927"/>
    <n v="833.38217446855992"/>
    <n v="1"/>
    <n v="0"/>
    <n v="15"/>
    <n v="15"/>
  </r>
  <r>
    <s v="061004"/>
    <s v="CAJAMARCA"/>
    <s v="SAN MARCOS"/>
    <s v="GREGORIO PITA"/>
    <n v="5460.9993509100013"/>
    <n v="4387"/>
    <n v="-1073.9993509100013"/>
    <n v="-0.19666718157200183"/>
    <x v="3"/>
    <x v="4"/>
    <x v="0"/>
    <s v="[3,888 - 7,699]"/>
    <n v="5509.6621999999998"/>
    <n v="9290.5478999999996"/>
    <n v="5254.6578"/>
    <n v="255.0043"/>
    <n v="4035.89"/>
    <n v="-3780.8856999999998"/>
    <n v="4290.8944000000001"/>
    <n v="6.8918999999999997"/>
    <n v="109.0766"/>
    <n v="-102.1846"/>
    <n v="-0.88109999999999999"/>
    <n v="2.6"/>
    <n v="0.24709368589012992"/>
    <n v="0.12719398222019604"/>
    <n v="0.62571233188967401"/>
    <n v="59.817850637522774"/>
    <n v="-2.7258801286591416E-2"/>
    <n v="-3.0799467195775643E-2"/>
    <n v="0.71159398555755604"/>
    <n v="60.854864999999997"/>
    <n v="31.084065598421098"/>
    <n v="2722"/>
    <n v="-7.2736111111111104"/>
    <n v="-78.16"/>
    <n v="73.634194285075353"/>
    <n v="19.3998827126557"/>
    <n v="86.111373435943719"/>
    <n v="89.330592797032367"/>
    <n v="10756.482342015965"/>
    <n v="5"/>
    <n v="0"/>
    <n v="56"/>
    <n v="56"/>
  </r>
  <r>
    <s v="061005"/>
    <s v="CAJAMARCA"/>
    <s v="SAN MARCOS"/>
    <s v="ICHOCAN"/>
    <n v="1995.0004479519998"/>
    <n v="1760"/>
    <n v="-235.00044795199983"/>
    <n v="-0.11779468430357666"/>
    <x v="2"/>
    <x v="2"/>
    <x v="0"/>
    <s v="[1,039 - 2,153]"/>
    <n v="1970.6405999999999"/>
    <n v="5740.2079000000003"/>
    <n v="1645.6587999999999"/>
    <n v="324.98180000000002"/>
    <n v="4094.549"/>
    <n v="-3769.5672"/>
    <n v="4419.5308000000005"/>
    <n v="16.8584"/>
    <n v="212.40459999999999"/>
    <n v="-195.5462"/>
    <n v="-0.85289999999999999"/>
    <n v="2.9"/>
    <n v="0.23068181818181818"/>
    <n v="0.18295454545454545"/>
    <n v="0.58636363636363631"/>
    <n v="70.542635658914733"/>
    <n v="-1.1677680876667762E-2"/>
    <n v="-1.7745021667124328E-2"/>
    <n v="0.57620394229888905"/>
    <n v="49.22889"/>
    <n v="30.232558139534898"/>
    <n v="2616"/>
    <n v="-7.3688888888888897"/>
    <n v="-78.129722222222199"/>
    <n v="85.737097552424487"/>
    <n v="32.723574553796396"/>
    <n v="89.15706292240408"/>
    <n v="69.061242146304963"/>
    <n v="2432.5111120840611"/>
    <n v="0"/>
    <n v="0"/>
    <n v="17"/>
    <n v="17"/>
  </r>
  <r>
    <s v="061006"/>
    <s v="CAJAMARCA"/>
    <s v="SAN MARCOS"/>
    <s v="JOSÉ MANUEL QUIROZ"/>
    <n v="3710.9999988749996"/>
    <n v="3243"/>
    <n v="-467.99999887499962"/>
    <n v="-0.12611155996143228"/>
    <x v="3"/>
    <x v="4"/>
    <x v="0"/>
    <s v="[2,154 - 3,887]"/>
    <n v="3756.7905000000001"/>
    <n v="5715.6235999999999"/>
    <n v="3617.6502"/>
    <n v="139.1403"/>
    <n v="2097.9733999999999"/>
    <n v="-1958.8331000000001"/>
    <n v="2237.1136000000001"/>
    <n v="5.8756000000000004"/>
    <n v="88.593000000000004"/>
    <n v="-82.717399999999998"/>
    <n v="-0.87560000000000004"/>
    <n v="2.9"/>
    <n v="0.27659574468085107"/>
    <n v="0.13475177304964539"/>
    <n v="0.58865248226950351"/>
    <n v="69.879518072289159"/>
    <n v="-1.4680423770800921E-2"/>
    <n v="-1.9073266546827838E-2"/>
    <n v="0.69957554340362604"/>
    <n v="68.553706000000005"/>
    <n v="37.549818055796202"/>
    <n v="2781"/>
    <n v="-7.3494444444444396"/>
    <n v="-78.047777777777796"/>
    <n v="84.730610018275655"/>
    <n v="8.9322806200616629"/>
    <n v="86.58898784163604"/>
    <n v="86.323171495099032"/>
    <n v="3917.427191119597"/>
    <n v="1"/>
    <n v="0"/>
    <n v="27"/>
    <n v="27"/>
  </r>
  <r>
    <s v="061007"/>
    <s v="CAJAMARCA"/>
    <s v="SAN MARCOS"/>
    <s v="JOSÉ SABOGAL"/>
    <n v="13023.008632554"/>
    <n v="14127"/>
    <n v="1103.9913674460004"/>
    <n v="8.4772374694302252E-2"/>
    <x v="3"/>
    <x v="4"/>
    <x v="0"/>
    <s v="[7,700 - 18,768]"/>
    <n v="13421.344999999999"/>
    <n v="16531.461599999999"/>
    <n v="12396.2415"/>
    <n v="1025.1034999999999"/>
    <n v="4135.2201999999997"/>
    <n v="-3110.1167"/>
    <n v="5160.3235999999997"/>
    <n v="13.6896"/>
    <n v="55.223100000000002"/>
    <n v="-41.5336"/>
    <n v="-0.60270000000000001"/>
    <n v="3.5"/>
    <n v="0.33071423515254478"/>
    <n v="6.986621363346783E-2"/>
    <n v="0.59941955121398738"/>
    <n v="66.828058573452992"/>
    <n v="4.9707259071150034E-3"/>
    <n v="1.169213514217593E-2"/>
    <n v="0.74997091293335005"/>
    <n v="77.012854000000004"/>
    <n v="28.904107284077298"/>
    <n v="3331"/>
    <n v="-7.2511111111111104"/>
    <n v="-78.036666666666704"/>
    <n v="68.233287927597516"/>
    <n v="8.0711339093410324"/>
    <n v="59.219248855311633"/>
    <n v="90.588044736528857"/>
    <n v="16210.245499610872"/>
    <n v="5"/>
    <n v="0"/>
    <n v="129"/>
    <n v="129"/>
  </r>
  <r>
    <s v="061101"/>
    <s v="CAJAMARCA"/>
    <s v="SAN MIGUEL"/>
    <s v="SAN MIGUEL"/>
    <n v="14269.006236481011"/>
    <n v="13911"/>
    <n v="-358.006236481011"/>
    <n v="-2.5089780643988396E-2"/>
    <x v="5"/>
    <x v="4"/>
    <x v="0"/>
    <s v="[7,700 - 18,768]"/>
    <n v="14824.503500000001"/>
    <n v="27772.013999999999"/>
    <n v="12725.9244"/>
    <n v="2098.5790999999999"/>
    <n v="15046.089599999999"/>
    <n v="-12947.5105"/>
    <n v="17144.668699999998"/>
    <n v="19.706600000000002"/>
    <n v="141.2894"/>
    <n v="-121.58280000000001"/>
    <n v="-0.75519999999999998"/>
    <n v="2.5"/>
    <n v="0.21853209690173245"/>
    <n v="0.15951405362662641"/>
    <n v="0.62195384947164112"/>
    <n v="60.783633841886264"/>
    <n v="-6.8713294537499081E-3"/>
    <n v="-3.6234045600288534E-3"/>
    <n v="0.54192435741424605"/>
    <n v="44.088526000000002"/>
    <n v="35.933851083473598"/>
    <n v="2612"/>
    <n v="-7"/>
    <n v="-78.849999999999994"/>
    <n v="76.563231087057844"/>
    <n v="28.64709695170885"/>
    <n v="84.754808519383218"/>
    <n v="68.763570895668295"/>
    <n v="15028.802490210524"/>
    <n v="8"/>
    <n v="10"/>
    <n v="66"/>
    <n v="76"/>
  </r>
  <r>
    <s v="061102"/>
    <s v="CAJAMARCA"/>
    <s v="SAN MIGUEL"/>
    <s v="BOLÍVAR"/>
    <n v="1367.9992251459998"/>
    <n v="1110"/>
    <n v="-257.99922514599984"/>
    <n v="-0.18859603163771152"/>
    <x v="1"/>
    <x v="2"/>
    <x v="1"/>
    <s v="[1,039 - 2,153]"/>
    <n v="1368.3100999999999"/>
    <n v="2289.3681999999999"/>
    <n v="1160.0709999999999"/>
    <n v="208.23910000000001"/>
    <n v="1129.2973"/>
    <n v="-921.05809999999997"/>
    <n v="1337.5364"/>
    <n v="22.7728"/>
    <n v="123.4988"/>
    <n v="-100.726"/>
    <n v="-0.68859999999999999"/>
    <n v="2.8"/>
    <n v="0.1918918918918919"/>
    <n v="0.20360360360360361"/>
    <n v="0.60450450450450455"/>
    <n v="65.424739195230998"/>
    <n v="-2.3775290933733539E-2"/>
    <n v="-2.9414329192732569E-2"/>
    <n v="0.58048170804977395"/>
    <n v="39.510323999999997"/>
    <n v="17.867544637203999"/>
    <n v="940"/>
    <n v="-6.9769444444444497"/>
    <n v="-79.178055555555503"/>
    <n v="87.351795485284825"/>
    <n v="41.016651750786892"/>
    <n v="78.383827366116165"/>
    <n v="57.689088467705297"/>
    <n v="2595.1068816977772"/>
    <n v="2"/>
    <n v="0"/>
    <n v="13"/>
    <n v="13"/>
  </r>
  <r>
    <s v="061103"/>
    <s v="CAJAMARCA"/>
    <s v="SAN MIGUEL"/>
    <s v="CALQUIS"/>
    <n v="4286.0020527889956"/>
    <n v="3987"/>
    <n v="-299.00205278899557"/>
    <n v="-6.9762461404895587E-2"/>
    <x v="3"/>
    <x v="4"/>
    <x v="0"/>
    <s v="[3,888 - 7,699]"/>
    <n v="4344.8811999999998"/>
    <n v="6127.3702999999996"/>
    <n v="4006.9805999999999"/>
    <n v="337.9006"/>
    <n v="2120.3897000000002"/>
    <n v="-1782.4891"/>
    <n v="2458.2903000000001"/>
    <n v="12.906499999999999"/>
    <n v="80.990799999999993"/>
    <n v="-68.084299999999999"/>
    <n v="-0.72509999999999997"/>
    <n v="2.6"/>
    <n v="0.23401053423626786"/>
    <n v="0.13293202909455731"/>
    <n v="0.6330574366691748"/>
    <n v="57.963549920760691"/>
    <n v="-6.125700523854416E-3"/>
    <n v="-1.0277579230383749E-2"/>
    <n v="0.719168901443482"/>
    <n v="66.217461999999998"/>
    <n v="14.283185840708001"/>
    <n v="2877"/>
    <n v="-6.98027777777778"/>
    <n v="-78.849999999999994"/>
    <n v="37.679543675986721"/>
    <n v="2.74104643554803"/>
    <n v="78.281526792321316"/>
    <n v="97.583887652792669"/>
    <n v="9589.27925482707"/>
    <n v="3"/>
    <n v="0"/>
    <n v="48"/>
    <n v="48"/>
  </r>
  <r>
    <s v="061104"/>
    <s v="CAJAMARCA"/>
    <s v="SAN MIGUEL"/>
    <s v="CATILLUC"/>
    <n v="2901.0004551259995"/>
    <n v="2454"/>
    <n v="-447.00045512599945"/>
    <n v="-0.15408493105754609"/>
    <x v="1"/>
    <x v="4"/>
    <x v="0"/>
    <s v="[2,154 - 3,887]"/>
    <n v="2934.5513000000001"/>
    <n v="3809.6918999999998"/>
    <n v="2448.8076000000001"/>
    <n v="485.74369999999999"/>
    <n v="1360.8842999999999"/>
    <n v="-875.14070000000004"/>
    <n v="1846.6279999999999"/>
    <n v="28.8094"/>
    <n v="80.713800000000006"/>
    <n v="-51.904499999999999"/>
    <n v="-0.47389999999999999"/>
    <n v="2.7"/>
    <n v="0.23594132029339854"/>
    <n v="0.11043194784026079"/>
    <n v="0.65362673186634068"/>
    <n v="52.992518703241899"/>
    <n v="-1.8468309083133683E-2"/>
    <n v="-2.3621722216405794E-2"/>
    <n v="0.70527017116546598"/>
    <n v="60.111856000000003"/>
    <n v="18.007196796918599"/>
    <n v="2870"/>
    <n v="-6.8016666666666703"/>
    <n v="-78.779166666666697"/>
    <n v="69.579154628295854"/>
    <n v="24.905514264585719"/>
    <n v="60.761403576848892"/>
    <n v="84.030201281202949"/>
    <n v="6876.6343257766648"/>
    <n v="1"/>
    <n v="0"/>
    <n v="37"/>
    <n v="37"/>
  </r>
  <r>
    <s v="061105"/>
    <s v="CAJAMARCA"/>
    <s v="SAN MIGUEL"/>
    <s v="EL PRADO"/>
    <n v="1703.9987186129997"/>
    <n v="2061"/>
    <n v="357.00128138700029"/>
    <n v="0.20950795178859516"/>
    <x v="3"/>
    <x v="4"/>
    <x v="0"/>
    <s v="[1,039 - 2,153]"/>
    <n v="1772.7203"/>
    <n v="3670.8137000000002"/>
    <n v="1545.5953"/>
    <n v="227.1251"/>
    <n v="2125.2184000000002"/>
    <n v="-1898.0933"/>
    <n v="2352.3434000000002"/>
    <n v="16.689499999999999"/>
    <n v="156.16460000000001"/>
    <n v="-139.4751"/>
    <n v="-0.80689999999999995"/>
    <n v="2.4"/>
    <n v="0.23677826297913634"/>
    <n v="0.16690926734594858"/>
    <n v="0.59631246967491514"/>
    <n v="67.697314890154587"/>
    <n v="3.1711734487691601E-3"/>
    <n v="2.7545938169758477E-2"/>
    <n v="0.63400810956955"/>
    <n v="65.660317000000006"/>
    <n v="46.136618141097401"/>
    <n v="2857"/>
    <n v="-7.0336111111111101"/>
    <n v="-79.010833333333295"/>
    <n v="76.310578361006662"/>
    <n v="14.51995501064259"/>
    <n v="74.440553146463088"/>
    <n v="83.656733677201288"/>
    <n v="2534.9304717764749"/>
    <n v="5"/>
    <n v="0"/>
    <n v="29"/>
    <n v="29"/>
  </r>
  <r>
    <s v="061106"/>
    <s v="CAJAMARCA"/>
    <s v="SAN MIGUEL"/>
    <s v="LA FLORIDA"/>
    <n v="2220.9996257909997"/>
    <n v="1892"/>
    <n v="-328.99962579099974"/>
    <n v="-0.14813132878121396"/>
    <x v="1"/>
    <x v="2"/>
    <x v="1"/>
    <s v="[1,039 - 2,153]"/>
    <n v="2281.0499"/>
    <n v="5415.3402999999998"/>
    <n v="1857.8571999999999"/>
    <n v="423.1927"/>
    <n v="3557.4830999999999"/>
    <n v="-3134.2903999999999"/>
    <n v="3980.6758"/>
    <n v="21.994299999999999"/>
    <n v="184.89099999999999"/>
    <n v="-162.89660000000001"/>
    <n v="-0.78739999999999999"/>
    <n v="2.6"/>
    <n v="0.1886892177589852"/>
    <n v="0.19661733615221988"/>
    <n v="0.61469344608879495"/>
    <n v="62.682717110920038"/>
    <n v="-1.6970816652471576E-2"/>
    <n v="-2.2642983260005689E-2"/>
    <n v="0.52623295783996604"/>
    <n v="47.899903999999999"/>
    <n v="48.2471873471384"/>
    <n v="993"/>
    <n v="-6.8686111111111101"/>
    <n v="-79.125833333333304"/>
    <n v="84.63874176503225"/>
    <n v="21.500473906968551"/>
    <n v="79.838838490117965"/>
    <n v="72.779236096103105"/>
    <n v="1736.3954709750149"/>
    <n v="0"/>
    <n v="0"/>
    <n v="20"/>
    <n v="20"/>
  </r>
  <r>
    <s v="061107"/>
    <s v="CAJAMARCA"/>
    <s v="SAN MIGUEL"/>
    <s v="LLAPA"/>
    <n v="4708.9998745970015"/>
    <n v="3960"/>
    <n v="-748.99987459700151"/>
    <n v="-0.15905710226019093"/>
    <x v="1"/>
    <x v="4"/>
    <x v="0"/>
    <s v="[3,888 - 7,699]"/>
    <n v="4762.5758999999998"/>
    <n v="9408.0540000000001"/>
    <n v="4419.6027000000004"/>
    <n v="342.97320000000002"/>
    <n v="4988.4512000000004"/>
    <n v="-4645.4780000000001"/>
    <n v="5331.4243999999999"/>
    <n v="9.6812000000000005"/>
    <n v="140.81100000000001"/>
    <n v="-131.12979999999999"/>
    <n v="-0.87129999999999996"/>
    <n v="2.6"/>
    <n v="0.22247474747474746"/>
    <n v="0.15075757575757576"/>
    <n v="0.62676767676767675"/>
    <n v="59.548751007252221"/>
    <n v="-1.8780412171037986E-2"/>
    <n v="-2.4443654458771169E-2"/>
    <n v="0.61960363388061501"/>
    <n v="45.02843"/>
    <n v="39.056376243593597"/>
    <n v="2952"/>
    <n v="-6.9808333333333303"/>
    <n v="-78.807500000000005"/>
    <n v="80.137135848686356"/>
    <n v="23.309185301461248"/>
    <n v="83.403114011378946"/>
    <n v="82.79733688996302"/>
    <n v="6048.9045392665948"/>
    <n v="6"/>
    <n v="0"/>
    <n v="38"/>
    <n v="38"/>
  </r>
  <r>
    <s v="061108"/>
    <s v="CAJAMARCA"/>
    <s v="SAN MIGUEL"/>
    <s v="NANCHOC"/>
    <n v="1368.0000666379999"/>
    <n v="1260"/>
    <n v="-108.00006663799991"/>
    <n v="-7.8947413287355397E-2"/>
    <x v="1"/>
    <x v="2"/>
    <x v="6"/>
    <s v="[1,039 - 2,153]"/>
    <n v="1331.8466000000001"/>
    <n v="1893.8752999999999"/>
    <n v="882.14290000000005"/>
    <n v="449.70359999999999"/>
    <n v="1011.7323"/>
    <n v="-562.02869999999996"/>
    <n v="1461.4358999999999"/>
    <n v="55.764699999999998"/>
    <n v="125.4581"/>
    <n v="-69.693399999999997"/>
    <n v="-0.3846"/>
    <n v="2.8"/>
    <n v="0.21507936507936509"/>
    <n v="0.17698412698412699"/>
    <n v="0.60793650793650789"/>
    <n v="64.490861618798959"/>
    <n v="-6.3452880717058679E-3"/>
    <n v="-1.1679564815376131E-2"/>
    <n v="0.54302787780761697"/>
    <n v="44.737704999999998"/>
    <n v="3.7861481027469801"/>
    <n v="402"/>
    <n v="-6.9594444444444497"/>
    <n v="-79.242500000000007"/>
    <n v="74.853544721918837"/>
    <n v="33.240991122490414"/>
    <n v="61.549743895109053"/>
    <n v="75.74797963341102"/>
    <n v="2070.1488804969208"/>
    <n v="1"/>
    <n v="0"/>
    <n v="11"/>
    <n v="11"/>
  </r>
  <r>
    <s v="061109"/>
    <s v="CAJAMARCA"/>
    <s v="SAN MIGUEL"/>
    <s v="NIEPOS"/>
    <n v="3470.0004513299996"/>
    <n v="2672"/>
    <n v="-798.00045132999958"/>
    <n v="-0.22997128171096862"/>
    <x v="1"/>
    <x v="4"/>
    <x v="0"/>
    <s v="[2,154 - 3,887]"/>
    <n v="3452.8993"/>
    <n v="9372.1535000000003"/>
    <n v="3258.2424000000001"/>
    <n v="194.65700000000001"/>
    <n v="6113.9111000000003"/>
    <n v="-5919.2541000000001"/>
    <n v="6308.5680000000002"/>
    <n v="6.0711000000000004"/>
    <n v="190.6865"/>
    <n v="-184.61539999999999"/>
    <n v="-0.93830000000000002"/>
    <n v="3.2"/>
    <n v="0.24625748502994013"/>
    <n v="0.19685628742514971"/>
    <n v="0.55688622754491013"/>
    <n v="79.569892473118273"/>
    <n v="-2.9584502859390738E-2"/>
    <n v="-3.6644229345987989E-2"/>
    <n v="0.66199976205825795"/>
    <n v="55.931330000000003"/>
    <n v="23.464249748237702"/>
    <n v="2457"/>
    <n v="-6.9266666666666703"/>
    <n v="-79.13"/>
    <n v="69.672976479951714"/>
    <n v="24.431505366254399"/>
    <n v="46.063714098081647"/>
    <n v="75.296116055303699"/>
    <n v="7895.7623810191144"/>
    <n v="4"/>
    <n v="0"/>
    <n v="47"/>
    <n v="47"/>
  </r>
  <r>
    <s v="061110"/>
    <s v="CAJAMARCA"/>
    <s v="SAN MIGUEL"/>
    <s v="SAN GREGORIO"/>
    <n v="2303.999812383001"/>
    <n v="1966"/>
    <n v="-337.99981238300097"/>
    <n v="-0.14670131940393327"/>
    <x v="3"/>
    <x v="2"/>
    <x v="1"/>
    <s v="[1,039 - 2,153]"/>
    <n v="2403.3083000000001"/>
    <n v="5055.7659000000003"/>
    <n v="2039.2847999999999"/>
    <n v="364.02350000000001"/>
    <n v="3016.4811"/>
    <n v="-2652.4576000000002"/>
    <n v="3380.5045"/>
    <n v="19.521100000000001"/>
    <n v="161.76169999999999"/>
    <n v="-142.2406"/>
    <n v="-0.78459999999999996"/>
    <n v="2.8"/>
    <n v="0.20142421159715157"/>
    <n v="0.18769074262461852"/>
    <n v="0.61088504577822988"/>
    <n v="63.696919233971691"/>
    <n v="-1.4081641820156365E-2"/>
    <n v="-2.2408771228624835E-2"/>
    <n v="0.61291182041168202"/>
    <n v="59.474770999999997"/>
    <n v="7.8136666125629004"/>
    <n v="1857"/>
    <n v="-7.0569444444444498"/>
    <n v="-79.095277777777795"/>
    <n v="31.127102490099158"/>
    <n v="4.8915210632960173"/>
    <n v="78.912559214606588"/>
    <n v="82.950883367706524"/>
    <n v="4114.4633077831904"/>
    <n v="3"/>
    <n v="0"/>
    <n v="33"/>
    <n v="33"/>
  </r>
  <r>
    <s v="061111"/>
    <s v="CAJAMARCA"/>
    <s v="SAN MIGUEL"/>
    <s v="SAN SILVESTRE DE COCHAN"/>
    <n v="3863.9997238069991"/>
    <n v="3299"/>
    <n v="-564.9997238069991"/>
    <n v="-0.14622147106427175"/>
    <x v="1"/>
    <x v="4"/>
    <x v="0"/>
    <s v="[2,154 - 3,887]"/>
    <n v="3873.1597999999999"/>
    <n v="5058.3899000000001"/>
    <n v="3633.3775999999998"/>
    <n v="239.78219999999999"/>
    <n v="1425.0123000000001"/>
    <n v="-1185.2301"/>
    <n v="1664.7945999999999"/>
    <n v="10.7387"/>
    <n v="63.819299999999998"/>
    <n v="-53.080599999999997"/>
    <n v="-0.71189999999999998"/>
    <n v="2.2000000000000002"/>
    <n v="0.22309790845710822"/>
    <n v="0.14125492573507123"/>
    <n v="0.63564716580782055"/>
    <n v="57.319980925131141"/>
    <n v="-1.9889305124277001E-2"/>
    <n v="-2.2330255342719041E-2"/>
    <n v="0.69656014442443803"/>
    <n v="70.109397999999999"/>
    <n v="34.348883148457702"/>
    <n v="2940"/>
    <n v="-6.9775"/>
    <n v="-78.773888888888905"/>
    <n v="80.557351245207244"/>
    <n v="8.7800280804844792"/>
    <n v="68.808518966527416"/>
    <n v="94.391209896245243"/>
    <n v="7322.7104185009093"/>
    <n v="6"/>
    <n v="0"/>
    <n v="35"/>
    <n v="35"/>
  </r>
  <r>
    <s v="061112"/>
    <s v="CAJAMARCA"/>
    <s v="SAN MIGUEL"/>
    <s v="TONGOD"/>
    <n v="2816.0001810699996"/>
    <n v="2271"/>
    <n v="-545.0001810699996"/>
    <n v="-0.19353698367409733"/>
    <x v="1"/>
    <x v="4"/>
    <x v="0"/>
    <s v="[2,154 - 3,887]"/>
    <n v="2872.0081"/>
    <n v="3897.9279000000001"/>
    <n v="2525.1336000000001"/>
    <n v="346.87450000000001"/>
    <n v="1372.7943"/>
    <n v="-1025.9197999999999"/>
    <n v="1719.6687999999999"/>
    <n v="20.495000000000001"/>
    <n v="81.111199999999997"/>
    <n v="-60.616199999999999"/>
    <n v="-0.59660000000000002"/>
    <n v="2.9"/>
    <n v="0.23866138265081463"/>
    <n v="0.12285336856010567"/>
    <n v="0.63848524878907975"/>
    <n v="56.62068965517242"/>
    <n v="-3.7964647622859671E-2"/>
    <n v="-3.0260865411345983E-2"/>
    <n v="0.66895973682403598"/>
    <n v="52.260987999999998"/>
    <n v="19.5985111965343"/>
    <n v="2628"/>
    <n v="-6.7575000000000003"/>
    <n v="-78.825000000000003"/>
    <n v="85.250666331990232"/>
    <n v="74.520468390689857"/>
    <n v="81.932338433005285"/>
    <n v="75.183457698448649"/>
    <n v="7056.9172681016353"/>
    <n v="3"/>
    <n v="0"/>
    <n v="30"/>
    <n v="30"/>
  </r>
  <r>
    <s v="061113"/>
    <s v="CAJAMARCA"/>
    <s v="SAN MIGUEL"/>
    <s v="UNIÓN AGUA BLANCA"/>
    <n v="3219.0001519839989"/>
    <n v="2750"/>
    <n v="-469.00015198399888"/>
    <n v="-0.14569746189509661"/>
    <x v="3"/>
    <x v="4"/>
    <x v="0"/>
    <s v="[2,154 - 3,887]"/>
    <n v="3272.2546000000002"/>
    <n v="4659.4579000000003"/>
    <n v="2810.5902000000001"/>
    <n v="461.6644"/>
    <n v="1848.8677"/>
    <n v="-1387.2031999999999"/>
    <n v="2310.5320999999999"/>
    <n v="23.282"/>
    <n v="93.2393"/>
    <n v="-69.957300000000004"/>
    <n v="-0.60040000000000004"/>
    <n v="2.5"/>
    <n v="0.21672727272727274"/>
    <n v="0.14945454545454545"/>
    <n v="0.63381818181818184"/>
    <n v="57.773952954675842"/>
    <n v="-1.7365822144022269E-2"/>
    <n v="-2.2244556770598778E-2"/>
    <n v="0.62598031759262096"/>
    <n v="59.348224999999999"/>
    <n v="19.835769611554401"/>
    <n v="2918"/>
    <n v="-7.0466666666666704"/>
    <n v="-79.060555555555595"/>
    <n v="84.266230528133036"/>
    <n v="24.499064802597449"/>
    <n v="78.544530558450603"/>
    <n v="68.57615678851235"/>
    <n v="4855.8818508255827"/>
    <n v="2"/>
    <n v="0"/>
    <n v="23"/>
    <n v="23"/>
  </r>
  <r>
    <s v="061201"/>
    <s v="CAJAMARCA"/>
    <s v="SAN PABLO"/>
    <s v="SAN PABLO"/>
    <n v="13352.00601235401"/>
    <n v="13410"/>
    <n v="57.993987645990273"/>
    <n v="4.3434662620980731E-3"/>
    <x v="5"/>
    <x v="4"/>
    <x v="0"/>
    <s v="[7,700 - 18,768]"/>
    <n v="13458.004999999999"/>
    <n v="23447.399600000001"/>
    <n v="12345.736800000001"/>
    <n v="1112.2682"/>
    <n v="11101.662899999999"/>
    <n v="-9989.3945999999996"/>
    <n v="12213.9311"/>
    <n v="12.055300000000001"/>
    <n v="120.32559999999999"/>
    <n v="-108.27030000000001"/>
    <n v="-0.81789999999999996"/>
    <n v="2.6"/>
    <n v="0.24414615958240118"/>
    <n v="0.12050708426547353"/>
    <n v="0.63534675615212532"/>
    <n v="57.394366197183103"/>
    <n v="2.7704171023712476E-4"/>
    <n v="6.1934323358370236E-4"/>
    <n v="0.62597322463989302"/>
    <n v="65.448792999999995"/>
    <n v="76.086297493936996"/>
    <n v="2391"/>
    <n v="-7.1186111111111101"/>
    <n v="-78.823333333333295"/>
    <n v="84.711205647247112"/>
    <n v="33.77318896643802"/>
    <n v="80.140281761002555"/>
    <n v="73.593205140922592"/>
    <n v="12750.109499089014"/>
    <n v="6"/>
    <n v="9"/>
    <n v="87"/>
    <n v="96"/>
  </r>
  <r>
    <s v="061202"/>
    <s v="CAJAMARCA"/>
    <s v="SAN PABLO"/>
    <s v="SAN BERNARDINO"/>
    <n v="4573.0006695129978"/>
    <n v="4425"/>
    <n v="-148.00066951299777"/>
    <n v="-3.2364016585363656E-2"/>
    <x v="3"/>
    <x v="4"/>
    <x v="1"/>
    <s v="[3,888 - 7,699]"/>
    <n v="4567.7921999999999"/>
    <n v="5849.9241000000002"/>
    <n v="4253.3579"/>
    <n v="314.43430000000001"/>
    <n v="1596.5662"/>
    <n v="-1282.1318000000001"/>
    <n v="1911.0005000000001"/>
    <n v="12.0731"/>
    <n v="61.302"/>
    <n v="-49.228900000000003"/>
    <n v="-0.67090000000000005"/>
    <n v="2.7"/>
    <n v="0.23706214689265537"/>
    <n v="0.1096045197740113"/>
    <n v="0.65333333333333332"/>
    <n v="53.061224489795919"/>
    <n v="-3.6648930945351044E-3"/>
    <n v="-4.6888745470519133E-3"/>
    <n v="0.72076320648193404"/>
    <n v="72.013642000000004"/>
    <n v="29.912637625658199"/>
    <n v="1375"/>
    <n v="-7.1680555555555499"/>
    <n v="-78.829166666666694"/>
    <n v="74.523486480104538"/>
    <n v="7.1599078945453227"/>
    <n v="72.629408008947991"/>
    <n v="95.398108706959547"/>
    <n v="5936.9602068292834"/>
    <n v="3"/>
    <n v="0"/>
    <n v="37"/>
    <n v="37"/>
  </r>
  <r>
    <s v="061203"/>
    <s v="CAJAMARCA"/>
    <s v="SAN PABLO"/>
    <s v="SAN LUIS"/>
    <n v="997.99998341900005"/>
    <n v="1138"/>
    <n v="140.00001658099995"/>
    <n v="0.14028058006712649"/>
    <x v="1"/>
    <x v="2"/>
    <x v="1"/>
    <s v="[1,039 - 2,153]"/>
    <n v="1022.3297"/>
    <n v="1742.2379000000001"/>
    <n v="894.24620000000004"/>
    <n v="128.08349999999999"/>
    <n v="847.99170000000004"/>
    <n v="-719.90819999999997"/>
    <n v="976.0752"/>
    <n v="18.5322"/>
    <n v="122.6943"/>
    <n v="-104.1621"/>
    <n v="-0.73760000000000003"/>
    <n v="3"/>
    <n v="0.18189806678383127"/>
    <n v="0.15465729349736379"/>
    <n v="0.66344463971880496"/>
    <n v="50.728476821192046"/>
    <n v="-1.2362737264967283E-2"/>
    <n v="1.8930430194353365E-2"/>
    <n v="0.65507006645202703"/>
    <n v="64.587334999999996"/>
    <n v="36.823694029850699"/>
    <n v="1394"/>
    <n v="-7.1569444444444397"/>
    <n v="-78.8680555555555"/>
    <n v="92.783799975899981"/>
    <n v="21.824905106892551"/>
    <n v="79.792732906756711"/>
    <n v="78.65179869501543"/>
    <n v="952.96578115975581"/>
    <n v="2"/>
    <n v="0"/>
    <n v="14"/>
    <n v="14"/>
  </r>
  <r>
    <s v="061204"/>
    <s v="CAJAMARCA"/>
    <s v="SAN PABLO"/>
    <s v="TUMBADEN"/>
    <n v="3649.0005137609992"/>
    <n v="3894"/>
    <n v="244.99948623900082"/>
    <n v="6.7141532404576612E-2"/>
    <x v="3"/>
    <x v="4"/>
    <x v="0"/>
    <s v="[3,888 - 7,699]"/>
    <n v="3745.4524999999999"/>
    <n v="5048.1220000000003"/>
    <n v="3399.5414999999998"/>
    <n v="345.911"/>
    <n v="1648.5804000000001"/>
    <n v="-1302.6694"/>
    <n v="1994.4914000000001"/>
    <n v="15.7347"/>
    <n v="74.990200000000002"/>
    <n v="-59.255499999999998"/>
    <n v="-0.65310000000000001"/>
    <n v="2.8"/>
    <n v="0.22290703646635851"/>
    <n v="0.10657421674370827"/>
    <n v="0.67051874678993328"/>
    <n v="49.138261202604369"/>
    <n v="3.7975338564826266E-3"/>
    <n v="9.3265968273839039E-3"/>
    <n v="0.78880244493484497"/>
    <n v="68.919692999999995"/>
    <n v="17.256118319022601"/>
    <n v="3041"/>
    <n v="-7.02527777777778"/>
    <n v="-78.739722222222198"/>
    <n v="68.306682108794462"/>
    <n v="11.368290428614911"/>
    <n v="37.707965394551472"/>
    <n v="94.815084458127558"/>
    <n v="9288.6401992153442"/>
    <n v="3"/>
    <n v="0"/>
    <n v="39"/>
    <n v="39"/>
  </r>
  <r>
    <s v="061301"/>
    <s v="CAJAMARCA"/>
    <s v="SANTA CRUZ"/>
    <s v="SANTA CRUZ"/>
    <n v="9791.0011280309991"/>
    <n v="8852"/>
    <n v="-939.0011280309991"/>
    <n v="-9.5904506163593417E-2"/>
    <x v="4"/>
    <x v="4"/>
    <x v="1"/>
    <s v="[7,700 - 18,768]"/>
    <n v="9802.7738000000008"/>
    <n v="19817.5753"/>
    <n v="7889.1763000000001"/>
    <n v="1913.5975000000001"/>
    <n v="11928.398999999999"/>
    <n v="-10014.8015"/>
    <n v="13841.996499999999"/>
    <n v="25.841699999999999"/>
    <n v="161.0838"/>
    <n v="-135.2422"/>
    <n v="-0.72350000000000003"/>
    <n v="2.6"/>
    <n v="0.25451875282422054"/>
    <n v="0.14957071848169906"/>
    <n v="0.59591052869408045"/>
    <n v="67.810426540284368"/>
    <n v="-8.2917965661040149E-3"/>
    <n v="-1.4299672919188211E-2"/>
    <n v="0.41385555267334001"/>
    <n v="35.080272000000001"/>
    <n v="92.664130328748399"/>
    <n v="2036"/>
    <n v="-6.6258333333333299"/>
    <n v="-78.944166666666703"/>
    <n v="86.600440981072452"/>
    <n v="60.080998409668581"/>
    <n v="89.709818900501588"/>
    <n v="45.21998855093959"/>
    <n v="3885.8318252771028"/>
    <n v="7"/>
    <n v="16"/>
    <n v="47"/>
    <n v="63"/>
  </r>
  <r>
    <s v="061302"/>
    <s v="CAJAMARCA"/>
    <s v="SANTA CRUZ"/>
    <s v="ANDABAMBA"/>
    <n v="1383.9999522150001"/>
    <n v="1131"/>
    <n v="-252.99995221500012"/>
    <n v="-0.18280343999296422"/>
    <x v="1"/>
    <x v="2"/>
    <x v="0"/>
    <s v="[1,039 - 2,153]"/>
    <n v="1414.4666"/>
    <n v="2972.5266000000001"/>
    <n v="1207.0096000000001"/>
    <n v="207.4571"/>
    <n v="1765.5171"/>
    <n v="-1558.06"/>
    <n v="1972.9742000000001"/>
    <n v="18.915700000000001"/>
    <n v="160.97739999999999"/>
    <n v="-142.06180000000001"/>
    <n v="-0.78969999999999996"/>
    <n v="2.9"/>
    <n v="0.21750663129973474"/>
    <n v="0.16622458001768348"/>
    <n v="0.61626878868258184"/>
    <n v="62.266857962697273"/>
    <n v="-2.541589557594981E-2"/>
    <n v="-2.8427489305879683E-2"/>
    <n v="0.69657659530639604"/>
    <n v="61.171385000000001"/>
    <n v="240.34165571616299"/>
    <n v="2550"/>
    <n v="-6.6627777777777801"/>
    <n v="-78.816944444444403"/>
    <n v="87.608492412460606"/>
    <n v="37.400428856188732"/>
    <n v="95.09273464010802"/>
    <n v="81.496924625889051"/>
    <n v="844.7211062196177"/>
    <n v="1"/>
    <n v="0"/>
    <n v="16"/>
    <n v="16"/>
  </r>
  <r>
    <s v="061303"/>
    <s v="CAJAMARCA"/>
    <s v="SANTA CRUZ"/>
    <s v="CATACHE"/>
    <n v="9731.9994903250226"/>
    <n v="9181"/>
    <n v="-550.99949032502263"/>
    <n v="-5.6617295435824229E-2"/>
    <x v="3"/>
    <x v="4"/>
    <x v="1"/>
    <s v="[7,700 - 18,768]"/>
    <n v="9110.2972000000009"/>
    <n v="13286.9247"/>
    <n v="8193.1378999999997"/>
    <n v="917.15930000000003"/>
    <n v="5093.7869000000001"/>
    <n v="-4176.6275999999998"/>
    <n v="6010.9462000000003"/>
    <n v="16.379899999999999"/>
    <n v="90.971800000000002"/>
    <n v="-74.591899999999995"/>
    <n v="-0.69479999999999997"/>
    <n v="3.1"/>
    <n v="0.25182441999782157"/>
    <n v="0.11403986493845986"/>
    <n v="0.63413571506371857"/>
    <n v="57.694950188938506"/>
    <n v="-2.3582584069632428E-3"/>
    <n v="-8.2916107291218788E-3"/>
    <n v="0.63684010505676303"/>
    <n v="59.404102000000002"/>
    <n v="15.746273557029401"/>
    <n v="1363"/>
    <n v="-6.6736111111111098"/>
    <n v="-79.032777777777795"/>
    <n v="55.957927734764567"/>
    <n v="20.960247983725811"/>
    <n v="47.587312521908721"/>
    <n v="83.839396034190571"/>
    <n v="14911.917378124288"/>
    <n v="6"/>
    <n v="0"/>
    <n v="109"/>
    <n v="109"/>
  </r>
  <r>
    <s v="061304"/>
    <s v="CAJAMARCA"/>
    <s v="SANTA CRUZ"/>
    <s v="CHANCAYBAÑOS"/>
    <n v="3535.9998787389982"/>
    <n v="3067"/>
    <n v="-468.99987873899818"/>
    <n v="-0.13263571686157752"/>
    <x v="1"/>
    <x v="4"/>
    <x v="1"/>
    <s v="[2,154 - 3,887]"/>
    <n v="3535.7898"/>
    <n v="5585.8597"/>
    <n v="3069.2518"/>
    <n v="466.53800000000001"/>
    <n v="2516.6079"/>
    <n v="-2050.0699"/>
    <n v="2983.1459"/>
    <n v="20.458500000000001"/>
    <n v="110.35760000000001"/>
    <n v="-89.899100000000004"/>
    <n v="-0.68720000000000003"/>
    <n v="3.1"/>
    <n v="0.20867297032931204"/>
    <n v="0.14052820345614608"/>
    <n v="0.65079882621454188"/>
    <n v="53.657314629258515"/>
    <n v="-1.4375482410740381E-2"/>
    <n v="-2.0122810682055237E-2"/>
    <n v="0.742054462432861"/>
    <n v="64.317897000000002"/>
    <n v="36.4711762745751"/>
    <n v="1641"/>
    <n v="-6.5761111111111097"/>
    <n v="-78.867500000000007"/>
    <n v="89.750840368859969"/>
    <n v="50.338090396799771"/>
    <n v="78.479660536218745"/>
    <n v="89.610337753659309"/>
    <n v="5271.4165660096533"/>
    <n v="5"/>
    <n v="0"/>
    <n v="39"/>
    <n v="39"/>
  </r>
  <r>
    <s v="061305"/>
    <s v="CAJAMARCA"/>
    <s v="SANTA CRUZ"/>
    <s v="LA ESPERANZA"/>
    <n v="2437.9996667500018"/>
    <n v="1985"/>
    <n v="-452.99966675000178"/>
    <n v="-0.1858079280846979"/>
    <x v="3"/>
    <x v="2"/>
    <x v="1"/>
    <s v="[1,039 - 2,153]"/>
    <n v="2483.4476"/>
    <n v="5170.3163000000004"/>
    <n v="2284.6988000000001"/>
    <n v="198.74879999999999"/>
    <n v="2885.6176"/>
    <n v="-2686.8687"/>
    <n v="3084.3663999999999"/>
    <n v="10.387"/>
    <n v="150.80779999999999"/>
    <n v="-140.42080000000001"/>
    <n v="-0.87109999999999999"/>
    <n v="3"/>
    <n v="0.18186397984886649"/>
    <n v="0.19143576826196473"/>
    <n v="0.62670025188916878"/>
    <n v="59.565916398713824"/>
    <n v="-2.1834080034604186E-2"/>
    <n v="-2.8938589992155817E-2"/>
    <n v="0.72511506080627397"/>
    <n v="54.658907999999997"/>
    <n v="47.554438860971501"/>
    <n v="1727"/>
    <n v="-6.5925000000000002"/>
    <n v="-78.8958333333333"/>
    <n v="67.923899564577383"/>
    <n v="13.174320290911529"/>
    <n v="91.837288038300471"/>
    <n v="91.055934823745005"/>
    <n v="4578.2288046403146"/>
    <n v="3"/>
    <n v="0"/>
    <n v="25"/>
    <n v="25"/>
  </r>
  <r>
    <s v="061306"/>
    <s v="CAJAMARCA"/>
    <s v="SANTA CRUZ"/>
    <s v="NINABAMBA"/>
    <n v="2162.9997675919999"/>
    <n v="1722"/>
    <n v="-440.9997675919999"/>
    <n v="-0.2038834096052406"/>
    <x v="1"/>
    <x v="2"/>
    <x v="1"/>
    <s v="[1,039 - 2,153]"/>
    <n v="2201.2548999999999"/>
    <n v="4896.3128999999999"/>
    <n v="2028.7659000000001"/>
    <n v="172.489"/>
    <n v="2867.547"/>
    <n v="-2695.058"/>
    <n v="3040.0360000000001"/>
    <n v="9.7210000000000001"/>
    <n v="161.60730000000001"/>
    <n v="-151.88630000000001"/>
    <n v="-0.88649999999999995"/>
    <n v="2.5"/>
    <n v="0.19976771196283391"/>
    <n v="0.16957026713124274"/>
    <n v="0.63066202090592338"/>
    <n v="58.563535911602202"/>
    <n v="-3.2524128982337808E-2"/>
    <n v="-3.2048024272795739E-2"/>
    <n v="0.70243334770202603"/>
    <n v="56.222330999999997"/>
    <n v="48.617588274483701"/>
    <n v="2196"/>
    <n v="-6.6497222222222199"/>
    <n v="-78.787499999999994"/>
    <n v="84.106476087065616"/>
    <n v="15.61847348585651"/>
    <n v="96.193018569686814"/>
    <n v="86.475388455927899"/>
    <n v="3597.5332017907008"/>
    <n v="2"/>
    <n v="0"/>
    <n v="27"/>
    <n v="27"/>
  </r>
  <r>
    <s v="061307"/>
    <s v="CAJAMARCA"/>
    <s v="SANTA CRUZ"/>
    <s v="PULAN"/>
    <n v="4049.9998171200009"/>
    <n v="3345"/>
    <n v="-704.9998171200009"/>
    <n v="-0.17407403677892855"/>
    <x v="1"/>
    <x v="4"/>
    <x v="1"/>
    <s v="[2,154 - 3,887]"/>
    <n v="4093.3816999999999"/>
    <n v="8681.6239000000005"/>
    <n v="3788.0075999999999"/>
    <n v="305.3741"/>
    <n v="4893.6162999999997"/>
    <n v="-4588.2421999999997"/>
    <n v="5198.9903999999997"/>
    <n v="9.5616000000000003"/>
    <n v="153.22470000000001"/>
    <n v="-143.66309999999999"/>
    <n v="-0.88249999999999995"/>
    <n v="3"/>
    <n v="0.23079222720478326"/>
    <n v="0.15216741405082213"/>
    <n v="0.61704035874439467"/>
    <n v="62.063953488372093"/>
    <n v="-2.1983205364830782E-2"/>
    <n v="-2.6951594104523413E-2"/>
    <n v="0.68331205844879195"/>
    <n v="57.064055000000003"/>
    <n v="30.3655167983555"/>
    <n v="2084"/>
    <n v="-6.7388888888888898"/>
    <n v="-78.920277777777798"/>
    <n v="57.716970956560672"/>
    <n v="29.355685447189"/>
    <n v="85.093089779854751"/>
    <n v="87.40408476137263"/>
    <n v="7757.5117633054333"/>
    <n v="4"/>
    <n v="0"/>
    <n v="57"/>
    <n v="57"/>
  </r>
  <r>
    <s v="061308"/>
    <s v="CAJAMARCA"/>
    <s v="SANTA CRUZ"/>
    <s v="SAUCEPAMPA"/>
    <n v="1501.999494701"/>
    <n v="1219"/>
    <n v="-282.999494701"/>
    <n v="-0.18841517304061153"/>
    <x v="1"/>
    <x v="2"/>
    <x v="1"/>
    <s v="[1,039 - 2,153]"/>
    <n v="1505.8131000000001"/>
    <n v="2895.8447000000001"/>
    <n v="1387.8801000000001"/>
    <n v="117.93300000000001"/>
    <n v="1507.9646"/>
    <n v="-1390.0317"/>
    <n v="1625.8976"/>
    <n v="10.7171"/>
    <n v="137.0361"/>
    <n v="-126.3189"/>
    <n v="-0.85489999999999999"/>
    <n v="2.6"/>
    <n v="0.21739130434782608"/>
    <n v="0.13781788351107466"/>
    <n v="0.64479081214109923"/>
    <n v="55.089058524173026"/>
    <n v="-2.9582861963043272E-2"/>
    <n v="-2.9383426495804388E-2"/>
    <n v="0.66993546485900901"/>
    <n v="54.713495000000002"/>
    <n v="69.727675744141905"/>
    <n v="1931"/>
    <n v="-6.6913888888888904"/>
    <n v="-78.916111111111107"/>
    <n v="76.509158988083442"/>
    <n v="42.341332428783588"/>
    <n v="93.607163643878891"/>
    <n v="87.559267744813766"/>
    <n v="2801.7977621136215"/>
    <n v="2"/>
    <n v="0"/>
    <n v="15"/>
    <n v="15"/>
  </r>
  <r>
    <s v="061309"/>
    <s v="CAJAMARCA"/>
    <s v="SANTA CRUZ"/>
    <s v="SEXI"/>
    <n v="446.00000417199999"/>
    <n v="372"/>
    <n v="-74.00000417199999"/>
    <n v="-0.16591929031341865"/>
    <x v="2"/>
    <x v="1"/>
    <x v="0"/>
    <s v="[192 - 1,038]"/>
    <n v="375.2552"/>
    <n v="829.1943"/>
    <n v="330.02330000000001"/>
    <n v="45.231900000000003"/>
    <n v="499.17099999999999"/>
    <n v="-453.9391"/>
    <n v="544.40290000000005"/>
    <n v="15.021599999999999"/>
    <n v="165.7756"/>
    <n v="-150.75399999999999"/>
    <n v="-0.83379999999999999"/>
    <n v="3.2"/>
    <n v="0.18010752688172044"/>
    <n v="0.18010752688172044"/>
    <n v="0.63978494623655913"/>
    <n v="56.30252100840336"/>
    <n v="-1.8951821116700684E-2"/>
    <n v="-2.5584887344662799E-2"/>
    <n v="0.50182396173477195"/>
    <n v="48.725971000000001"/>
    <n v="2.6494529994296698"/>
    <n v="2478"/>
    <n v="-6.5641666666666696"/>
    <n v="-79.051388888888894"/>
    <n v="83.251212614916227"/>
    <n v="64.7793811517015"/>
    <n v="61.599862831427572"/>
    <n v="49.565967467064517"/>
    <n v="190.52839309878115"/>
    <n v="1"/>
    <n v="0"/>
    <n v="4"/>
    <n v="4"/>
  </r>
  <r>
    <s v="061310"/>
    <s v="CAJAMARCA"/>
    <s v="SANTA CRUZ"/>
    <s v="UTICYACU"/>
    <n v="1320.9999057350001"/>
    <n v="1040"/>
    <n v="-280.99990573500008"/>
    <n v="-0.21271758197337087"/>
    <x v="1"/>
    <x v="2"/>
    <x v="0"/>
    <s v="[1,039 - 2,153]"/>
    <n v="1342.6442"/>
    <n v="2230.8024999999998"/>
    <n v="1235.6062999999999"/>
    <n v="107.03789999999999"/>
    <n v="995.1961"/>
    <n v="-888.15830000000005"/>
    <n v="1102.2339999999999"/>
    <n v="11.9815"/>
    <n v="111.399"/>
    <n v="-99.417500000000004"/>
    <n v="-0.80579999999999996"/>
    <n v="3.5"/>
    <n v="0.21923076923076923"/>
    <n v="0.17596153846153847"/>
    <n v="0.60480769230769227"/>
    <n v="65.341812400635931"/>
    <n v="-2.7268584397111328E-2"/>
    <n v="-3.3589794543566809E-2"/>
    <n v="0.759285569190979"/>
    <n v="70.027282999999997"/>
    <n v="34.854771784232298"/>
    <n v="2346"/>
    <n v="-6.60666666666667"/>
    <n v="-78.793888888888901"/>
    <n v="82.728205829564189"/>
    <n v="89.369684117591135"/>
    <n v="98.70882856077634"/>
    <n v="88.589727208637939"/>
    <n v="2824.8414816765962"/>
    <n v="3"/>
    <n v="0"/>
    <n v="16"/>
    <n v="16"/>
  </r>
  <r>
    <s v="061311"/>
    <s v="CAJAMARCA"/>
    <s v="SANTA CRUZ"/>
    <s v="YAUYUCAN"/>
    <n v="2959.000010242999"/>
    <n v="2636"/>
    <n v="-323.000010242999"/>
    <n v="-0.10915850257684642"/>
    <x v="1"/>
    <x v="4"/>
    <x v="0"/>
    <s v="[2,154 - 3,887]"/>
    <n v="2983.5853000000002"/>
    <n v="5224.3959000000004"/>
    <n v="2633.6455999999998"/>
    <n v="349.93970000000002"/>
    <n v="2590.7503000000002"/>
    <n v="-2240.8105999999998"/>
    <n v="2940.69"/>
    <n v="17.053599999999999"/>
    <n v="126.2552"/>
    <n v="-109.2015"/>
    <n v="-0.76200000000000001"/>
    <n v="2.6"/>
    <n v="0.22496206373292868"/>
    <n v="0.12860394537177541"/>
    <n v="0.64643399089529585"/>
    <n v="54.694835680751176"/>
    <n v="-1.5284277035855998E-2"/>
    <n v="-1.6377093060510495E-2"/>
    <n v="0.66465455293655396"/>
    <n v="62.478178"/>
    <n v="98.049194232400396"/>
    <n v="2502"/>
    <n v="-6.6772222222222197"/>
    <n v="-78.818611111111096"/>
    <n v="92.32844095116964"/>
    <n v="28.184816133612038"/>
    <n v="88.126352593307303"/>
    <n v="71.751381671966897"/>
    <n v="2950.0885040691637"/>
    <n v="3"/>
    <n v="0"/>
    <n v="27"/>
    <n v="27"/>
  </r>
  <r>
    <s v="070101"/>
    <s v="CALLAO"/>
    <s v="PROV. CONST. DEL CALLAO"/>
    <s v="CALLAO"/>
    <n v="479418.11618207674"/>
    <n v="550090"/>
    <n v="70671.883817923255"/>
    <n v="0.14741179240519772"/>
    <x v="8"/>
    <x v="6"/>
    <x v="6"/>
    <s v="[18,769 - 1,296,154]"/>
    <n v="466268.85700000002"/>
    <n v="426134.60090000002"/>
    <n v="282110.24699999997"/>
    <n v="184158.61"/>
    <n v="144024.35389999999"/>
    <n v="40134.256200000003"/>
    <n v="328182.96389999997"/>
    <n v="82.545000000000002"/>
    <n v="64.555700000000002"/>
    <n v="17.9893"/>
    <n v="0.12230000000000001"/>
    <n v="2.2999999999999998"/>
    <n v="0.19505535457834172"/>
    <n v="0.20017815266592739"/>
    <n v="0.60476649275573091"/>
    <n v="65.353076266397338"/>
    <n v="1.6586997496402356E-2"/>
    <n v="1.9838328178599207E-2"/>
    <n v="0.20073544979095501"/>
    <n v="14.174308"/>
    <n v="11572.289156626501"/>
    <n v="27"/>
    <n v="-12.0630555555556"/>
    <n v="-77.1469444444445"/>
    <n v="98.364339095107439"/>
    <n v="98.784126780104103"/>
    <n v="99.468270612008055"/>
    <n v="0"/>
    <s v=""/>
    <n v="240"/>
    <n v="515"/>
    <n v="0"/>
    <n v="515"/>
  </r>
  <r>
    <s v="070102"/>
    <s v="CALLAO"/>
    <s v="PROV. CONST. DEL CALLAO"/>
    <s v="BELLAVISTA"/>
    <n v="77679.001689162105"/>
    <n v="94864"/>
    <n v="17184.998310837895"/>
    <n v="0.22123093676724701"/>
    <x v="8"/>
    <x v="0"/>
    <x v="6"/>
    <s v="[18,769 - 1,296,154]"/>
    <n v="74342.874500000005"/>
    <n v="67618.548599999995"/>
    <n v="36535.684500000003"/>
    <n v="37807.1901"/>
    <n v="31082.8642"/>
    <n v="6724.3258999999998"/>
    <n v="68890.054300000003"/>
    <n v="106.52809999999999"/>
    <n v="87.581199999999995"/>
    <n v="18.946899999999999"/>
    <n v="9.7600000000000006E-2"/>
    <n v="1.9"/>
    <n v="0.14829650868611907"/>
    <n v="0.26585427559453534"/>
    <n v="0.58584921571934556"/>
    <n v="70.692385202245575"/>
    <n v="1.3787428863365925E-2"/>
    <n v="2.8962826823789589E-2"/>
    <n v="0.10036027431488"/>
    <n v="4.5142660000000001"/>
    <n v="20216.885964912301"/>
    <n v="13"/>
    <n v="-12.0625"/>
    <n v="-77.129166666666606"/>
    <n v="99.934640478470442"/>
    <n v="99.981105897548645"/>
    <n v="99.812734108126605"/>
    <n v="0"/>
    <s v=""/>
    <n v="74"/>
    <n v="116"/>
    <n v="0"/>
    <n v="116"/>
  </r>
  <r>
    <s v="070103"/>
    <s v="CALLAO"/>
    <s v="PROV. CONST. DEL CALLAO"/>
    <s v="CARMEN DE LA LEGUA REYNOSO"/>
    <n v="44376.999846273044"/>
    <n v="50257"/>
    <n v="5880.0001537269563"/>
    <n v="0.13250107429740504"/>
    <x v="8"/>
    <x v="0"/>
    <x v="6"/>
    <s v="[18,769 - 1,296,154]"/>
    <n v="43119.081400000003"/>
    <n v="36621.665699999998"/>
    <n v="26649.3727"/>
    <n v="16469.708699999999"/>
    <n v="9972.2929999999997"/>
    <n v="6497.4156000000003"/>
    <n v="26442.001700000001"/>
    <n v="82.616299999999995"/>
    <n v="50.023600000000002"/>
    <n v="32.592700000000001"/>
    <n v="0.2457"/>
    <n v="2.1"/>
    <n v="0.18761565553057286"/>
    <n v="0.19676860934795154"/>
    <n v="0.6156157351214756"/>
    <n v="62.438992856911987"/>
    <n v="1.0807837759600591E-2"/>
    <n v="1.7934428381148892E-2"/>
    <n v="0.13797730207443201"/>
    <n v="11.838163"/>
    <n v="27323.584905660398"/>
    <n v="82"/>
    <n v="-12.039444444444401"/>
    <n v="-77.0902777777778"/>
    <n v="98.913707624452655"/>
    <n v="99.720064543554741"/>
    <n v="99.632949127602004"/>
    <n v="0"/>
    <s v=""/>
    <n v="81"/>
    <n v="59"/>
    <n v="0"/>
    <n v="59"/>
  </r>
  <r>
    <s v="070104"/>
    <s v="CALLAO"/>
    <s v="PROV. CONST. DEL CALLAO"/>
    <s v="LA PERLA"/>
    <n v="62387.001752752971"/>
    <n v="71105"/>
    <n v="8717.9982472470292"/>
    <n v="0.13974061907634994"/>
    <x v="8"/>
    <x v="0"/>
    <x v="6"/>
    <s v="[18,769 - 1,296,154]"/>
    <n v="59914.194799999997"/>
    <n v="40458.556900000003"/>
    <n v="28095.053599999999"/>
    <n v="31819.141299999999"/>
    <n v="12363.5034"/>
    <n v="19455.637900000002"/>
    <n v="44182.6446"/>
    <n v="126.8039"/>
    <n v="49.270400000000002"/>
    <n v="77.533500000000004"/>
    <n v="0.44030000000000002"/>
    <n v="1.8"/>
    <n v="0.14274664228957176"/>
    <n v="0.28130229941635609"/>
    <n v="0.57595105829407212"/>
    <n v="73.625863795082168"/>
    <n v="8.3823569928995756E-3"/>
    <n v="1.8861487967995805E-2"/>
    <n v="9.3327224254608196E-2"/>
    <n v="3.1182829999999999"/>
    <n v="26569.4545454545"/>
    <n v="37"/>
    <n v="-12.0658333333333"/>
    <n v="-77.108055555555495"/>
    <n v="99.911435950680016"/>
    <n v="100"/>
    <n v="99.860787764398609"/>
    <n v="0"/>
    <s v=""/>
    <n v="46"/>
    <n v="55"/>
    <n v="0"/>
    <n v="55"/>
  </r>
  <r>
    <s v="070105"/>
    <s v="CALLAO"/>
    <s v="PROV. CONST. DEL CALLAO"/>
    <s v="LA PUNTA"/>
    <n v="3926.0000672199985"/>
    <n v="6614"/>
    <n v="2687.9999327800015"/>
    <n v="0.68466629820599434"/>
    <x v="8"/>
    <x v="4"/>
    <x v="6"/>
    <s v="[3,888 - 7,699]"/>
    <n v="3796.1365999999998"/>
    <n v="5145.1130999999996"/>
    <n v="1596.3030000000001"/>
    <n v="2199.8335999999999"/>
    <n v="3548.8101000000001"/>
    <n v="-1348.9765"/>
    <n v="5748.6436999999996"/>
    <n v="98.412800000000004"/>
    <n v="158.76130000000001"/>
    <n v="-60.348500000000001"/>
    <n v="-0.23469999999999999"/>
    <n v="1.6"/>
    <n v="0.10235863320229815"/>
    <n v="0.35787723011793166"/>
    <n v="0.53976413667977019"/>
    <n v="85.266106442577026"/>
    <n v="2.4677549035920343E-2"/>
    <n v="7.7355732503310071E-2"/>
    <n v="0.150555074214935"/>
    <n v="1.9424110000000001"/>
    <n v="420.83786724700798"/>
    <n v="29"/>
    <n v="-12.0727777777778"/>
    <n v="-77.163333333333298"/>
    <n v="100"/>
    <n v="99.973425450359343"/>
    <n v="99.973287040278819"/>
    <n v="0"/>
    <s v=""/>
    <n v="8"/>
    <n v="7"/>
    <n v="0"/>
    <n v="7"/>
  </r>
  <r>
    <s v="070106"/>
    <s v="CALLAO"/>
    <s v="PROV. CONST. DEL CALLAO"/>
    <s v="VENTANILLA"/>
    <n v="331118.99742997502"/>
    <n v="399833"/>
    <n v="68714.002570024983"/>
    <n v="0.2075205684462626"/>
    <x v="8"/>
    <x v="5"/>
    <x v="6"/>
    <s v="[18,769 - 1,296,154]"/>
    <n v="318866.87310000003"/>
    <n v="160054.91560000001"/>
    <n v="137392.9314"/>
    <n v="181473.9417"/>
    <n v="22661.984199999999"/>
    <n v="158811.95749999999"/>
    <n v="204135.9259"/>
    <n v="151.56870000000001"/>
    <n v="18.927499999999998"/>
    <n v="132.6412"/>
    <n v="0.77800000000000002"/>
    <n v="2.6"/>
    <n v="0.22598434846548435"/>
    <n v="0.11519059207219014"/>
    <n v="0.6588250594623255"/>
    <n v="51.785361779667447"/>
    <n v="2.1630839439301663E-2"/>
    <n v="2.7304568799068951E-2"/>
    <n v="0.204037666320801"/>
    <n v="26.066655999999998"/>
    <n v="4981.9819819819804"/>
    <n v="43"/>
    <n v="-11.877222222222199"/>
    <n v="-77.127777777777695"/>
    <n v="88.745157320994068"/>
    <n v="82.45066166954534"/>
    <n v="97.08893756125029"/>
    <n v="0"/>
    <s v=""/>
    <n v="148"/>
    <n v="500"/>
    <n v="0"/>
    <n v="500"/>
  </r>
  <r>
    <s v="070107"/>
    <s v="CALLAO"/>
    <s v="PROV. CONST. DEL CALLAO"/>
    <s v="MI PERÚ"/>
    <n v="48047.003407352"/>
    <n v="54900"/>
    <n v="6852.9965926479999"/>
    <n v="0.14263109261043688"/>
    <x v="8"/>
    <x v="0"/>
    <x v="6"/>
    <s v="[18,769 - 1,296,154]"/>
    <n v="45721.845999999998"/>
    <n v="21462.985400000001"/>
    <n v="20349.242399999999"/>
    <n v="25372.603599999999"/>
    <n v="1113.7429999999999"/>
    <n v="24258.8606"/>
    <n v="26486.346600000001"/>
    <n v="151.0615"/>
    <n v="6.6308999999999996"/>
    <n v="144.4306"/>
    <n v="0.91590000000000005"/>
    <n v="2.8"/>
    <n v="0.2044990892531876"/>
    <n v="0.12746812386156647"/>
    <n v="0.66803278688524592"/>
    <n v="49.693251533742334"/>
    <n v="0"/>
    <n v="1.9230218016355938E-2"/>
    <n v="0.19241666793823201"/>
    <n v="23.941493999999999"/>
    <n v="16019.841269841299"/>
    <n v="118"/>
    <n v="-11.855"/>
    <n v="-77.125"/>
    <n v="97.569486726358505"/>
    <n v="95.987229433758003"/>
    <n v="97.077291409024099"/>
    <n v="0"/>
    <s v=""/>
    <n v="17"/>
    <n v="64"/>
    <n v="0"/>
    <n v="64"/>
  </r>
  <r>
    <s v="080101"/>
    <s v="CUSCO"/>
    <s v="CUSCO"/>
    <s v="CUSCO"/>
    <n v="124706.97810626309"/>
    <n v="123468"/>
    <n v="-1238.9781062630937"/>
    <n v="-9.9351144986237865E-3"/>
    <x v="7"/>
    <x v="5"/>
    <x v="0"/>
    <s v="[18,769 - 1,296,154]"/>
    <n v="121141.39690000001"/>
    <n v="165048.38159999999"/>
    <n v="68153.906400000007"/>
    <n v="52987.490599999997"/>
    <n v="96894.475200000001"/>
    <n v="-43906.984700000001"/>
    <n v="149881.96580000001"/>
    <n v="74.059200000000004"/>
    <n v="135.42689999999999"/>
    <n v="-61.367600000000003"/>
    <n v="-0.29289999999999999"/>
    <n v="2"/>
    <n v="0.23366378332847376"/>
    <n v="0.12840574075873912"/>
    <n v="0.63793047591278706"/>
    <n v="56.756894012493021"/>
    <n v="7.4682825634693195E-3"/>
    <n v="-1.4253827600265723E-3"/>
    <n v="0.203260183334351"/>
    <n v="8.2144259999999996"/>
    <n v="1176.2003097573599"/>
    <n v="3439"/>
    <n v="-13.519166666666701"/>
    <n v="-71.976666666666702"/>
    <n v="96.366521030659953"/>
    <n v="95.858671839946794"/>
    <n v="97.468691680558891"/>
    <n v="2.4906178487449839"/>
    <n v="1497.6066396112503"/>
    <n v="97"/>
    <n v="216"/>
    <n v="12"/>
    <n v="228"/>
  </r>
  <r>
    <s v="080102"/>
    <s v="CUSCO"/>
    <s v="CUSCO"/>
    <s v="CCORCA"/>
    <n v="2410.999892847999"/>
    <n v="3779"/>
    <n v="1368.000107152001"/>
    <n v="0.56739948898796833"/>
    <x v="1"/>
    <x v="4"/>
    <x v="5"/>
    <s v="[2,154 - 3,887]"/>
    <n v="2422.1913"/>
    <n v="3740.1143999999999"/>
    <n v="2322.4775"/>
    <n v="99.713800000000006"/>
    <n v="1417.6369"/>
    <n v="-1317.9231"/>
    <n v="1517.3507"/>
    <n v="6.4725000000000001"/>
    <n v="92.019900000000007"/>
    <n v="-85.547399999999996"/>
    <n v="-0.86860000000000004"/>
    <n v="2.2999999999999998"/>
    <n v="0.18179412543000795"/>
    <n v="0.15586133897856574"/>
    <n v="0.66234453559142625"/>
    <n v="50.978825409508588"/>
    <n v="2.8518328817203953E-2"/>
    <n v="6.6308360634755203E-2"/>
    <n v="0.72505080699920699"/>
    <n v="39.390076999999998"/>
    <n v="16.588884174798501"/>
    <n v="3675"/>
    <n v="-13.584722222222201"/>
    <n v="-72.059166666666698"/>
    <n v="92.40108039002935"/>
    <n v="73.062868569445371"/>
    <n v="83.241287791277912"/>
    <n v="74.159219312405227"/>
    <n v="2834.741845138381"/>
    <n v="1"/>
    <n v="0"/>
    <n v="17"/>
    <n v="17"/>
  </r>
  <r>
    <s v="080103"/>
    <s v="CUSCO"/>
    <s v="CUSCO"/>
    <s v="POROY"/>
    <n v="2644.0003695290002"/>
    <n v="13674"/>
    <n v="11029.999630471"/>
    <n v="4.1717088082086287"/>
    <x v="2"/>
    <x v="4"/>
    <x v="5"/>
    <s v="[7,700 - 18,768]"/>
    <n v="2943.6232"/>
    <n v="2612.1786999999999"/>
    <n v="1595.3829000000001"/>
    <n v="1348.2402999999999"/>
    <n v="1016.7958"/>
    <n v="331.44450000000001"/>
    <n v="2365.0360000000001"/>
    <n v="97.069000000000003"/>
    <n v="73.206000000000003"/>
    <n v="23.8629"/>
    <n v="0.1401"/>
    <n v="2.8"/>
    <n v="0.19599239432499635"/>
    <n v="0.1039929793769197"/>
    <n v="0.70001462629808398"/>
    <n v="42.854157960718766"/>
    <n v="6.809471282708035E-2"/>
    <n v="0.26458411875506571"/>
    <n v="0.34302634000778198"/>
    <n v="21.672473"/>
    <n v="519.78609625668503"/>
    <n v="3508"/>
    <n v="-13.494444444444399"/>
    <n v="-72.044722222222205"/>
    <n v="92.183501111592562"/>
    <n v="77.494090221567347"/>
    <n v="86.520519973170877"/>
    <n v="43.178582112277603"/>
    <n v="806.06190555729358"/>
    <n v="2"/>
    <n v="17"/>
    <n v="0"/>
    <n v="17"/>
  </r>
  <r>
    <s v="080104"/>
    <s v="CUSCO"/>
    <s v="CUSCO"/>
    <s v="SAN JERÓNIMO"/>
    <n v="61138.997781571918"/>
    <n v="75816"/>
    <n v="14677.002218428082"/>
    <n v="0.24005958146163658"/>
    <x v="7"/>
    <x v="0"/>
    <x v="0"/>
    <s v="[18,769 - 1,296,154]"/>
    <n v="58914.522700000001"/>
    <n v="31428.469400000002"/>
    <n v="25170.582200000001"/>
    <n v="33743.940399999999"/>
    <n v="6257.8870999999999"/>
    <n v="27486.0533"/>
    <n v="40001.827599999997"/>
    <n v="149.40369999999999"/>
    <n v="27.7072"/>
    <n v="121.6964"/>
    <n v="0.68710000000000004"/>
    <n v="2.2999999999999998"/>
    <n v="0.25854700854700857"/>
    <n v="9.147145721219796E-2"/>
    <n v="0.64998153424079352"/>
    <n v="53.850524564215995"/>
    <n v="5.2657390127303971E-2"/>
    <n v="3.1214321924861288E-2"/>
    <n v="0.21855598688125599"/>
    <n v="11.983352999999999"/>
    <n v="498.79040061931499"/>
    <n v="3289"/>
    <n v="-13.5444444444444"/>
    <n v="-71.883611111111094"/>
    <n v="95.383081046001976"/>
    <n v="93.354308395414165"/>
    <n v="94.817550015288816"/>
    <n v="3.1404238085772458"/>
    <n v="2036.9463801067761"/>
    <n v="15"/>
    <n v="102"/>
    <n v="9"/>
    <n v="111"/>
  </r>
  <r>
    <s v="080105"/>
    <s v="CUSCO"/>
    <s v="CUSCO"/>
    <s v="SAN SEBASTIAN"/>
    <n v="120063.06974356087"/>
    <n v="137832"/>
    <n v="17768.930256439126"/>
    <n v="0.14799663455541537"/>
    <x v="7"/>
    <x v="5"/>
    <x v="0"/>
    <s v="[18,769 - 1,296,154]"/>
    <n v="116006.21829999999"/>
    <n v="58041.694499999998"/>
    <n v="45209.751300000004"/>
    <n v="70796.467000000004"/>
    <n v="12831.943300000001"/>
    <n v="57964.523699999998"/>
    <n v="83628.410300000003"/>
    <n v="162.70570000000001"/>
    <n v="29.490600000000001"/>
    <n v="133.21510000000001"/>
    <n v="0.69310000000000005"/>
    <n v="2.1"/>
    <n v="0.2100092866678275"/>
    <n v="0.10147135643391955"/>
    <n v="0.68851935689825294"/>
    <n v="45.239199157007377"/>
    <n v="3.66799234332289E-2"/>
    <n v="1.9912571568974968E-2"/>
    <n v="0.21457636356353799"/>
    <n v="7.7104939999999997"/>
    <n v="1116.7151162790699"/>
    <n v="3301"/>
    <n v="-13.530277777777799"/>
    <n v="-71.936944444444507"/>
    <n v="90.977279326609178"/>
    <n v="92.009085296083839"/>
    <n v="96.617123838916569"/>
    <n v="1.58534158770592"/>
    <n v="1990.8432162139761"/>
    <n v="32"/>
    <n v="169"/>
    <n v="18"/>
    <n v="187"/>
  </r>
  <r>
    <s v="080106"/>
    <s v="CUSCO"/>
    <s v="CUSCO"/>
    <s v="SANTIAGO"/>
    <n v="100123.99729016614"/>
    <n v="112663"/>
    <n v="12539.002709833861"/>
    <n v="0.12523473941511726"/>
    <x v="7"/>
    <x v="5"/>
    <x v="0"/>
    <s v="[18,769 - 1,296,154]"/>
    <n v="98863.097699999998"/>
    <n v="85273.714099999997"/>
    <n v="55652.665399999998"/>
    <n v="43210.432399999998"/>
    <n v="29621.0488"/>
    <n v="13589.383599999999"/>
    <n v="72831.481100000005"/>
    <n v="93.865899999999996"/>
    <n v="64.345699999999994"/>
    <n v="29.520199999999999"/>
    <n v="0.18659999999999999"/>
    <n v="2.4"/>
    <n v="0.26486069073253865"/>
    <n v="9.3606596664388489E-2"/>
    <n v="0.64153271260307287"/>
    <n v="55.876696597811204"/>
    <n v="1.7618777201382052E-2"/>
    <n v="1.6998816166692521E-2"/>
    <n v="0.249873042106628"/>
    <n v="8.3016039999999993"/>
    <n v="1618.53126792886"/>
    <n v="3464"/>
    <n v="-13.525833333333299"/>
    <n v="-71.983055555555595"/>
    <n v="97.325254470295931"/>
    <n v="95.996807599777"/>
    <n v="97.443543472531076"/>
    <n v="2.2155272789172629"/>
    <n v="794.30219369326562"/>
    <n v="12"/>
    <n v="121"/>
    <n v="10"/>
    <n v="131"/>
  </r>
  <r>
    <s v="080107"/>
    <s v="CUSCO"/>
    <s v="CUSCO"/>
    <s v="SAYLLA"/>
    <n v="5938.000017075"/>
    <n v="9299"/>
    <n v="3360.999982925"/>
    <n v="0.56601548892898035"/>
    <x v="4"/>
    <x v="4"/>
    <x v="0"/>
    <s v="[7,700 - 18,768]"/>
    <n v="5765.2782999999999"/>
    <n v="2775.8512999999998"/>
    <n v="2121.6511999999998"/>
    <n v="3643.6271000000002"/>
    <n v="654.20010000000002"/>
    <n v="2989.4270000000001"/>
    <n v="4297.8271999999997"/>
    <n v="170.63910000000001"/>
    <n v="30.637599999999999"/>
    <n v="140.00149999999999"/>
    <n v="0.6956"/>
    <n v="2.7"/>
    <n v="0.24658565437143778"/>
    <n v="8.4525217765351116E-2"/>
    <n v="0.66888912786321109"/>
    <n v="49.5016077170418"/>
    <n v="7.0210443349564944E-2"/>
    <n v="6.6173803853814883E-2"/>
    <n v="0.34394896030425998"/>
    <n v="25.397936999999999"/>
    <n v="210.00704721635"/>
    <n v="3179"/>
    <n v="-13.57"/>
    <n v="-71.827777777777797"/>
    <n v="84.167606938150939"/>
    <n v="70.052361145471906"/>
    <n v="88.670766410232858"/>
    <n v="39.693319241889007"/>
    <n v="250.87014860512909"/>
    <n v="1"/>
    <n v="10"/>
    <n v="0"/>
    <n v="10"/>
  </r>
  <r>
    <s v="080108"/>
    <s v="CUSCO"/>
    <s v="CUSCO"/>
    <s v="WANCHAQ"/>
    <n v="61467.986127712036"/>
    <n v="68752"/>
    <n v="7284.0138722879637"/>
    <n v="0.11850093570910178"/>
    <x v="7"/>
    <x v="0"/>
    <x v="0"/>
    <s v="[18,769 - 1,296,154]"/>
    <n v="59332.078699999998"/>
    <n v="44965.783799999997"/>
    <n v="25051.500100000001"/>
    <n v="34280.578600000001"/>
    <n v="19914.2837"/>
    <n v="14366.294900000001"/>
    <n v="54194.862399999998"/>
    <n v="131.4718"/>
    <n v="76.374700000000004"/>
    <n v="55.097200000000001"/>
    <n v="0.2651"/>
    <n v="1.8"/>
    <n v="0.24633465208284849"/>
    <n v="0.14018501279962764"/>
    <n v="0.61348033511752387"/>
    <n v="63.004409881928972"/>
    <n v="8.9041002126093449E-3"/>
    <n v="1.6127137773995104E-2"/>
    <n v="0.155428051948547"/>
    <n v="1.376287"/>
    <n v="13399.5297805643"/>
    <n v="3424"/>
    <n v="-13.5213888888889"/>
    <n v="-71.966666666666697"/>
    <n v="99.994553944935049"/>
    <n v="100"/>
    <n v="99.879042521399199"/>
    <n v="0"/>
    <s v=""/>
    <n v="131"/>
    <n v="114"/>
    <n v="0"/>
    <n v="114"/>
  </r>
  <r>
    <s v="080201"/>
    <s v="CUSCO"/>
    <s v="ACOMAYO"/>
    <s v="ACOMAYO"/>
    <n v="4779.0014068879982"/>
    <n v="4320"/>
    <n v="-459.0014068879982"/>
    <n v="-9.6045463854946181E-2"/>
    <x v="4"/>
    <x v="4"/>
    <x v="0"/>
    <s v="[3,888 - 7,699]"/>
    <n v="4853.0487999999996"/>
    <n v="11724.521500000001"/>
    <n v="4188.0982999999997"/>
    <n v="664.95050000000003"/>
    <n v="7536.4232000000002"/>
    <n v="-6871.4727000000003"/>
    <n v="8201.3736000000008"/>
    <n v="16.044599999999999"/>
    <n v="181.84630000000001"/>
    <n v="-165.80170000000001"/>
    <n v="-0.83779999999999999"/>
    <n v="3.8"/>
    <n v="0.2638888888888889"/>
    <n v="0.12962962962962962"/>
    <n v="0.60648148148148151"/>
    <n v="64.885496183206101"/>
    <n v="-1.2824873223746591E-2"/>
    <n v="-1.4321628774236372E-2"/>
    <n v="0.52910351753234897"/>
    <n v="42.064069000000003"/>
    <n v="38.323777164295301"/>
    <n v="3235"/>
    <n v="-13.9194444444444"/>
    <n v="-71.683611111111105"/>
    <n v="91.768006407409274"/>
    <n v="74.312887339669714"/>
    <n v="75.262871269840275"/>
    <n v="37.13083562041718"/>
    <n v="3263.5837283947185"/>
    <n v="0"/>
    <n v="7"/>
    <n v="26"/>
    <n v="33"/>
  </r>
  <r>
    <s v="080202"/>
    <s v="CUSCO"/>
    <s v="ACOMAYO"/>
    <s v="ACOPIA"/>
    <n v="2952.9994400740002"/>
    <n v="3628"/>
    <n v="675.00055992599982"/>
    <n v="0.22858133691657076"/>
    <x v="2"/>
    <x v="4"/>
    <x v="5"/>
    <s v="[2,154 - 3,887]"/>
    <n v="2893.8110999999999"/>
    <n v="4199.6332000000002"/>
    <n v="2664.7348000000002"/>
    <n v="229.07640000000001"/>
    <n v="1534.8985"/>
    <n v="-1305.8221000000001"/>
    <n v="1763.9748"/>
    <n v="12.9176"/>
    <n v="86.553100000000001"/>
    <n v="-73.635400000000004"/>
    <n v="-0.74029999999999996"/>
    <n v="3.4"/>
    <n v="0.18109151047409042"/>
    <n v="0.15600882028665933"/>
    <n v="0.66289966923925026"/>
    <n v="50.852390852390847"/>
    <n v="2.0792437977712241E-2"/>
    <n v="2.9845291407873065E-2"/>
    <n v="0.64450877904892001"/>
    <n v="35.425420000000003"/>
    <n v="29.917139119058"/>
    <n v="3724"/>
    <n v="-14.057499999999999"/>
    <n v="-71.493333333333297"/>
    <n v="82.330575632891652"/>
    <n v="55.124618491892697"/>
    <n v="87.854045345344801"/>
    <n v="32.040728838041723"/>
    <n v="3364.9679448058455"/>
    <n v="1"/>
    <n v="0"/>
    <n v="15"/>
    <n v="15"/>
  </r>
  <r>
    <s v="080203"/>
    <s v="CUSCO"/>
    <s v="ACOMAYO"/>
    <s v="ACOS"/>
    <n v="2395.0001149069999"/>
    <n v="2211"/>
    <n v="-184.0001149069999"/>
    <n v="-7.6826766630090457E-2"/>
    <x v="1"/>
    <x v="4"/>
    <x v="0"/>
    <s v="[2,154 - 3,887]"/>
    <n v="2300.0596999999998"/>
    <n v="4293.3517000000002"/>
    <n v="2015.7343000000001"/>
    <n v="284.32530000000003"/>
    <n v="2277.6174000000001"/>
    <n v="-1993.2920999999999"/>
    <n v="2561.9427000000001"/>
    <n v="17.249099999999999"/>
    <n v="138.1754"/>
    <n v="-120.9263"/>
    <n v="-0.77800000000000002"/>
    <n v="4"/>
    <n v="0.20714608774310267"/>
    <n v="0.20443238353686116"/>
    <n v="0.58842152872003617"/>
    <n v="69.946195234435052"/>
    <n v="-8.2414834641060253E-3"/>
    <n v="-1.1354810089508227E-2"/>
    <n v="0.653090000152588"/>
    <n v="36.107349999999997"/>
    <n v="18.509632860777899"/>
    <n v="3106"/>
    <n v="-13.9511111111111"/>
    <n v="-71.738055555555505"/>
    <n v="94.83442716327211"/>
    <n v="84.571466799888753"/>
    <n v="86.559394114526143"/>
    <n v="39.937100813172137"/>
    <n v="2805.8643086780266"/>
    <n v="1"/>
    <n v="2"/>
    <n v="19"/>
    <n v="21"/>
  </r>
  <r>
    <s v="080204"/>
    <s v="CUSCO"/>
    <s v="ACOMAYO"/>
    <s v="MOSOC LLACTA"/>
    <n v="1203.0003784820001"/>
    <n v="914"/>
    <n v="-289.00037848200009"/>
    <n v="-0.24023299048889224"/>
    <x v="1"/>
    <x v="3"/>
    <x v="5"/>
    <s v="[192 - 1,038]"/>
    <n v="1190.9825000000001"/>
    <n v="1512.8148000000001"/>
    <n v="1037.6349"/>
    <n v="153.3475"/>
    <n v="475.1798"/>
    <n v="-321.83229999999998"/>
    <n v="628.52729999999997"/>
    <n v="22.686199999999999"/>
    <n v="70.298100000000005"/>
    <n v="-47.611899999999999"/>
    <n v="-0.51200000000000001"/>
    <n v="3.6"/>
    <n v="0.20350109409190373"/>
    <n v="0.12691466083150985"/>
    <n v="0.66958424507658643"/>
    <n v="49.346405228758172"/>
    <n v="-4.1054038359498501E-2"/>
    <n v="-3.8488800034224391E-2"/>
    <n v="0.712829649448395"/>
    <n v="35.425420000000003"/>
    <n v="27.356110983719301"/>
    <n v="3820"/>
    <n v="-14.120277777777799"/>
    <n v="-71.473055555555504"/>
    <n v="50.582769317269182"/>
    <n v="28.20040486590889"/>
    <n v="51.271843479594978"/>
    <n v="43.660611570527323"/>
    <n v="2189.4129558170134"/>
    <n v="1"/>
    <n v="0"/>
    <n v="8"/>
    <n v="8"/>
  </r>
  <r>
    <s v="080205"/>
    <s v="CUSCO"/>
    <s v="ACOMAYO"/>
    <s v="POMACANCHI"/>
    <n v="7767.9973715380002"/>
    <n v="8577"/>
    <n v="809.00262846199985"/>
    <n v="0.10414558473284137"/>
    <x v="5"/>
    <x v="4"/>
    <x v="5"/>
    <s v="[7,700 - 18,768]"/>
    <n v="7905.3545000000004"/>
    <n v="11678.490299999999"/>
    <n v="7350.2761"/>
    <n v="555.07839999999999"/>
    <n v="4328.2142999999996"/>
    <n v="-3773.1359000000002"/>
    <n v="4883.2925999999998"/>
    <n v="11.3375"/>
    <n v="88.403800000000004"/>
    <n v="-77.066299999999998"/>
    <n v="-0.77270000000000005"/>
    <n v="4"/>
    <n v="0.23807858225486767"/>
    <n v="0.12568497143523377"/>
    <n v="0.63623644630989862"/>
    <n v="57.174271577789995"/>
    <n v="1.6496524548326175E-3"/>
    <n v="1.4253745148059327E-2"/>
    <n v="0.565121710300446"/>
    <n v="45.198174000000002"/>
    <n v="31.514007838583201"/>
    <n v="3709"/>
    <n v="-14.033611111111099"/>
    <n v="-71.574166666666699"/>
    <n v="91.224144261454967"/>
    <n v="66.774459327353469"/>
    <n v="82.885474162733402"/>
    <n v="33.093915589623997"/>
    <n v="6478.7876650320459"/>
    <n v="2"/>
    <n v="6"/>
    <n v="43"/>
    <n v="49"/>
  </r>
  <r>
    <s v="080206"/>
    <s v="CUSCO"/>
    <s v="ACOMAYO"/>
    <s v="RONDOCAN"/>
    <n v="2094.9990359829999"/>
    <n v="1694"/>
    <n v="-400.99903598299989"/>
    <n v="-0.19140774248368381"/>
    <x v="1"/>
    <x v="2"/>
    <x v="0"/>
    <s v="[1,039 - 2,153]"/>
    <n v="2266.0789"/>
    <n v="4705.3257000000003"/>
    <n v="2114.4317000000001"/>
    <n v="151.6472"/>
    <n v="2590.8939999999998"/>
    <n v="-2439.2467999999999"/>
    <n v="2742.5412999999999"/>
    <n v="8.7011000000000003"/>
    <n v="148.6584"/>
    <n v="-139.9573"/>
    <n v="-0.88939999999999997"/>
    <n v="3.6"/>
    <n v="0.19480519480519481"/>
    <n v="0.19716646989374262"/>
    <n v="0.60802833530106259"/>
    <n v="64.466019417475735"/>
    <n v="-3.1482357163285846E-2"/>
    <n v="-2.9895517696438945E-2"/>
    <n v="0.68028438091278098"/>
    <n v="27.856698999999999"/>
    <n v="15.941626900455001"/>
    <n v="3394"/>
    <n v="-13.779444444444399"/>
    <n v="-71.781944444444505"/>
    <n v="94.316073558376317"/>
    <n v="74.64032087877726"/>
    <n v="81.89904693297062"/>
    <n v="37.32314080383874"/>
    <n v="2399.8617156018513"/>
    <n v="0"/>
    <n v="0"/>
    <n v="27"/>
    <n v="27"/>
  </r>
  <r>
    <s v="080207"/>
    <s v="CUSCO"/>
    <s v="ACOMAYO"/>
    <s v="SANGARARA"/>
    <n v="3484.9984411569994"/>
    <n v="3146"/>
    <n v="-338.99844115699943"/>
    <n v="-9.7273627773691029E-2"/>
    <x v="2"/>
    <x v="4"/>
    <x v="5"/>
    <s v="[2,154 - 3,887]"/>
    <n v="3194.2393000000002"/>
    <n v="5157.6284999999998"/>
    <n v="2808.7937000000002"/>
    <n v="385.44569999999999"/>
    <n v="2348.8348000000001"/>
    <n v="-1963.3892000000001"/>
    <n v="2734.2804999999998"/>
    <n v="18.4603"/>
    <n v="112.4939"/>
    <n v="-94.033500000000004"/>
    <n v="-0.71809999999999996"/>
    <n v="3.8"/>
    <n v="0.23045136681500317"/>
    <n v="0.13668150031786394"/>
    <n v="0.63286713286713292"/>
    <n v="58.011049723756905"/>
    <n v="-1.032420137178458E-2"/>
    <n v="-1.4513054346333654E-2"/>
    <n v="0.61556136608123802"/>
    <n v="40.846186000000003"/>
    <n v="48.154298122365603"/>
    <n v="3788"/>
    <n v="-13.9472222222222"/>
    <n v="-71.603333333333296"/>
    <n v="94.55188138911663"/>
    <n v="62.751484978598441"/>
    <n v="86.623879780433683"/>
    <n v="22.679680745986118"/>
    <n v="2593.4093586117165"/>
    <n v="2"/>
    <n v="0"/>
    <n v="19"/>
    <n v="19"/>
  </r>
  <r>
    <s v="080301"/>
    <s v="CUSCO"/>
    <s v="ANTA"/>
    <s v="ANTA"/>
    <n v="23431.996288297989"/>
    <n v="26029"/>
    <n v="2597.0037117020111"/>
    <n v="0.11083151771404824"/>
    <x v="5"/>
    <x v="0"/>
    <x v="0"/>
    <s v="[18,769 - 1,296,154]"/>
    <n v="22813.335299999999"/>
    <n v="28335.688399999999"/>
    <n v="18021.949199999999"/>
    <n v="4791.3860999999997"/>
    <n v="10313.7392"/>
    <n v="-5522.3531000000003"/>
    <n v="15105.1253"/>
    <n v="37.47"/>
    <n v="80.656400000000005"/>
    <n v="-43.186399999999999"/>
    <n v="-0.36559999999999998"/>
    <n v="2.7"/>
    <n v="0.23642859887049061"/>
    <n v="0.12328556609935072"/>
    <n v="0.64028583503015868"/>
    <n v="56.1802472098884"/>
    <n v="2.7781252787217658E-2"/>
    <n v="1.5128849737221284E-2"/>
    <n v="0.392067670822144"/>
    <n v="25.636171000000001"/>
    <n v="111.04748741237999"/>
    <n v="3363"/>
    <n v="-13.4577777777778"/>
    <n v="-72.147499999999994"/>
    <n v="92.542478082165488"/>
    <n v="65.966804966271454"/>
    <n v="87.245882855427297"/>
    <n v="49.297686527531283"/>
    <n v="7868.9739992367622"/>
    <n v="5"/>
    <n v="28"/>
    <n v="43"/>
    <n v="71"/>
  </r>
  <r>
    <s v="080302"/>
    <s v="CUSCO"/>
    <s v="ANTA"/>
    <s v="ANCAHUASI"/>
    <n v="7598.003534215999"/>
    <n v="8092"/>
    <n v="493.99646578400097"/>
    <n v="6.5016614372366707E-2"/>
    <x v="5"/>
    <x v="4"/>
    <x v="0"/>
    <s v="[7,700 - 18,768]"/>
    <n v="7440.8982999999998"/>
    <n v="9564.7335000000003"/>
    <n v="6505.5861999999997"/>
    <n v="935.31200000000001"/>
    <n v="3059.1471999999999"/>
    <n v="-2123.8352"/>
    <n v="3994.4593"/>
    <n v="22.0001"/>
    <n v="71.956100000000006"/>
    <n v="-49.956000000000003"/>
    <n v="-0.53169999999999995"/>
    <n v="2.9"/>
    <n v="0.22071181413741967"/>
    <n v="0.14866534849233812"/>
    <n v="0.63062283737024216"/>
    <n v="58.573388203017828"/>
    <n v="1.0416324695029955E-2"/>
    <n v="9.0392378596533263E-3"/>
    <n v="0.59106564521789595"/>
    <n v="36.079740999999999"/>
    <n v="66.167664670658695"/>
    <n v="3479"/>
    <n v="-13.4572222222222"/>
    <n v="-72.300833333333301"/>
    <n v="94.183040399072638"/>
    <n v="69.286153824364888"/>
    <n v="84.97500306715699"/>
    <n v="53.806867303568083"/>
    <n v="4858.0653104356588"/>
    <n v="0"/>
    <n v="0"/>
    <n v="29"/>
    <n v="29"/>
  </r>
  <r>
    <s v="080303"/>
    <s v="CUSCO"/>
    <s v="ANTA"/>
    <s v="CACHIMAYO"/>
    <n v="2588.9997056959992"/>
    <n v="2724"/>
    <n v="135.00029430400082"/>
    <n v="5.2143804422607604E-2"/>
    <x v="2"/>
    <x v="4"/>
    <x v="0"/>
    <s v="[2,154 - 3,887]"/>
    <n v="2372.4717000000001"/>
    <n v="2547.3939"/>
    <n v="1568.5117"/>
    <n v="803.96"/>
    <n v="978.88220000000001"/>
    <n v="-174.9222"/>
    <n v="1782.8422"/>
    <n v="65.364400000000003"/>
    <n v="79.586100000000002"/>
    <n v="-14.2217"/>
    <n v="-9.8100000000000007E-2"/>
    <n v="2.7"/>
    <n v="0.1762114537444934"/>
    <n v="0.16299559471365638"/>
    <n v="0.66079295154185025"/>
    <n v="51.333333333333329"/>
    <n v="1.7242449444919039E-2"/>
    <n v="7.2878280657102668E-3"/>
    <n v="0.30961513519287098"/>
    <n v="10.934872"/>
    <n v="63.632162661737503"/>
    <n v="3454"/>
    <n v="-13.477777777777799"/>
    <n v="-72.068888888888907"/>
    <n v="86.753416847165425"/>
    <n v="77.899561564188474"/>
    <n v="86.816375397294436"/>
    <n v="30.761562670934971"/>
    <n v="2216.3863364585131"/>
    <n v="1"/>
    <n v="5"/>
    <n v="4"/>
    <n v="9"/>
  </r>
  <r>
    <s v="080304"/>
    <s v="CUSCO"/>
    <s v="ANTA"/>
    <s v="CHINCHAYPUJIO"/>
    <n v="4428.0002213810003"/>
    <n v="5265"/>
    <n v="836.9997786189997"/>
    <n v="0.18902433079778777"/>
    <x v="3"/>
    <x v="4"/>
    <x v="0"/>
    <s v="[3,888 - 7,699]"/>
    <n v="4438.9357"/>
    <n v="7792.1066000000001"/>
    <n v="4225.5995999999996"/>
    <n v="213.33609999999999"/>
    <n v="3566.5070999999998"/>
    <n v="-3353.1709999999998"/>
    <n v="3779.8431999999998"/>
    <n v="6.9768999999999997"/>
    <n v="116.6379"/>
    <n v="-109.661"/>
    <n v="-0.8871"/>
    <n v="3.1"/>
    <n v="0.21006647673314341"/>
    <n v="0.1644824311490978"/>
    <n v="0.62545109211775873"/>
    <n v="59.884603704828422"/>
    <n v="6.3983381900118985E-3"/>
    <n v="2.5041702623540107E-2"/>
    <n v="0.71589934825897195"/>
    <n v="47.088974"/>
    <n v="15.0468533975114"/>
    <n v="3106"/>
    <n v="-13.629722222222201"/>
    <n v="-72.233055555555595"/>
    <n v="83.307682378745312"/>
    <n v="46.375973088387063"/>
    <n v="77.644351168134875"/>
    <n v="74.517131724327811"/>
    <n v="6504.7465301263537"/>
    <n v="3"/>
    <n v="0"/>
    <n v="32"/>
    <n v="32"/>
  </r>
  <r>
    <s v="080305"/>
    <s v="CUSCO"/>
    <s v="ANTA"/>
    <s v="HUAROCONDO"/>
    <n v="4864.998758771002"/>
    <n v="4353"/>
    <n v="-511.99875877100203"/>
    <n v="-0.10524129278510717"/>
    <x v="4"/>
    <x v="4"/>
    <x v="0"/>
    <s v="[3,888 - 7,699]"/>
    <n v="4771.3266000000003"/>
    <n v="8529.6939999999995"/>
    <n v="4421.8064999999997"/>
    <n v="349.52010000000001"/>
    <n v="4107.8874999999998"/>
    <n v="-3758.3674000000001"/>
    <n v="4457.4075000000003"/>
    <n v="10.511100000000001"/>
    <n v="123.536"/>
    <n v="-113.0249"/>
    <n v="-0.84319999999999995"/>
    <n v="2.7"/>
    <n v="0.22972662531587412"/>
    <n v="0.14495750057431656"/>
    <n v="0.62531587410980938"/>
    <n v="59.919177075679656"/>
    <n v="-1.5926440909623807E-2"/>
    <n v="-1.5760370260020418E-2"/>
    <n v="0.54728865623474099"/>
    <n v="29.627914000000001"/>
    <n v="28.1865103665471"/>
    <n v="3353"/>
    <n v="-13.4158333333333"/>
    <n v="-72.207499999999996"/>
    <n v="89.699545292289784"/>
    <n v="65.702777444321484"/>
    <n v="80.406620362058405"/>
    <n v="49.251890114465567"/>
    <n v="4201.3199926208199"/>
    <n v="2"/>
    <n v="3"/>
    <n v="20"/>
    <n v="23"/>
  </r>
  <r>
    <s v="080306"/>
    <s v="CUSCO"/>
    <s v="ANTA"/>
    <s v="LIMATAMBO"/>
    <n v="8050.9996963560006"/>
    <n v="7762"/>
    <n v="-288.99969635600064"/>
    <n v="-3.5896125606215849E-2"/>
    <x v="1"/>
    <x v="4"/>
    <x v="0"/>
    <s v="[7,700 - 18,768]"/>
    <n v="7993.8764000000001"/>
    <n v="13163.907499999999"/>
    <n v="7070.1938"/>
    <n v="923.68259999999998"/>
    <n v="6093.7137000000002"/>
    <n v="-5170.0311000000002"/>
    <n v="7017.3963000000003"/>
    <n v="17.462700000000002"/>
    <n v="115.2051"/>
    <n v="-97.742400000000004"/>
    <n v="-0.73670000000000002"/>
    <n v="2.7"/>
    <n v="0.21579489822210771"/>
    <n v="0.17482607575367173"/>
    <n v="0.60937902602422056"/>
    <n v="64.101479915433401"/>
    <n v="-9.1574326118744054E-3"/>
    <n v="-5.2087069184626467E-3"/>
    <n v="0.63735330104827903"/>
    <n v="36.174095000000001"/>
    <n v="17.4939561725025"/>
    <n v="2633"/>
    <n v="-13.4797222222222"/>
    <n v="-72.442777777777806"/>
    <n v="93.244421170070254"/>
    <n v="54.825154052555582"/>
    <n v="76.87477672294996"/>
    <n v="75.077196142558549"/>
    <n v="7273.2374256110143"/>
    <n v="2"/>
    <n v="0"/>
    <n v="48"/>
    <n v="48"/>
  </r>
  <r>
    <s v="080307"/>
    <s v="CUSCO"/>
    <s v="ANTA"/>
    <s v="MOLLEPATA"/>
    <n v="3376.9997192460005"/>
    <n v="3735"/>
    <n v="358.0002807539995"/>
    <n v="0.1060113445416371"/>
    <x v="1"/>
    <x v="4"/>
    <x v="0"/>
    <s v="[2,154 - 3,887]"/>
    <n v="3264.8172"/>
    <n v="5703.1278000000002"/>
    <n v="2617.5382"/>
    <n v="647.279"/>
    <n v="3085.5895999999998"/>
    <n v="-2438.3105999999998"/>
    <n v="3732.8685999999998"/>
    <n v="28.870799999999999"/>
    <n v="137.6275"/>
    <n v="-108.7567"/>
    <n v="-0.6532"/>
    <n v="3.2"/>
    <n v="0.19196787148594377"/>
    <n v="0.21847389558232932"/>
    <n v="0.58955823293172693"/>
    <n v="69.618528610354218"/>
    <n v="1.4975276158035733E-2"/>
    <n v="1.4498405545274373E-2"/>
    <n v="0.50919234752654996"/>
    <n v="28.091778000000001"/>
    <n v="12.3910292463442"/>
    <n v="2864"/>
    <n v="-13.509166666666699"/>
    <n v="-72.5277777777778"/>
    <n v="58.721305522816451"/>
    <n v="68.55281499610561"/>
    <n v="76.760130428256304"/>
    <n v="49.431745124862339"/>
    <n v="4887.8056003357142"/>
    <n v="1"/>
    <n v="0"/>
    <n v="14"/>
    <n v="14"/>
  </r>
  <r>
    <s v="080308"/>
    <s v="CUSCO"/>
    <s v="ANTA"/>
    <s v="PUCYURA"/>
    <n v="3250.9996953219993"/>
    <n v="3844"/>
    <n v="593.0003046780007"/>
    <n v="0.18240552453182135"/>
    <x v="2"/>
    <x v="4"/>
    <x v="0"/>
    <s v="[2,154 - 3,887]"/>
    <n v="3253.7896999999998"/>
    <n v="3859.1606999999999"/>
    <n v="2540.9450000000002"/>
    <n v="712.84460000000001"/>
    <n v="1318.2157"/>
    <n v="-605.37109999999996"/>
    <n v="2031.0603000000001"/>
    <n v="40.0871"/>
    <n v="74.130499999999998"/>
    <n v="-34.043300000000002"/>
    <n v="-0.29809999999999998"/>
    <n v="3"/>
    <n v="0.22138397502601456"/>
    <n v="0.12486992715920915"/>
    <n v="0.65374609781477633"/>
    <n v="52.964584162355756"/>
    <n v="4.7746171034053209E-3"/>
    <n v="2.4224610823871062E-2"/>
    <n v="0.43131983280181901"/>
    <n v="24.261890000000001"/>
    <n v="110.99337748344399"/>
    <n v="3384"/>
    <n v="-13.4788888888889"/>
    <n v="-72.1111111111111"/>
    <n v="88.821073249925803"/>
    <n v="65.072768981444668"/>
    <n v="86.695377235266008"/>
    <n v="39.094150719971651"/>
    <n v="1239.2752508063943"/>
    <n v="0"/>
    <n v="2"/>
    <n v="14"/>
    <n v="16"/>
  </r>
  <r>
    <s v="080309"/>
    <s v="CUSCO"/>
    <s v="ANTA"/>
    <s v="ZURITE"/>
    <n v="3762.0003699039989"/>
    <n v="4160"/>
    <n v="397.99963009600106"/>
    <n v="0.10579468127648203"/>
    <x v="1"/>
    <x v="4"/>
    <x v="0"/>
    <s v="[3,888 - 7,699]"/>
    <n v="3621.8002999999999"/>
    <n v="5795.8395"/>
    <n v="3066.7352000000001"/>
    <n v="555.06510000000003"/>
    <n v="2729.1043"/>
    <n v="-2174.0392000000002"/>
    <n v="3284.1694000000002"/>
    <n v="23.575500000000002"/>
    <n v="115.91459999999999"/>
    <n v="-92.338999999999999"/>
    <n v="-0.66200000000000003"/>
    <n v="2.9"/>
    <n v="0.2014423076923077"/>
    <n v="0.17043269230769231"/>
    <n v="0.62812500000000004"/>
    <n v="59.203980099502488"/>
    <n v="6.8369018377065771E-3"/>
    <n v="1.447001226985356E-2"/>
    <n v="0.459519803524017"/>
    <n v="24.261890000000001"/>
    <n v="80.852283584941702"/>
    <n v="3424"/>
    <n v="-13.455833333333301"/>
    <n v="-72.2558333333333"/>
    <n v="93.695574528374621"/>
    <n v="65.256098228740797"/>
    <n v="84.977928922464997"/>
    <n v="43.080165138828889"/>
    <n v="3203.9616061369461"/>
    <n v="1"/>
    <n v="0"/>
    <n v="11"/>
    <n v="11"/>
  </r>
  <r>
    <s v="080401"/>
    <s v="CUSCO"/>
    <s v="CALCA"/>
    <s v="CALCA"/>
    <n v="22560.9988828961"/>
    <n v="23228"/>
    <n v="667.00111710390047"/>
    <n v="2.9564343341622435E-2"/>
    <x v="6"/>
    <x v="0"/>
    <x v="0"/>
    <s v="[18,769 - 1,296,154]"/>
    <n v="21506.993900000001"/>
    <n v="25044.2608"/>
    <n v="15525.3243"/>
    <n v="5981.6696000000002"/>
    <n v="9518.9364999999998"/>
    <n v="-3537.2669000000001"/>
    <n v="15500.606100000001"/>
    <n v="51.398600000000002"/>
    <n v="81.793199999999999"/>
    <n v="-30.394600000000001"/>
    <n v="-0.22819999999999999"/>
    <n v="2.8"/>
    <n v="0.25654382641639401"/>
    <n v="0.11232133631823661"/>
    <n v="0.63113483726536934"/>
    <n v="58.444747612551161"/>
    <n v="1.0919884546874092E-2"/>
    <n v="4.1709234953222207E-3"/>
    <n v="0.34523051977157598"/>
    <n v="24.155719999999999"/>
    <n v="80.553679945982495"/>
    <n v="2955"/>
    <n v="-13.321111111111099"/>
    <n v="-71.955555555555506"/>
    <n v="91.59802573011585"/>
    <n v="82.180449975333758"/>
    <n v="84.582614975259972"/>
    <n v="35.955122979155483"/>
    <n v="3376.9470194898099"/>
    <n v="4"/>
    <n v="32"/>
    <n v="50"/>
    <n v="82"/>
  </r>
  <r>
    <s v="080402"/>
    <s v="CUSCO"/>
    <s v="CALCA"/>
    <s v="COYA"/>
    <n v="3664.9994280469978"/>
    <n v="3584"/>
    <n v="-80.999428046997764"/>
    <n v="-2.210080237042784E-2"/>
    <x v="1"/>
    <x v="4"/>
    <x v="0"/>
    <s v="[2,154 - 3,887]"/>
    <n v="3530.2691"/>
    <n v="4641.4777000000004"/>
    <n v="3073.6930000000002"/>
    <n v="456.5761"/>
    <n v="1567.7846999999999"/>
    <n v="-1111.2085999999999"/>
    <n v="2024.3607999999999"/>
    <n v="22.349"/>
    <n v="76.741699999999994"/>
    <n v="-54.392699999999998"/>
    <n v="-0.54890000000000005"/>
    <n v="2.7"/>
    <n v="0.193359375"/>
    <n v="0.16350446428571427"/>
    <n v="0.6431361607142857"/>
    <n v="55.488069414316698"/>
    <n v="-1.9512563860090149E-3"/>
    <n v="-3.1875780181832569E-3"/>
    <n v="0.47620087862014798"/>
    <n v="29.860187"/>
    <n v="55.648887022259501"/>
    <n v="2970"/>
    <n v="-13.3863888888889"/>
    <n v="-71.898333333333298"/>
    <n v="96.175903315396312"/>
    <n v="50.308822053392312"/>
    <n v="81.898538055538296"/>
    <n v="17.36511300123561"/>
    <n v="1584.7209806255012"/>
    <n v="1"/>
    <n v="0"/>
    <n v="14"/>
    <n v="14"/>
  </r>
  <r>
    <s v="080403"/>
    <s v="CUSCO"/>
    <s v="CALCA"/>
    <s v="LAMAY"/>
    <n v="5845.9996007549989"/>
    <n v="5805"/>
    <n v="-40.999600754998937"/>
    <n v="-7.013274641637663E-3"/>
    <x v="5"/>
    <x v="4"/>
    <x v="0"/>
    <s v="[3,888 - 7,699]"/>
    <n v="5699.5486000000001"/>
    <n v="7347.5388999999996"/>
    <n v="5106.0181000000002"/>
    <n v="593.53049999999996"/>
    <n v="2241.5207999999998"/>
    <n v="-1647.9902999999999"/>
    <n v="2835.0513000000001"/>
    <n v="18.1966"/>
    <n v="68.721000000000004"/>
    <n v="-50.5244"/>
    <n v="-0.58130000000000004"/>
    <n v="2.9"/>
    <n v="0.24720068906115417"/>
    <n v="0.12265288544358312"/>
    <n v="0.63014642549526267"/>
    <n v="58.693275013668668"/>
    <n v="4.7135578308152848E-3"/>
    <n v="-1.0049209063797138E-3"/>
    <n v="0.59214574098587003"/>
    <n v="39.946300999999998"/>
    <n v="70.9297389089365"/>
    <n v="2960"/>
    <n v="-13.3644444444444"/>
    <n v="-71.920833333333306"/>
    <n v="75.39493196443253"/>
    <n v="56.940917924183303"/>
    <n v="80.636033513707758"/>
    <n v="47.143869139883023"/>
    <n v="2260.5862846886703"/>
    <n v="4"/>
    <n v="5"/>
    <n v="20"/>
    <n v="25"/>
  </r>
  <r>
    <s v="080404"/>
    <s v="CUSCO"/>
    <s v="CALCA"/>
    <s v="LARES"/>
    <n v="6570.9997250729939"/>
    <n v="6180"/>
    <n v="-390.9997250729939"/>
    <n v="-5.9503841338031785E-2"/>
    <x v="3"/>
    <x v="4"/>
    <x v="0"/>
    <s v="[3,888 - 7,699]"/>
    <n v="6746.7632999999996"/>
    <n v="10424.679899999999"/>
    <n v="6272.5024000000003"/>
    <n v="474.26089999999999"/>
    <n v="4152.1774999999998"/>
    <n v="-3677.9166"/>
    <n v="4626.4384"/>
    <n v="11.047700000000001"/>
    <n v="96.722899999999996"/>
    <n v="-85.675200000000004"/>
    <n v="-0.79500000000000004"/>
    <n v="2.9"/>
    <n v="0.26423948220064725"/>
    <n v="0.13398058252427184"/>
    <n v="0.60177993527508089"/>
    <n v="66.173702608228012"/>
    <n v="-8.441483805473049E-3"/>
    <n v="-8.7256676823389556E-3"/>
    <n v="0.74156904220581099"/>
    <n v="50.998652999999997"/>
    <n v="15.280886090353899"/>
    <n v="3193"/>
    <n v="-13.1041666666667"/>
    <n v="-72.044722222222205"/>
    <n v="76.804540567860741"/>
    <n v="50.76411726776243"/>
    <n v="68.751438534338774"/>
    <n v="61.936844817670647"/>
    <n v="4914.5929868746816"/>
    <n v="4"/>
    <n v="0"/>
    <n v="52"/>
    <n v="52"/>
  </r>
  <r>
    <s v="080405"/>
    <s v="CUSCO"/>
    <s v="CALCA"/>
    <s v="PISAC"/>
    <n v="11143.996392148969"/>
    <n v="11363"/>
    <n v="219.00360785103112"/>
    <n v="1.9652160692130233E-2"/>
    <x v="5"/>
    <x v="4"/>
    <x v="0"/>
    <s v="[7,700 - 18,768]"/>
    <n v="10752.350399999999"/>
    <n v="13258.748600000001"/>
    <n v="9278.8502000000008"/>
    <n v="1473.5001999999999"/>
    <n v="3979.8984"/>
    <n v="-2506.3982000000001"/>
    <n v="5453.3986000000004"/>
    <n v="24.547000000000001"/>
    <n v="66.301000000000002"/>
    <n v="-41.753999999999998"/>
    <n v="-0.45960000000000001"/>
    <n v="3"/>
    <n v="0.23946140983895098"/>
    <n v="0.11713455953533398"/>
    <n v="0.64340403062571505"/>
    <n v="55.423334701135275"/>
    <n v="1.0965953787995364E-2"/>
    <n v="2.7840898579525319E-3"/>
    <n v="0.49048262834549"/>
    <n v="36.319639000000002"/>
    <n v="77.322091062394605"/>
    <n v="2986"/>
    <n v="-13.4205555555556"/>
    <n v="-71.850555555555502"/>
    <n v="91.170461905291887"/>
    <n v="79.446805417913865"/>
    <n v="78.877645287653408"/>
    <n v="54.908781268835853"/>
    <n v="3514.5990120072788"/>
    <n v="3"/>
    <n v="8"/>
    <n v="39"/>
    <n v="47"/>
  </r>
  <r>
    <s v="080406"/>
    <s v="CUSCO"/>
    <s v="CALCA"/>
    <s v="SAN SALVADOR"/>
    <n v="5975.9999900500061"/>
    <n v="6018"/>
    <n v="42.00000994999391"/>
    <n v="7.0281141264932397E-3"/>
    <x v="1"/>
    <x v="4"/>
    <x v="0"/>
    <s v="[3,888 - 7,699]"/>
    <n v="5920.2601999999997"/>
    <n v="8209.0462000000007"/>
    <n v="5370.2887000000001"/>
    <n v="549.97149999999999"/>
    <n v="2838.7575000000002"/>
    <n v="-2288.7860000000001"/>
    <n v="3388.7289999999998"/>
    <n v="15.569699999999999"/>
    <n v="80.365099999999998"/>
    <n v="-64.795400000000001"/>
    <n v="-0.6754"/>
    <n v="2.9"/>
    <n v="0.2294782319707544"/>
    <n v="0.1219674310402127"/>
    <n v="0.64855433698903286"/>
    <n v="54.189085318985398"/>
    <n v="8.4145678021279036E-3"/>
    <n v="1.0010052491413735E-3"/>
    <n v="0.59069144725799605"/>
    <n v="39.915002999999999"/>
    <n v="49.176231748262701"/>
    <n v="3012"/>
    <n v="-13.4919444444444"/>
    <n v="-71.778611111111104"/>
    <n v="93.668758517268074"/>
    <n v="76.597658536688613"/>
    <n v="87.045126495943123"/>
    <n v="74.533561996571024"/>
    <n v="2576.1314362877215"/>
    <n v="1"/>
    <n v="0"/>
    <n v="23"/>
    <n v="23"/>
  </r>
  <r>
    <s v="080407"/>
    <s v="CUSCO"/>
    <s v="CALCA"/>
    <s v="TARAY"/>
    <n v="4758.0003749250018"/>
    <n v="4893"/>
    <n v="134.99962507499822"/>
    <n v="2.8373185043543879E-2"/>
    <x v="1"/>
    <x v="4"/>
    <x v="0"/>
    <s v="[3,888 - 7,699]"/>
    <n v="4731.0734000000002"/>
    <n v="5609.4283999999998"/>
    <n v="4272.9916000000003"/>
    <n v="458.08179999999999"/>
    <n v="1336.4367999999999"/>
    <n v="-878.35500000000002"/>
    <n v="1794.5187000000001"/>
    <n v="17.719899999999999"/>
    <n v="51.697200000000002"/>
    <n v="-33.9773"/>
    <n v="-0.48949999999999999"/>
    <n v="2.8"/>
    <n v="0.22971592070304517"/>
    <n v="0.12875536480686695"/>
    <n v="0.64152871449008786"/>
    <n v="55.877668047148774"/>
    <n v="7.9740666212135825E-3"/>
    <n v="4.0048726734753792E-3"/>
    <n v="0.60923379659652699"/>
    <n v="41.532127000000003"/>
    <n v="90.405355150613602"/>
    <n v="2991"/>
    <n v="-13.4277777777778"/>
    <n v="-71.8669444444444"/>
    <n v="68.541780234147069"/>
    <n v="52.323682074220862"/>
    <n v="78.783088349610864"/>
    <n v="54.016576203622023"/>
    <n v="1677.6246554253266"/>
    <n v="3"/>
    <n v="0"/>
    <n v="27"/>
    <n v="27"/>
  </r>
  <r>
    <s v="080408"/>
    <s v="CUSCO"/>
    <s v="CALCA"/>
    <s v="YANATILE"/>
    <n v="9780.9999548440082"/>
    <n v="9163"/>
    <n v="-617.99995484400824"/>
    <n v="-6.3183719220645307E-2"/>
    <x v="5"/>
    <x v="4"/>
    <x v="1"/>
    <s v="[7,700 - 18,768]"/>
    <n v="10003.8302"/>
    <n v="13339.0056"/>
    <n v="8275.5432999999994"/>
    <n v="1728.2869000000001"/>
    <n v="5063.4624000000003"/>
    <n v="-3335.1754000000001"/>
    <n v="6791.7493000000004"/>
    <n v="29.6157"/>
    <n v="86.766900000000007"/>
    <n v="-57.151200000000003"/>
    <n v="-0.49109999999999998"/>
    <n v="3.1"/>
    <n v="0.23081960056749973"/>
    <n v="0.15453454108916292"/>
    <n v="0.61464585834333729"/>
    <n v="62.6953125"/>
    <n v="-1.0473438176401895E-2"/>
    <n v="-9.2806787112402755E-3"/>
    <n v="0.64392101764678999"/>
    <n v="34.576892000000001"/>
    <n v="3.3241680652627701"/>
    <n v="1148"/>
    <n v="-12.6816666666667"/>
    <n v="-72.277222222222207"/>
    <n v="56.560604735213893"/>
    <n v="54.368949890726"/>
    <n v="65.758356493316484"/>
    <n v="72.535114620284574"/>
    <n v="2943.2721110662615"/>
    <n v="9"/>
    <n v="5"/>
    <n v="60"/>
    <n v="65"/>
  </r>
  <r>
    <s v="080501"/>
    <s v="CUSCO"/>
    <s v="CANAS"/>
    <s v="YANAOCA"/>
    <n v="9366.998517031001"/>
    <n v="9545"/>
    <n v="178.00148296899897"/>
    <n v="1.9003043786689846E-2"/>
    <x v="5"/>
    <x v="4"/>
    <x v="5"/>
    <s v="[7,700 - 18,768]"/>
    <n v="9459.4328000000005"/>
    <n v="14669.4944"/>
    <n v="8697.2585999999992"/>
    <n v="762.17420000000004"/>
    <n v="5972.2358000000004"/>
    <n v="-5210.0616"/>
    <n v="6734.4098999999997"/>
    <n v="12.635"/>
    <n v="99.005399999999995"/>
    <n v="-86.370400000000004"/>
    <n v="-0.77359999999999995"/>
    <n v="3"/>
    <n v="0.22042954426401257"/>
    <n v="0.14876898899947616"/>
    <n v="0.63080146673651127"/>
    <n v="58.528483640591269"/>
    <n v="-9.531640268607422E-4"/>
    <n v="2.692868025816253E-3"/>
    <n v="0.57023149728775002"/>
    <n v="50.118465999999998"/>
    <n v="35.321022630303403"/>
    <n v="3925"/>
    <n v="-14.216666666666701"/>
    <n v="-71.432222222222194"/>
    <n v="50.305385107576903"/>
    <n v="49.612915089140252"/>
    <n v="67.309929881274613"/>
    <n v="56.219078318687913"/>
    <n v="7936.7983638131063"/>
    <n v="2"/>
    <n v="16"/>
    <n v="69"/>
    <n v="85"/>
  </r>
  <r>
    <s v="080502"/>
    <s v="CUSCO"/>
    <s v="CANAS"/>
    <s v="CHECCA"/>
    <n v="5589.9998787379955"/>
    <n v="5218"/>
    <n v="-371.99987873799546"/>
    <n v="-6.6547385833213749E-2"/>
    <x v="3"/>
    <x v="4"/>
    <x v="5"/>
    <s v="[3,888 - 7,699]"/>
    <n v="5792.9142000000002"/>
    <n v="8216.7196000000004"/>
    <n v="5603.8476000000001"/>
    <n v="189.06659999999999"/>
    <n v="2612.8719000000001"/>
    <n v="-2423.8053"/>
    <n v="2801.9386"/>
    <n v="5.3982000000000001"/>
    <n v="74.602099999999993"/>
    <n v="-69.203999999999994"/>
    <n v="-0.86499999999999999"/>
    <n v="2.9"/>
    <n v="0.21789957838252205"/>
    <n v="0.14028363357608278"/>
    <n v="0.64181678804139519"/>
    <n v="55.807703792176767"/>
    <n v="-8.0152305165583915E-3"/>
    <n v="-9.7896348682676715E-3"/>
    <n v="0.74995326995849598"/>
    <n v="55.855767"/>
    <n v="13.2841035413689"/>
    <n v="3834"/>
    <n v="-14.473333333333301"/>
    <n v="-71.3947222222222"/>
    <n v="55.196912225472218"/>
    <n v="33.548546334877543"/>
    <n v="49.859185451239107"/>
    <n v="91.59559654298171"/>
    <n v="3131.3394830426564"/>
    <n v="2"/>
    <n v="0"/>
    <n v="46"/>
    <n v="46"/>
  </r>
  <r>
    <s v="080503"/>
    <s v="CUSCO"/>
    <s v="CANAS"/>
    <s v="KUNTURKANKI"/>
    <n v="5247.9995167610032"/>
    <n v="4898"/>
    <n v="-349.99951676100318"/>
    <n v="-6.6691987231168481E-2"/>
    <x v="1"/>
    <x v="4"/>
    <x v="5"/>
    <s v="[3,888 - 7,699]"/>
    <n v="5257.0653000000002"/>
    <n v="7343.1037999999999"/>
    <n v="4766.2343000000001"/>
    <n v="490.83100000000002"/>
    <n v="2576.8694"/>
    <n v="-2086.0383999999999"/>
    <n v="3067.7004000000002"/>
    <n v="15.5817"/>
    <n v="81.804299999999998"/>
    <n v="-66.2226"/>
    <n v="-0.68"/>
    <n v="3"/>
    <n v="0.21151490404246631"/>
    <n v="0.13617803184973459"/>
    <n v="0.65230706410779915"/>
    <n v="53.302034428794997"/>
    <n v="-6.7319224667919952E-3"/>
    <n v="-9.8115497170356836E-3"/>
    <n v="0.65235316753387496"/>
    <n v="45.783715999999998"/>
    <n v="16.090273531991802"/>
    <n v="3961"/>
    <n v="-14.5347222222222"/>
    <n v="-71.306944444444397"/>
    <n v="62.045833356795718"/>
    <n v="31.994124725455389"/>
    <n v="65.741368560197415"/>
    <n v="69.112474638994172"/>
    <n v="3129.4651533604579"/>
    <n v="0"/>
    <n v="0"/>
    <n v="40"/>
    <n v="40"/>
  </r>
  <r>
    <s v="080504"/>
    <s v="CUSCO"/>
    <s v="CANAS"/>
    <s v="LANGUI"/>
    <n v="2205.0004728710001"/>
    <n v="1943"/>
    <n v="-262.00047287100006"/>
    <n v="-0.11882105065032698"/>
    <x v="1"/>
    <x v="2"/>
    <x v="5"/>
    <s v="[1,039 - 2,153]"/>
    <n v="2239.5355"/>
    <n v="4344.9066999999995"/>
    <n v="2052.4661999999998"/>
    <n v="187.0693"/>
    <n v="2292.4405000000002"/>
    <n v="-2105.3712"/>
    <n v="2479.5097999999998"/>
    <n v="11.3643"/>
    <n v="139.26410000000001"/>
    <n v="-127.8997"/>
    <n v="-0.84909999999999997"/>
    <n v="2.9"/>
    <n v="0.19094184251158003"/>
    <n v="0.17550180133813689"/>
    <n v="0.63355635615028305"/>
    <n v="57.839155158407799"/>
    <n v="-1.7563265555035179E-2"/>
    <n v="-1.7908355282429733E-2"/>
    <n v="0.64556455612182595"/>
    <n v="40.854790999999999"/>
    <n v="16.205237840726902"/>
    <n v="3967"/>
    <n v="-14.432222222222199"/>
    <n v="-71.272777777777705"/>
    <n v="69.832967593039001"/>
    <n v="40.671908948038507"/>
    <n v="83.168622686614896"/>
    <n v="83.142783283623132"/>
    <n v="4801.8944477699106"/>
    <n v="2"/>
    <n v="0"/>
    <n v="24"/>
    <n v="24"/>
  </r>
  <r>
    <s v="080505"/>
    <s v="CUSCO"/>
    <s v="CANAS"/>
    <s v="LAYO"/>
    <n v="5685.0005843610061"/>
    <n v="5221"/>
    <n v="-464.00058436100608"/>
    <n v="-8.1618388155919555E-2"/>
    <x v="1"/>
    <x v="4"/>
    <x v="5"/>
    <s v="[3,888 - 7,699]"/>
    <n v="5814.6741000000002"/>
    <n v="8940.4271000000008"/>
    <n v="5523.8244999999997"/>
    <n v="290.84960000000001"/>
    <n v="3416.6025"/>
    <n v="-3125.7530000000002"/>
    <n v="3707.4521"/>
    <n v="7.8846999999999996"/>
    <n v="92.621600000000001"/>
    <n v="-84.736900000000006"/>
    <n v="-0.84309999999999996"/>
    <n v="3.1"/>
    <n v="0.23137330013407392"/>
    <n v="0.13445700057460255"/>
    <n v="0.6341696992913235"/>
    <n v="57.686499546964662"/>
    <n v="-1.0217939727479974E-2"/>
    <n v="-1.2089509722401082E-2"/>
    <n v="0.74785387516021695"/>
    <n v="53.118603"/>
    <n v="14.444493547816901"/>
    <n v="3997"/>
    <n v="-14.4941666666667"/>
    <n v="-71.155555555555495"/>
    <n v="73.993750390382829"/>
    <n v="10.321062855324611"/>
    <n v="66.178769083593238"/>
    <n v="87.117653737368343"/>
    <n v="8791.4709302945103"/>
    <n v="0"/>
    <n v="0"/>
    <n v="38"/>
    <n v="38"/>
  </r>
  <r>
    <s v="080506"/>
    <s v="CUSCO"/>
    <s v="CANAS"/>
    <s v="PAMPAMARCA"/>
    <n v="1924.0005118900001"/>
    <n v="1790"/>
    <n v="-134.0005118900001"/>
    <n v="-6.964681717177279E-2"/>
    <x v="2"/>
    <x v="2"/>
    <x v="5"/>
    <s v="[1,039 - 2,153]"/>
    <n v="1898.6667"/>
    <n v="2795.0823"/>
    <n v="1650.6261999999999"/>
    <n v="248.04060000000001"/>
    <n v="1144.4561000000001"/>
    <n v="-896.41560000000004"/>
    <n v="1392.4966999999999"/>
    <n v="21.137899999999998"/>
    <n v="97.530199999999994"/>
    <n v="-76.392300000000006"/>
    <n v="-0.64370000000000005"/>
    <n v="2.6"/>
    <n v="0.1659217877094972"/>
    <n v="0.18324022346368715"/>
    <n v="0.65083798882681565"/>
    <n v="53.648068669527895"/>
    <n v="-7.8606882087246532E-3"/>
    <n v="-1.0260003137023688E-2"/>
    <n v="0.60045039653778098"/>
    <n v="36.375306999999999"/>
    <n v="65.195586760280804"/>
    <n v="3820"/>
    <n v="-14.147500000000001"/>
    <n v="-71.460277777777804"/>
    <n v="95.749788086262996"/>
    <n v="69.908256045051402"/>
    <n v="86.287519444129259"/>
    <n v="34.859204404481538"/>
    <n v="1326.4532796664894"/>
    <n v="1"/>
    <n v="2"/>
    <n v="14"/>
    <n v="16"/>
  </r>
  <r>
    <s v="080507"/>
    <s v="CUSCO"/>
    <s v="CANAS"/>
    <s v="QUEHUE"/>
    <n v="2777.9996837160011"/>
    <n v="2426"/>
    <n v="-351.99968371600107"/>
    <n v="-0.12670976378411514"/>
    <x v="1"/>
    <x v="4"/>
    <x v="5"/>
    <s v="[2,154 - 3,887]"/>
    <n v="2841.0626000000002"/>
    <n v="4039.4627999999998"/>
    <n v="2722.3442"/>
    <n v="118.7184"/>
    <n v="1317.1185"/>
    <n v="-1198.4001000000001"/>
    <n v="1435.8369"/>
    <n v="6.9016999999999999"/>
    <n v="76.570800000000006"/>
    <n v="-69.6691"/>
    <n v="-0.83460000000000001"/>
    <n v="2.9"/>
    <n v="0.20610057708161583"/>
    <n v="0.13643858202802966"/>
    <n v="0.6574608408903545"/>
    <n v="52.100313479623829"/>
    <n v="-1.7231190869128721E-2"/>
    <n v="-1.91692196809361E-2"/>
    <n v="0.750729560852051"/>
    <n v="55.119197"/>
    <n v="24.125191691063701"/>
    <n v="3794"/>
    <n v="-14.380277777777801"/>
    <n v="-71.455555555555506"/>
    <n v="26.2167732599803"/>
    <n v="19.497667311293299"/>
    <n v="52.621305996530772"/>
    <n v="86.434951371487713"/>
    <n v="2525.9052540253574"/>
    <n v="3"/>
    <n v="0"/>
    <n v="30"/>
    <n v="30"/>
  </r>
  <r>
    <s v="080508"/>
    <s v="CUSCO"/>
    <s v="CANAS"/>
    <s v="TUPAC AMARU"/>
    <n v="2688.9997841099989"/>
    <n v="2478"/>
    <n v="-210.99978410999893"/>
    <n v="-7.8467757921310249E-2"/>
    <x v="1"/>
    <x v="4"/>
    <x v="5"/>
    <s v="[2,154 - 3,887]"/>
    <n v="2858.0677000000001"/>
    <n v="4768.6476000000002"/>
    <n v="2642.5976000000001"/>
    <n v="215.4701"/>
    <n v="2126.0500000000002"/>
    <n v="-1910.5799"/>
    <n v="2341.52"/>
    <n v="11.300800000000001"/>
    <n v="111.50539999999999"/>
    <n v="-100.2046"/>
    <n v="-0.81599999999999995"/>
    <n v="2.6"/>
    <n v="0.1864406779661017"/>
    <n v="0.15213882163034706"/>
    <n v="0.66142050040355127"/>
    <n v="51.189749847467972"/>
    <n v="-1.0498923904833091E-2"/>
    <n v="-1.1606054597869897E-2"/>
    <n v="0.70864284038543701"/>
    <n v="45.967309"/>
    <n v="28.045157456922201"/>
    <n v="3809"/>
    <n v="-14.1638888888889"/>
    <n v="-71.476111111111095"/>
    <n v="90.14929909524686"/>
    <n v="39.667611835953352"/>
    <n v="74.926752289467316"/>
    <n v="82.187958402327212"/>
    <n v="3936.4691048326254"/>
    <n v="4"/>
    <n v="0"/>
    <n v="30"/>
    <n v="30"/>
  </r>
  <r>
    <s v="080601"/>
    <s v="CUSCO"/>
    <s v="CANCHIS"/>
    <s v="SICUANI"/>
    <n v="62747.003152449084"/>
    <n v="62715"/>
    <n v="-32.003152449084155"/>
    <n v="-5.100347561034879E-4"/>
    <x v="0"/>
    <x v="0"/>
    <x v="5"/>
    <s v="[18,769 - 1,296,154]"/>
    <n v="61130.742100000003"/>
    <n v="79835.215299999996"/>
    <n v="45133.262600000002"/>
    <n v="15997.479499999999"/>
    <n v="34701.952700000002"/>
    <n v="-18704.4732"/>
    <n v="50699.432200000003"/>
    <n v="45.393900000000002"/>
    <n v="98.468999999999994"/>
    <n v="-53.075099999999999"/>
    <n v="-0.36890000000000001"/>
    <n v="2.5"/>
    <n v="0.2449972095989795"/>
    <n v="0.11759547157777246"/>
    <n v="0.63740731882324808"/>
    <n v="56.885553470919326"/>
    <n v="7.4623218956859638E-3"/>
    <n v="-7.2878039705570608E-5"/>
    <n v="0.28323030471801802"/>
    <n v="23.505524000000001"/>
    <n v="102.721867839227"/>
    <n v="3593"/>
    <n v="-14.238055555555601"/>
    <n v="-71.230833333333294"/>
    <n v="93.031530073375251"/>
    <n v="77.379207326933312"/>
    <n v="90.600017079268071"/>
    <n v="18.54456268218922"/>
    <n v="6891.1248839606269"/>
    <n v="9"/>
    <n v="158"/>
    <n v="66"/>
    <n v="224"/>
  </r>
  <r>
    <s v="080602"/>
    <s v="CUSCO"/>
    <s v="CANCHIS"/>
    <s v="CHECACUPE"/>
    <n v="5152.999168008002"/>
    <n v="5066"/>
    <n v="-86.999168008002016"/>
    <n v="-1.6883210179448434E-2"/>
    <x v="2"/>
    <x v="4"/>
    <x v="0"/>
    <s v="[3,888 - 7,699]"/>
    <n v="5032.1930000000002"/>
    <n v="6795.5101000000004"/>
    <n v="4520.9123"/>
    <n v="511.28070000000002"/>
    <n v="2274.5978"/>
    <n v="-1763.3171"/>
    <n v="2785.8784000000001"/>
    <n v="17.291"/>
    <n v="76.924400000000006"/>
    <n v="-59.633499999999998"/>
    <n v="-0.63290000000000002"/>
    <n v="2.4"/>
    <n v="0.19443347808922226"/>
    <n v="0.13975523095144099"/>
    <n v="0.66581129095933678"/>
    <n v="50.192706789208415"/>
    <n v="2.1665651766968885E-3"/>
    <n v="-2.4295233918475434E-3"/>
    <n v="0.57614731788635298"/>
    <n v="40.281874999999999"/>
    <n v="5.6840617661117703"/>
    <n v="3459"/>
    <n v="-14.0252777777778"/>
    <n v="-71.453888888888898"/>
    <n v="84.528042694170225"/>
    <n v="58.77423828922246"/>
    <n v="78.21281465617237"/>
    <n v="52.15170960993688"/>
    <n v="2425.7635585473322"/>
    <n v="0"/>
    <n v="0"/>
    <n v="38"/>
    <n v="38"/>
  </r>
  <r>
    <s v="080603"/>
    <s v="CUSCO"/>
    <s v="CANCHIS"/>
    <s v="COMBAPATA"/>
    <n v="5059.9999172580019"/>
    <n v="5156"/>
    <n v="96.000082741998085"/>
    <n v="1.897234867822295E-2"/>
    <x v="5"/>
    <x v="4"/>
    <x v="5"/>
    <s v="[3,888 - 7,699]"/>
    <n v="4894.4633999999996"/>
    <n v="7231.8514999999998"/>
    <n v="4169.2465000000002"/>
    <n v="725.21690000000001"/>
    <n v="3062.605"/>
    <n v="-2337.3879999999999"/>
    <n v="3787.8218999999999"/>
    <n v="23.9221"/>
    <n v="101.0234"/>
    <n v="-77.101299999999995"/>
    <n v="-0.61709999999999998"/>
    <n v="2.7"/>
    <n v="0.22924747866563228"/>
    <n v="0.11850271528316525"/>
    <n v="0.65224980605120253"/>
    <n v="53.315492120130834"/>
    <n v="-6.8410378696315277E-5"/>
    <n v="2.6885531412308428E-3"/>
    <n v="0.53223133087158203"/>
    <n v="33.396703000000002"/>
    <n v="30.323287671232901"/>
    <n v="3500"/>
    <n v="-14.101944444444401"/>
    <n v="-71.430000000000007"/>
    <n v="87.990295478675549"/>
    <n v="74.986278623024404"/>
    <n v="79.143128568916907"/>
    <n v="55.316533064565299"/>
    <n v="1773.0947859392018"/>
    <n v="1"/>
    <n v="9"/>
    <n v="33"/>
    <n v="42"/>
  </r>
  <r>
    <s v="080604"/>
    <s v="CUSCO"/>
    <s v="CANCHIS"/>
    <s v="MARANGANI"/>
    <n v="10554.002980592999"/>
    <n v="10721"/>
    <n v="166.99701940700106"/>
    <n v="1.5823097616523316E-2"/>
    <x v="5"/>
    <x v="4"/>
    <x v="5"/>
    <s v="[7,700 - 18,768]"/>
    <n v="10543.398300000001"/>
    <n v="15893.0551"/>
    <n v="9792.7059000000008"/>
    <n v="750.69240000000002"/>
    <n v="6100.3491000000004"/>
    <n v="-5349.6566999999995"/>
    <n v="6851.0415000000003"/>
    <n v="11.3584"/>
    <n v="92.302099999999996"/>
    <n v="-80.943600000000004"/>
    <n v="-0.78090000000000004"/>
    <n v="2.2000000000000002"/>
    <n v="0.19326555358641917"/>
    <n v="0.15101203245965861"/>
    <n v="0.65572241395392217"/>
    <n v="52.503556187766712"/>
    <n v="-1.9038080145173941E-3"/>
    <n v="2.2452621884174739E-3"/>
    <n v="0.54885768890380904"/>
    <n v="39.282183000000003"/>
    <n v="27.137408991101399"/>
    <n v="3720"/>
    <n v="-14.356666666666699"/>
    <n v="-71.168611111111105"/>
    <n v="87.245373521008489"/>
    <n v="48.732494913726491"/>
    <n v="84.161432815614361"/>
    <n v="67.121285608571952"/>
    <n v="4373.7221622501384"/>
    <n v="3"/>
    <n v="16"/>
    <n v="44"/>
    <n v="60"/>
  </r>
  <r>
    <s v="080605"/>
    <s v="CUSCO"/>
    <s v="CANCHIS"/>
    <s v="PITUMARCA"/>
    <n v="8090.9995485739837"/>
    <n v="8476"/>
    <n v="385.0004514260163"/>
    <n v="4.7583793462684293E-2"/>
    <x v="4"/>
    <x v="4"/>
    <x v="5"/>
    <s v="[7,700 - 18,768]"/>
    <n v="7900.1124"/>
    <n v="10173.296899999999"/>
    <n v="7374.6235999999999"/>
    <n v="525.48879999999997"/>
    <n v="2798.6732999999999"/>
    <n v="-2273.1844999999998"/>
    <n v="3324.1619999999998"/>
    <n v="11.630100000000001"/>
    <n v="61.940100000000001"/>
    <n v="-50.31"/>
    <n v="-0.68379999999999996"/>
    <n v="2.8"/>
    <n v="0.24528079282680509"/>
    <n v="0.11408683341198679"/>
    <n v="0.64063237376120807"/>
    <n v="56.095764272559855"/>
    <n v="1.0743244870556223E-2"/>
    <n v="6.6630087836305751E-3"/>
    <n v="0.63116145133972201"/>
    <n v="45.515751000000002"/>
    <n v="7.6829464717146596"/>
    <n v="3587"/>
    <n v="-13.9802777777778"/>
    <n v="-71.417500000000004"/>
    <n v="79.552742944105333"/>
    <n v="47.222599075172973"/>
    <n v="60.864567538428879"/>
    <n v="44.327490094003288"/>
    <n v="1433.2530742540255"/>
    <n v="1"/>
    <n v="13"/>
    <n v="34"/>
    <n v="47"/>
  </r>
  <r>
    <s v="080606"/>
    <s v="CUSCO"/>
    <s v="CANCHIS"/>
    <s v="SAN PABLO"/>
    <n v="4581.9995533369984"/>
    <n v="4564"/>
    <n v="-17.99955333699836"/>
    <n v="-3.9283184399024149E-3"/>
    <x v="1"/>
    <x v="4"/>
    <x v="5"/>
    <s v="[3,888 - 7,699]"/>
    <n v="4535.8654999999999"/>
    <n v="8140.6584000000003"/>
    <n v="4176.3317999999999"/>
    <n v="359.53370000000001"/>
    <n v="3964.3265999999999"/>
    <n v="-3604.7928999999999"/>
    <n v="4323.8602000000001"/>
    <n v="11.344900000000001"/>
    <n v="125.0919"/>
    <n v="-113.747"/>
    <n v="-0.8337"/>
    <n v="2.2999999999999998"/>
    <n v="0.18930762489044697"/>
    <n v="0.17462751971954427"/>
    <n v="0.63606485539000879"/>
    <n v="57.216672407853942"/>
    <n v="-5.1063085873044312E-3"/>
    <n v="-5.6213544968441997E-4"/>
    <n v="0.63159430027008101"/>
    <n v="34.451396000000003"/>
    <n v="10.577033164141501"/>
    <n v="3501"/>
    <n v="-14.202222222222201"/>
    <n v="-71.314999999999998"/>
    <n v="84.884099945198471"/>
    <n v="50.831139057127437"/>
    <n v="81.204222452902172"/>
    <n v="59.880453451677042"/>
    <n v="3070.2277107712976"/>
    <n v="2"/>
    <n v="0"/>
    <n v="33"/>
    <n v="33"/>
  </r>
  <r>
    <s v="080607"/>
    <s v="CUSCO"/>
    <s v="CANCHIS"/>
    <s v="SAN PEDRO"/>
    <n v="2846.0003647920016"/>
    <n v="2975"/>
    <n v="128.99963520799838"/>
    <n v="4.5326640433310784E-2"/>
    <x v="2"/>
    <x v="4"/>
    <x v="5"/>
    <s v="[2,154 - 3,887]"/>
    <n v="2717.2368000000001"/>
    <n v="4874.6138000000001"/>
    <n v="2309.9011999999998"/>
    <n v="407.33550000000002"/>
    <n v="2564.7125999999998"/>
    <n v="-2157.3771000000002"/>
    <n v="2972.0481"/>
    <n v="21.4617"/>
    <n v="135.12979999999999"/>
    <n v="-113.66800000000001"/>
    <n v="-0.72589999999999999"/>
    <n v="2.2999999999999998"/>
    <n v="0.16436974789915967"/>
    <n v="0.1969747899159664"/>
    <n v="0.6386554621848739"/>
    <n v="56.578947368421048"/>
    <n v="1.977613434700487E-5"/>
    <n v="6.3528674242772087E-3"/>
    <n v="0.46513044834137002"/>
    <n v="17.962187"/>
    <n v="60.662902932070701"/>
    <n v="3515"/>
    <n v="-14.186111111111099"/>
    <n v="-71.343055555555594"/>
    <n v="98.394114849080822"/>
    <n v="73.730236798876149"/>
    <n v="91.435823742385949"/>
    <n v="41.591331273722737"/>
    <n v="1760.2589935557498"/>
    <n v="1"/>
    <n v="0"/>
    <n v="17"/>
    <n v="17"/>
  </r>
  <r>
    <s v="080608"/>
    <s v="CUSCO"/>
    <s v="CANCHIS"/>
    <s v="TINTA"/>
    <n v="5493.9976522040015"/>
    <n v="5780"/>
    <n v="286.0023477959985"/>
    <n v="5.2057238808841548E-2"/>
    <x v="4"/>
    <x v="4"/>
    <x v="0"/>
    <s v="[3,888 - 7,699]"/>
    <n v="5381.6651000000002"/>
    <n v="8457.9608000000007"/>
    <n v="4632.5870999999997"/>
    <n v="749.07799999999997"/>
    <n v="3825.3737000000001"/>
    <n v="-3076.2957000000001"/>
    <n v="4574.4516000000003"/>
    <n v="21.650200000000002"/>
    <n v="110.5629"/>
    <n v="-88.912700000000001"/>
    <n v="-0.67249999999999999"/>
    <n v="2.4"/>
    <n v="0.20380622837370241"/>
    <n v="0.15986159169550174"/>
    <n v="0.63633217993079583"/>
    <n v="57.150625339858621"/>
    <n v="2.6256525459980029E-3"/>
    <n v="7.2759883528317193E-3"/>
    <n v="0.48260951042175299"/>
    <n v="31.785968"/>
    <n v="76.520972414661799"/>
    <n v="3496"/>
    <n v="-14.1452777777778"/>
    <n v="-71.407222222222202"/>
    <n v="93.773083004484846"/>
    <n v="57.769682182407557"/>
    <n v="87.190845495220429"/>
    <n v="47.040357776913723"/>
    <n v="3160.7667590742672"/>
    <n v="0"/>
    <n v="12"/>
    <n v="22"/>
    <n v="34"/>
  </r>
  <r>
    <s v="080701"/>
    <s v="CUSCO"/>
    <s v="CHUMBIVILCAS"/>
    <s v="SANTO TOMAS"/>
    <n v="23204.999978031959"/>
    <n v="22462"/>
    <n v="-742.99997803195947"/>
    <n v="-3.2018960514344032E-2"/>
    <x v="5"/>
    <x v="0"/>
    <x v="5"/>
    <s v="[18,769 - 1,296,154]"/>
    <n v="23429.3426"/>
    <n v="34786.335899999998"/>
    <n v="20011.374"/>
    <n v="3417.9686000000002"/>
    <n v="14774.9619"/>
    <n v="-11356.9933"/>
    <n v="18192.930499999999"/>
    <n v="23.4849"/>
    <n v="101.5188"/>
    <n v="-78.033900000000003"/>
    <n v="-0.62429999999999997"/>
    <n v="3.1"/>
    <n v="0.28826462469949249"/>
    <n v="0.14299706170421156"/>
    <n v="0.56873831359629601"/>
    <n v="75.827788649706463"/>
    <n v="-5.0765728430776091E-3"/>
    <n v="-4.6381787309239808E-3"/>
    <n v="0.57532083988189697"/>
    <n v="44.452513000000003"/>
    <n v="12.4365930730531"/>
    <n v="3676"/>
    <n v="-14.453333333333299"/>
    <n v="-72.0822222222222"/>
    <n v="83.98482175197195"/>
    <n v="37.147113940719848"/>
    <n v="73.648626158033935"/>
    <n v="46.574974112112209"/>
    <n v="11059.121091090199"/>
    <n v="12"/>
    <n v="28"/>
    <n v="64"/>
    <n v="92"/>
  </r>
  <r>
    <s v="080702"/>
    <s v="CUSCO"/>
    <s v="CHUMBIVILCAS"/>
    <s v="CAPACMARCA"/>
    <n v="4220.9999549509957"/>
    <n v="3860"/>
    <n v="-360.99995495099574"/>
    <n v="-8.5524747406728371E-2"/>
    <x v="1"/>
    <x v="4"/>
    <x v="5"/>
    <s v="[2,154 - 3,887]"/>
    <n v="4268.4827999999998"/>
    <n v="6334.5246999999999"/>
    <n v="4083.1606999999999"/>
    <n v="185.322"/>
    <n v="2251.3638999999998"/>
    <n v="-2066.0419000000002"/>
    <n v="2436.6860000000001"/>
    <n v="6.9912999999999998"/>
    <n v="84.933000000000007"/>
    <n v="-77.941699999999997"/>
    <n v="-0.84789999999999999"/>
    <n v="2.4"/>
    <n v="0.2354922279792746"/>
    <n v="0.14663212435233161"/>
    <n v="0.61787564766839376"/>
    <n v="61.844863731656183"/>
    <n v="-1.0175302550046061E-2"/>
    <n v="-1.2690907221022951E-2"/>
    <n v="0.69881200790405296"/>
    <n v="45.157507000000003"/>
    <n v="18.921305323571602"/>
    <n v="3563"/>
    <n v="-14.0072222222222"/>
    <n v="-72.002499999999998"/>
    <n v="92.61206419284018"/>
    <n v="42.354429867475737"/>
    <n v="70.125854141651999"/>
    <n v="80.624139138790795"/>
    <n v="4490.0237918862249"/>
    <n v="2"/>
    <n v="0"/>
    <n v="28"/>
    <n v="28"/>
  </r>
  <r>
    <s v="080703"/>
    <s v="CUSCO"/>
    <s v="CHUMBIVILCAS"/>
    <s v="CHAMACA"/>
    <n v="6750.0002331280011"/>
    <n v="6328"/>
    <n v="-422.00023312800113"/>
    <n v="-6.2518550896766861E-2"/>
    <x v="3"/>
    <x v="4"/>
    <x v="5"/>
    <s v="[3,888 - 7,699]"/>
    <n v="6804.6615000000002"/>
    <n v="9564.2672999999995"/>
    <n v="6336.2840999999999"/>
    <n v="468.37740000000002"/>
    <n v="3227.9832000000001"/>
    <n v="-2759.6057999999998"/>
    <n v="3696.3607000000002"/>
    <n v="11.445499999999999"/>
    <n v="78.880700000000004"/>
    <n v="-67.435199999999995"/>
    <n v="-0.74660000000000004"/>
    <n v="2.6"/>
    <n v="0.24462705436156765"/>
    <n v="0.13132111251580278"/>
    <n v="0.62405183312262957"/>
    <n v="60.243099518865542"/>
    <n v="-1.1461826072409309E-2"/>
    <n v="-9.1802176861827123E-3"/>
    <n v="0.67360514402389604"/>
    <n v="48.960748000000002"/>
    <n v="11.716281760334599"/>
    <n v="3779"/>
    <n v="-14.3025"/>
    <n v="-71.852222222222196"/>
    <n v="60.662922039906661"/>
    <n v="24.335055852014211"/>
    <n v="59.749229757659592"/>
    <n v="74.890484560730627"/>
    <n v="3519.4037574334429"/>
    <n v="7"/>
    <n v="0"/>
    <n v="31"/>
    <n v="31"/>
  </r>
  <r>
    <s v="080704"/>
    <s v="CUSCO"/>
    <s v="CHUMBIVILCAS"/>
    <s v="COLQUEMARCA"/>
    <n v="7423.0009587289987"/>
    <n v="7164"/>
    <n v="-259.00095872899874"/>
    <n v="-3.4891677930396776E-2"/>
    <x v="1"/>
    <x v="4"/>
    <x v="5"/>
    <s v="[3,888 - 7,699]"/>
    <n v="7662.8391000000001"/>
    <n v="12039.8485"/>
    <n v="7116.0073000000002"/>
    <n v="546.83180000000004"/>
    <n v="4923.8411999999998"/>
    <n v="-4377.0093999999999"/>
    <n v="5470.6729999999998"/>
    <n v="11.101699999999999"/>
    <n v="99.962800000000001"/>
    <n v="-88.861199999999997"/>
    <n v="-0.80010000000000003"/>
    <n v="2.8"/>
    <n v="0.26032942490228922"/>
    <n v="0.15759352317141262"/>
    <n v="0.58207705192629811"/>
    <n v="71.798561151079127"/>
    <n v="-1.1066792058304631E-2"/>
    <n v="-5.0607130943408629E-3"/>
    <n v="0.671589255332947"/>
    <n v="49.167442000000001"/>
    <n v="22.839217780150801"/>
    <n v="3606"/>
    <n v="-14.2852777777778"/>
    <n v="-72.040000000000006"/>
    <n v="85.618669990248037"/>
    <n v="25.971640663439569"/>
    <n v="78.141179321554404"/>
    <n v="79.756562638767377"/>
    <n v="9138.5099719113132"/>
    <n v="4"/>
    <n v="0"/>
    <n v="43"/>
    <n v="43"/>
  </r>
  <r>
    <s v="080705"/>
    <s v="CUSCO"/>
    <s v="CHUMBIVILCAS"/>
    <s v="LIVITACA"/>
    <n v="12556.721298560011"/>
    <n v="12643"/>
    <n v="86.278701439989163"/>
    <n v="6.871117020800923E-3"/>
    <x v="3"/>
    <x v="4"/>
    <x v="5"/>
    <s v="[7,700 - 18,768]"/>
    <n v="12911.3408"/>
    <n v="17615.845700000002"/>
    <n v="12282.2309"/>
    <n v="629.10990000000004"/>
    <n v="5333.6148000000003"/>
    <n v="-4704.5048999999999"/>
    <n v="5962.7246999999998"/>
    <n v="8.2432999999999996"/>
    <n v="69.886799999999994"/>
    <n v="-61.643500000000003"/>
    <n v="-0.78900000000000003"/>
    <n v="3.6"/>
    <n v="0.24970339318199794"/>
    <n v="0.11935458356402752"/>
    <n v="0.63094202325397453"/>
    <n v="58.493167857590578"/>
    <n v="5.5072464670693488E-3"/>
    <n v="9.7870983501668896E-4"/>
    <n v="0.75551712512970004"/>
    <n v="57.047767999999998"/>
    <n v="17.5666051173833"/>
    <n v="3774"/>
    <n v="-14.3127777777778"/>
    <n v="-71.689722222222201"/>
    <n v="45.366121350529191"/>
    <n v="17.839515309614459"/>
    <n v="46.993913688562003"/>
    <n v="77.803555673202624"/>
    <n v="7436.2127257433431"/>
    <n v="8"/>
    <n v="0"/>
    <n v="62"/>
    <n v="62"/>
  </r>
  <r>
    <s v="080706"/>
    <s v="CUSCO"/>
    <s v="CHUMBIVILCAS"/>
    <s v="LLUSCO"/>
    <n v="4697.9996928929968"/>
    <n v="4204"/>
    <n v="-493.99969289299679"/>
    <n v="-0.1051510696435987"/>
    <x v="3"/>
    <x v="4"/>
    <x v="5"/>
    <s v="[3,888 - 7,699]"/>
    <n v="4904.4088000000002"/>
    <n v="7867.6608999999999"/>
    <n v="4575.1264000000001"/>
    <n v="329.28250000000003"/>
    <n v="3292.5345000000002"/>
    <n v="-2963.2521000000002"/>
    <n v="3621.817"/>
    <n v="10.3126"/>
    <n v="103.11669999999999"/>
    <n v="-92.804100000000005"/>
    <n v="-0.81820000000000004"/>
    <n v="2.7"/>
    <n v="0.23786869647954328"/>
    <n v="0.14414843006660324"/>
    <n v="0.6179828734538535"/>
    <n v="61.816782140107776"/>
    <n v="-2.4409231442562129E-2"/>
    <n v="-1.5746192877676757E-2"/>
    <n v="0.68332988023757901"/>
    <n v="50.032727000000001"/>
    <n v="22.0911800139497"/>
    <n v="3522"/>
    <n v="-14.3375"/>
    <n v="-72.113611111111098"/>
    <n v="84.060413255966509"/>
    <n v="29.269138909730909"/>
    <n v="72.392582070439062"/>
    <n v="79.023049578466114"/>
    <n v="2976.987411517694"/>
    <n v="5"/>
    <n v="0"/>
    <n v="26"/>
    <n v="26"/>
  </r>
  <r>
    <s v="080707"/>
    <s v="CUSCO"/>
    <s v="CHUMBIVILCAS"/>
    <s v="QUIÑOTA"/>
    <n v="4078.9998636389992"/>
    <n v="4069"/>
    <n v="-9.9998636389991589"/>
    <n v="-2.4515479218668026E-3"/>
    <x v="1"/>
    <x v="4"/>
    <x v="5"/>
    <s v="[3,888 - 7,699]"/>
    <n v="4168.6464999999998"/>
    <n v="5673.4044999999996"/>
    <n v="3916.6729"/>
    <n v="251.9736"/>
    <n v="1756.7316000000001"/>
    <n v="-1504.758"/>
    <n v="2008.7052000000001"/>
    <n v="10.2407"/>
    <n v="71.397000000000006"/>
    <n v="-61.156300000000002"/>
    <n v="-0.74909999999999999"/>
    <n v="3"/>
    <n v="0.29270090931432785"/>
    <n v="0.11919390513639715"/>
    <n v="0.58810518554927504"/>
    <n v="70.037609694943583"/>
    <n v="-3.4741539106785124E-3"/>
    <n v="-3.5058965563039557E-4"/>
    <n v="0.75315505266189597"/>
    <n v="54.520153000000001"/>
    <n v="22.2845510065596"/>
    <n v="3607"/>
    <n v="-14.311111111111099"/>
    <n v="-72.138611111111103"/>
    <n v="77.685820357657221"/>
    <n v="28.735745792343199"/>
    <n v="59.696885333373373"/>
    <n v="77.198222888557538"/>
    <n v="3157.2143598908169"/>
    <n v="4"/>
    <n v="0"/>
    <n v="26"/>
    <n v="26"/>
  </r>
  <r>
    <s v="080708"/>
    <s v="CUSCO"/>
    <s v="CHUMBIVILCAS"/>
    <s v="VELILLE"/>
    <n v="8332.2765134319943"/>
    <n v="8402"/>
    <n v="69.723486568005683"/>
    <n v="8.3678795891625017E-3"/>
    <x v="5"/>
    <x v="4"/>
    <x v="5"/>
    <s v="[7,700 - 18,768]"/>
    <n v="7474.3437000000004"/>
    <n v="12078.5609"/>
    <n v="6571.5429999999997"/>
    <n v="902.80079999999998"/>
    <n v="5507.0178999999998"/>
    <n v="-4604.2172"/>
    <n v="6409.8186999999998"/>
    <n v="18.468900000000001"/>
    <n v="112.6588"/>
    <n v="-94.189899999999994"/>
    <n v="-0.71830000000000005"/>
    <n v="2.9"/>
    <n v="0.24137110211854321"/>
    <n v="0.16186622232801715"/>
    <n v="0.59676267555343965"/>
    <n v="67.570801755085768"/>
    <n v="3.5259917222023596E-3"/>
    <n v="1.1911464202540856E-3"/>
    <n v="0.45631223917007502"/>
    <n v="38.744463000000003"/>
    <n v="12.0434966439406"/>
    <n v="3766"/>
    <n v="-14.508611111111099"/>
    <n v="-71.881111111111096"/>
    <n v="66.307106083175469"/>
    <n v="39.680998448740993"/>
    <n v="46.986577191270378"/>
    <n v="63.537598051368548"/>
    <n v="1807.5773523211788"/>
    <n v="6"/>
    <n v="10"/>
    <n v="29"/>
    <n v="39"/>
  </r>
  <r>
    <s v="080801"/>
    <s v="CUSCO"/>
    <s v="ESPINAR"/>
    <s v="ESPINAR"/>
    <n v="37186.997597705966"/>
    <n v="39765"/>
    <n v="2578.0024022940343"/>
    <n v="6.9325370931614796E-2"/>
    <x v="0"/>
    <x v="0"/>
    <x v="5"/>
    <s v="[18,769 - 1,296,154]"/>
    <n v="35578.998800000001"/>
    <n v="45293.4997"/>
    <n v="24459.768"/>
    <n v="11119.2309"/>
    <n v="20833.731800000001"/>
    <n v="-9714.5008999999991"/>
    <n v="31952.962599999999"/>
    <n v="54.996400000000001"/>
    <n v="103.0448"/>
    <n v="-48.048499999999997"/>
    <n v="-0.30399999999999999"/>
    <n v="2.8"/>
    <n v="0.3168615616748397"/>
    <n v="9.4128002011819437E-2"/>
    <n v="0.58901043631334082"/>
    <n v="69.776278712321755"/>
    <n v="1.7555545846527965E-2"/>
    <n v="9.621413199601303E-3"/>
    <n v="0.31356883049011203"/>
    <n v="25.869896000000001"/>
    <n v="43.986199149482502"/>
    <n v="3976"/>
    <n v="-14.7930555555556"/>
    <n v="-71.413333333333298"/>
    <n v="90.062123989240519"/>
    <n v="85.23647347555854"/>
    <n v="85.702650273255017"/>
    <n v="12.091075400333811"/>
    <n v="15637.525612794312"/>
    <n v="4"/>
    <n v="77"/>
    <n v="33"/>
    <n v="110"/>
  </r>
  <r>
    <s v="080802"/>
    <s v="CUSCO"/>
    <s v="ESPINAR"/>
    <s v="CONDOROMA"/>
    <n v="937.00002253499997"/>
    <n v="747"/>
    <n v="-190.00002253499997"/>
    <n v="-0.20277483240711752"/>
    <x v="1"/>
    <x v="3"/>
    <x v="7"/>
    <s v="[192 - 1,038]"/>
    <n v="943.7491"/>
    <n v="1724.5603000000001"/>
    <n v="750.20950000000005"/>
    <n v="193.53960000000001"/>
    <n v="974.35080000000005"/>
    <n v="-780.81119999999999"/>
    <n v="1167.8904"/>
    <n v="29.013100000000001"/>
    <n v="146.0626"/>
    <n v="-117.0496"/>
    <n v="-0.66859999999999997"/>
    <n v="2.6"/>
    <n v="0.16331994645247658"/>
    <n v="0.17804551539491298"/>
    <n v="0.65863453815261042"/>
    <n v="51.829268292682926"/>
    <n v="-2.7877927802920532E-2"/>
    <n v="-3.1855588412141311E-2"/>
    <n v="0.473438739776611"/>
    <n v="23.973386000000001"/>
    <n v="2.0882032102228498"/>
    <n v="4679"/>
    <n v="-15.300555555555601"/>
    <n v="-71.138333333333307"/>
    <n v="64.707462261994323"/>
    <n v="58.265612040775402"/>
    <n v="53.070839213536168"/>
    <n v="43.142419034776452"/>
    <n v="20.225486870827815"/>
    <n v="1"/>
    <n v="0"/>
    <n v="6"/>
    <n v="6"/>
  </r>
  <r>
    <s v="080803"/>
    <s v="CUSCO"/>
    <s v="ESPINAR"/>
    <s v="COPORAQUE"/>
    <n v="10929.000725890992"/>
    <n v="8471"/>
    <n v="-2458.0007258909918"/>
    <n v="-0.2249062643090457"/>
    <x v="3"/>
    <x v="4"/>
    <x v="5"/>
    <s v="[7,700 - 18,768]"/>
    <n v="11301.7798"/>
    <n v="18735.5736"/>
    <n v="10825.251399999999"/>
    <n v="476.52839999999998"/>
    <n v="7910.3221999999996"/>
    <n v="-7433.7938000000004"/>
    <n v="8386.8507000000009"/>
    <n v="6.3457999999999997"/>
    <n v="105.3398"/>
    <n v="-98.994"/>
    <n v="-0.88639999999999997"/>
    <n v="2.9"/>
    <n v="0.1938377995514107"/>
    <n v="0.14366662731672766"/>
    <n v="0.66249557313186169"/>
    <n v="50.944404846756953"/>
    <n v="-3.6140383109375063E-2"/>
    <n v="-3.574153307743444E-2"/>
    <n v="0.74162954092025801"/>
    <n v="41.621305"/>
    <n v="9.5694360993569703"/>
    <n v="3970"/>
    <n v="-14.800277777777801"/>
    <n v="-71.531666666666695"/>
    <n v="51.000228117093982"/>
    <n v="27.84228226413337"/>
    <n v="42.72306675420046"/>
    <n v="89.228406807145831"/>
    <n v="24232.593146159685"/>
    <n v="2"/>
    <n v="0"/>
    <n v="73"/>
    <n v="73"/>
  </r>
  <r>
    <s v="080804"/>
    <s v="CUSCO"/>
    <s v="ESPINAR"/>
    <s v="OCORURO"/>
    <n v="1103.999296901"/>
    <n v="850"/>
    <n v="-253.99929690099998"/>
    <n v="-0.23007197342787539"/>
    <x v="3"/>
    <x v="3"/>
    <x v="7"/>
    <s v="[192 - 1,038]"/>
    <n v="1201.4474"/>
    <n v="2396.4702000000002"/>
    <n v="1079.3545999999999"/>
    <n v="122.0928"/>
    <n v="1317.1156000000001"/>
    <n v="-1195.0228"/>
    <n v="1439.2085"/>
    <n v="13.573700000000001"/>
    <n v="146.43090000000001"/>
    <n v="-132.85720000000001"/>
    <n v="-0.83030000000000004"/>
    <n v="2.4"/>
    <n v="0.22"/>
    <n v="0.18"/>
    <n v="0.6"/>
    <n v="66.666666666666657"/>
    <n v="-3.891343736052888E-2"/>
    <n v="-3.6662226333969206E-2"/>
    <n v="0.71065467596054099"/>
    <n v="34.299430000000001"/>
    <n v="4.3041200622964704"/>
    <n v="4104"/>
    <n v="-15.0519444444444"/>
    <n v="-71.129166666666606"/>
    <n v="16.455834537935502"/>
    <n v="11.32147673633964"/>
    <n v="30.654752438610299"/>
    <n v="83.786777252988514"/>
    <n v="3631.6886219274475"/>
    <n v="1"/>
    <n v="0"/>
    <n v="9"/>
    <n v="9"/>
  </r>
  <r>
    <s v="080805"/>
    <s v="CUSCO"/>
    <s v="ESPINAR"/>
    <s v="PALLPATA"/>
    <n v="5162.9985548659952"/>
    <n v="4925"/>
    <n v="-237.99855486599517"/>
    <n v="-4.6096963293101756E-2"/>
    <x v="4"/>
    <x v="4"/>
    <x v="7"/>
    <s v="[3,888 - 7,699]"/>
    <n v="5111.4580999999998"/>
    <n v="7947.7434999999996"/>
    <n v="4559.0450000000001"/>
    <n v="552.41309999999999"/>
    <n v="3388.6985"/>
    <n v="-2836.2853"/>
    <n v="3941.1116000000002"/>
    <n v="16.920300000000001"/>
    <n v="103.795"/>
    <n v="-86.874700000000004"/>
    <n v="-0.71970000000000001"/>
    <n v="3.2"/>
    <n v="0.26720812182741116"/>
    <n v="0.14700507614213199"/>
    <n v="0.58578680203045685"/>
    <n v="70.710571923743501"/>
    <n v="-3.9747905794644822E-3"/>
    <n v="-6.7192174794722392E-3"/>
    <n v="0.499866843223572"/>
    <n v="29.903013999999999"/>
    <n v="8.1146696748246594"/>
    <n v="4027"/>
    <n v="-14.890277777777801"/>
    <n v="-71.209999999999994"/>
    <n v="57.430462320285933"/>
    <n v="43.202947417868181"/>
    <n v="42.903459050790282"/>
    <n v="48.348602823282363"/>
    <n v="4380.585955784687"/>
    <n v="0"/>
    <n v="13"/>
    <n v="26"/>
    <n v="39"/>
  </r>
  <r>
    <s v="080806"/>
    <s v="CUSCO"/>
    <s v="ESPINAR"/>
    <s v="PICHIGUA"/>
    <n v="3015.9996459270001"/>
    <n v="2667"/>
    <n v="-348.99964592700007"/>
    <n v="-0.11571607655800346"/>
    <x v="1"/>
    <x v="4"/>
    <x v="5"/>
    <s v="[2,154 - 3,887]"/>
    <n v="3255.672"/>
    <n v="5885.6162000000004"/>
    <n v="3034.8425999999999"/>
    <n v="220.82939999999999"/>
    <n v="2850.7736"/>
    <n v="-2629.9441999999999"/>
    <n v="3071.6030000000001"/>
    <n v="9.6629000000000005"/>
    <n v="124.7428"/>
    <n v="-115.07980000000001"/>
    <n v="-0.85619999999999996"/>
    <n v="2.5"/>
    <n v="0.23809523809523808"/>
    <n v="0.14810648668916385"/>
    <n v="0.61379827521559804"/>
    <n v="62.919975565058031"/>
    <n v="-2.0641227478182533E-2"/>
    <n v="-1.7414735073446597E-2"/>
    <n v="0.63949441909790095"/>
    <n v="44.958713000000003"/>
    <n v="16.473888350187"/>
    <n v="3902"/>
    <n v="-14.6780555555556"/>
    <n v="-71.406388888888898"/>
    <n v="38.940043993713857"/>
    <n v="30.91939316817394"/>
    <n v="32.621184986799982"/>
    <n v="81.377503622903518"/>
    <n v="1213.390363056488"/>
    <n v="2"/>
    <n v="0"/>
    <n v="20"/>
    <n v="20"/>
  </r>
  <r>
    <s v="080807"/>
    <s v="CUSCO"/>
    <s v="ESPINAR"/>
    <s v="SUYCKUTAMBO"/>
    <n v="1765.9999482559999"/>
    <n v="1367"/>
    <n v="-398.99994825599993"/>
    <n v="-0.22593429215557415"/>
    <x v="3"/>
    <x v="2"/>
    <x v="7"/>
    <s v="[1,039 - 2,153]"/>
    <n v="1860.1297999999999"/>
    <n v="3489.2105999999999"/>
    <n v="1711.884"/>
    <n v="148.2458"/>
    <n v="1777.3266000000001"/>
    <n v="-1629.0808999999999"/>
    <n v="1925.5724"/>
    <n v="11.0852"/>
    <n v="132.9006"/>
    <n v="-121.8155"/>
    <n v="-0.84599999999999997"/>
    <n v="2.7"/>
    <n v="0.21506949524506219"/>
    <n v="0.13533284564740308"/>
    <n v="0.64959765910753475"/>
    <n v="53.941441441441441"/>
    <n v="-4.1218841219467506E-2"/>
    <n v="-3.5924340181822445E-2"/>
    <n v="0.70358121395111095"/>
    <n v="42.367722999999998"/>
    <n v="4.61257724686795"/>
    <n v="4124"/>
    <n v="-15.008611111111099"/>
    <n v="-71.643333333333302"/>
    <n v="43.336133662635582"/>
    <n v="20.524029430597771"/>
    <n v="65.054039579593521"/>
    <n v="76.564451321886011"/>
    <n v="1748.0325156621154"/>
    <n v="1"/>
    <n v="0"/>
    <n v="17"/>
    <n v="17"/>
  </r>
  <r>
    <s v="080808"/>
    <s v="CUSCO"/>
    <s v="ESPINAR"/>
    <s v="ALTO PICHIGUA"/>
    <n v="2094.0007240949999"/>
    <n v="1817"/>
    <n v="-277.0007240949999"/>
    <n v="-0.13228301256424638"/>
    <x v="3"/>
    <x v="2"/>
    <x v="5"/>
    <s v="[1,039 - 2,153]"/>
    <n v="2118.0484999999999"/>
    <n v="3454.0952000000002"/>
    <n v="1965.3661"/>
    <n v="152.6823"/>
    <n v="1488.7291"/>
    <n v="-1336.0467000000001"/>
    <n v="1641.4114"/>
    <n v="10.9604"/>
    <n v="106.8694"/>
    <n v="-95.909000000000006"/>
    <n v="-0.81399999999999995"/>
    <n v="2.8"/>
    <n v="0.20693450742982938"/>
    <n v="0.17171161254815631"/>
    <n v="0.6213538800220143"/>
    <n v="60.93888396811338"/>
    <n v="-1.9375268176248683E-2"/>
    <n v="-2.0065898249243208E-2"/>
    <n v="0.73548090457916304"/>
    <n v="34.299430000000001"/>
    <n v="8.0156428742451293"/>
    <n v="3999"/>
    <n v="-14.7769444444444"/>
    <n v="-71.250833333333304"/>
    <n v="67.440913653117192"/>
    <n v="54.852561254566837"/>
    <n v="34.514139196371943"/>
    <n v="81.166972893028259"/>
    <n v="1892.2145518763371"/>
    <n v="1"/>
    <n v="0"/>
    <n v="14"/>
    <n v="14"/>
  </r>
  <r>
    <s v="080901"/>
    <s v="CUSCO"/>
    <s v="LA CONVENCIÓN"/>
    <s v="SANTA ANA"/>
    <n v="30861.986916076039"/>
    <n v="30182"/>
    <n v="-679.98691607603905"/>
    <n v="-2.2033154181717095E-2"/>
    <x v="0"/>
    <x v="0"/>
    <x v="4"/>
    <s v="[18,769 - 1,296,154]"/>
    <n v="32431.982400000001"/>
    <n v="51038.933299999997"/>
    <n v="26867.6957"/>
    <n v="5564.2866999999997"/>
    <n v="24171.2376"/>
    <n v="-18606.9509"/>
    <n v="29735.524300000001"/>
    <n v="26.6646"/>
    <n v="115.83069999999999"/>
    <n v="-89.166200000000003"/>
    <n v="-0.62570000000000003"/>
    <n v="1.4"/>
    <n v="0.25823338413624014"/>
    <n v="0.13146908753561726"/>
    <n v="0.61029752832814255"/>
    <n v="63.854505971769818"/>
    <n v="-5.6432731712737771E-3"/>
    <n v="-3.1777273745225987E-3"/>
    <n v="0.21768552064895599"/>
    <n v="8.2921619999999994"/>
    <n v="115.673344462994"/>
    <n v="1086"/>
    <n v="-12.862777777777801"/>
    <n v="-72.6933333333333"/>
    <n v="88.198280525994576"/>
    <n v="94.263595806495019"/>
    <n v="94.6195174830426"/>
    <n v="14.820855355403101"/>
    <n v="1719.7115300859978"/>
    <n v="10"/>
    <n v="71"/>
    <n v="26"/>
    <n v="97"/>
  </r>
  <r>
    <s v="080902"/>
    <s v="CUSCO"/>
    <s v="LA CONVENCIÓN"/>
    <s v="ECHARATE"/>
    <n v="27152.992500065047"/>
    <n v="19062"/>
    <n v="-8090.9925000650474"/>
    <n v="-0.29797793005856221"/>
    <x v="3"/>
    <x v="4"/>
    <x v="4"/>
    <s v="[18,769 - 1,296,154]"/>
    <n v="27736.994299999998"/>
    <n v="29031.969400000002"/>
    <n v="19810.0317"/>
    <n v="7926.9625999999998"/>
    <n v="9221.9377000000004"/>
    <n v="-1294.9751000000001"/>
    <n v="17148.900300000001"/>
    <n v="55.854199999999999"/>
    <n v="64.978700000000003"/>
    <n v="-9.1244999999999994"/>
    <n v="-7.5499999999999998E-2"/>
    <n v="2.7"/>
    <n v="0.23596684503200083"/>
    <n v="0.11714405623754065"/>
    <n v="0.64688909873045852"/>
    <n v="54.586002757278408"/>
    <n v="-4.630200815686214E-2"/>
    <n v="-4.928551821171423E-2"/>
    <n v="0.57692730426788297"/>
    <n v="23.265436999999999"/>
    <n v="2.4000940660029801"/>
    <n v="1059"/>
    <n v="-12.7680555555556"/>
    <n v="-72.576111111111103"/>
    <n v="45.891120611116371"/>
    <n v="58.40004179877775"/>
    <n v="74.894701616633142"/>
    <n v="84.063900083100393"/>
    <n v="24893.841580326956"/>
    <n v="22"/>
    <n v="0"/>
    <n v="173"/>
    <n v="173"/>
  </r>
  <r>
    <s v="080903"/>
    <s v="CUSCO"/>
    <s v="LA CONVENCIÓN"/>
    <s v="HUAYOPATA"/>
    <n v="5581.9986175550021"/>
    <n v="5185"/>
    <n v="-396.99861755500206"/>
    <n v="-7.112123179437356E-2"/>
    <x v="2"/>
    <x v="4"/>
    <x v="1"/>
    <s v="[3,888 - 7,699]"/>
    <n v="5525.7367999999997"/>
    <n v="7957.9369999999999"/>
    <n v="4229.3312999999998"/>
    <n v="1296.4055000000001"/>
    <n v="3728.6055999999999"/>
    <n v="-2432.2002000000002"/>
    <n v="5025.0110999999997"/>
    <n v="38.458500000000001"/>
    <n v="110.611"/>
    <n v="-72.1524"/>
    <n v="-0.48399999999999999"/>
    <n v="2.9"/>
    <n v="0.16393442622950818"/>
    <n v="0.23799421407907426"/>
    <n v="0.59807135969141756"/>
    <n v="67.204127700741694"/>
    <n v="-6.2888944968625404E-3"/>
    <n v="-1.0484231229885732E-2"/>
    <n v="0.46144825220107999"/>
    <n v="23.866263"/>
    <n v="11.205679172550701"/>
    <n v="1597"/>
    <n v="-13.004722222222201"/>
    <n v="-72.5544444444444"/>
    <n v="94.756203839939346"/>
    <n v="83.547707523304922"/>
    <n v="88.429333465868325"/>
    <n v="48.140551317532037"/>
    <n v="68.27895024428345"/>
    <n v="5"/>
    <n v="0"/>
    <n v="24"/>
    <n v="24"/>
  </r>
  <r>
    <s v="080904"/>
    <s v="CUSCO"/>
    <s v="LA CONVENCIÓN"/>
    <s v="MARANURA"/>
    <n v="4763.0003468869936"/>
    <n v="4857"/>
    <n v="93.999653113006389"/>
    <n v="1.973538657716932E-2"/>
    <x v="1"/>
    <x v="4"/>
    <x v="4"/>
    <s v="[3,888 - 7,699]"/>
    <n v="4739.8391000000001"/>
    <n v="7669.5526"/>
    <n v="3817.7935000000002"/>
    <n v="922.04560000000004"/>
    <n v="3851.7591000000002"/>
    <n v="-2929.7134999999998"/>
    <n v="4773.8046999999997"/>
    <n v="29.7209"/>
    <n v="124.1563"/>
    <n v="-94.435400000000001"/>
    <n v="-0.61370000000000002"/>
    <n v="2.5"/>
    <n v="0.16471072678608195"/>
    <n v="0.21412394482190653"/>
    <n v="0.62116532839201155"/>
    <n v="60.987736161750085"/>
    <n v="-1.9344570165840791E-2"/>
    <n v="2.7957821749622358E-3"/>
    <n v="0.51702868938446001"/>
    <n v="14.833678000000001"/>
    <n v="49.128409846972701"/>
    <n v="1141"/>
    <n v="-12.9627777777778"/>
    <n v="-72.664722222222196"/>
    <n v="63.94865010258318"/>
    <n v="58.300365226749257"/>
    <n v="80.371569052949951"/>
    <n v="69.041963987074993"/>
    <n v="1250.5959793709562"/>
    <n v="2"/>
    <n v="0"/>
    <n v="24"/>
    <n v="24"/>
  </r>
  <r>
    <s v="080905"/>
    <s v="CUSCO"/>
    <s v="LA CONVENCIÓN"/>
    <s v="OCOBAMBA"/>
    <n v="4931.9996910130039"/>
    <n v="6113"/>
    <n v="1181.0003089869961"/>
    <n v="0.23945668754582292"/>
    <x v="3"/>
    <x v="4"/>
    <x v="4"/>
    <s v="[3,888 - 7,699]"/>
    <n v="4996.9984999999997"/>
    <n v="5269.6"/>
    <n v="3949.1529999999998"/>
    <n v="1047.8454999999999"/>
    <n v="1320.4469999999999"/>
    <n v="-272.60149999999999"/>
    <n v="2368.2926000000002"/>
    <n v="40.825400000000002"/>
    <n v="51.446300000000001"/>
    <n v="-10.620900000000001"/>
    <n v="-0.11509999999999999"/>
    <n v="2.9"/>
    <n v="0.19581220350073614"/>
    <n v="0.1478815638802552"/>
    <n v="0.65630623261900867"/>
    <n v="52.367896311066801"/>
    <n v="-1.5935261882114027E-3"/>
    <n v="3.1142684534998688E-2"/>
    <n v="0.66514706611633301"/>
    <n v="36.066761999999997"/>
    <n v="7.1694433543814604"/>
    <n v="1479"/>
    <n v="-12.8716666666667"/>
    <n v="-72.447222222222194"/>
    <n v="41.332222848736023"/>
    <n v="52.892822753325547"/>
    <n v="64.007476794153632"/>
    <n v="94.401421925144334"/>
    <n v="764.04314570755332"/>
    <n v="2"/>
    <n v="0"/>
    <n v="34"/>
    <n v="34"/>
  </r>
  <r>
    <s v="080906"/>
    <s v="CUSCO"/>
    <s v="LA CONVENCIÓN"/>
    <s v="QUELLOUNO"/>
    <n v="15224.00004745502"/>
    <n v="14764"/>
    <n v="-460.00004745501974"/>
    <n v="-3.0215452313527645E-2"/>
    <x v="3"/>
    <x v="4"/>
    <x v="2"/>
    <s v="[7,700 - 18,768]"/>
    <n v="15290.591700000001"/>
    <n v="16080.0885"/>
    <n v="13057.7754"/>
    <n v="2232.8163"/>
    <n v="3022.3130999999998"/>
    <n v="-789.49680000000001"/>
    <n v="5255.1293999999998"/>
    <n v="28.470099999999999"/>
    <n v="38.536799999999999"/>
    <n v="-10.066700000000001"/>
    <n v="-0.1502"/>
    <n v="2.6"/>
    <n v="0.19222432945001355"/>
    <n v="0.12557572473584394"/>
    <n v="0.68219994581414256"/>
    <n v="46.584590945194599"/>
    <n v="-1.0576448251169435E-3"/>
    <n v="-4.3734581623315893E-3"/>
    <n v="0.623124599456787"/>
    <n v="21.804079999999999"/>
    <n v="17.889655862344899"/>
    <n v="784"/>
    <n v="-12.6366666666667"/>
    <n v="-72.557222222222194"/>
    <n v="56.889276675716047"/>
    <n v="55.026843904475299"/>
    <n v="67.246977401136704"/>
    <n v="84.114789145397268"/>
    <n v="7555.9716261307913"/>
    <n v="8"/>
    <n v="0"/>
    <n v="77"/>
    <n v="77"/>
  </r>
  <r>
    <s v="080907"/>
    <s v="CUSCO"/>
    <s v="LA CONVENCIÓN"/>
    <s v="KIMBIRI"/>
    <n v="18722.001261108879"/>
    <n v="14046"/>
    <n v="-4676.0012611088787"/>
    <n v="-0.24975969159997405"/>
    <x v="5"/>
    <x v="4"/>
    <x v="2"/>
    <s v="[7,700 - 18,768]"/>
    <n v="18385.734199999999"/>
    <n v="15519.4516"/>
    <n v="12379.5913"/>
    <n v="6006.143"/>
    <n v="3139.8602999999998"/>
    <n v="2866.2827000000002"/>
    <n v="9146.0033000000003"/>
    <n v="70.858099999999993"/>
    <n v="37.0428"/>
    <n v="33.815300000000001"/>
    <n v="0.31340000000000001"/>
    <n v="3.6"/>
    <n v="0.31304285917698987"/>
    <n v="6.5214295884949453E-2"/>
    <n v="0.62174284493806065"/>
    <n v="60.838199931295087"/>
    <n v="-9.193636626848134E-3"/>
    <n v="-4.0220466237036678E-2"/>
    <n v="0.47101598978042603"/>
    <n v="25.020309999999998"/>
    <n v="22.152171272731302"/>
    <n v="590"/>
    <n v="-12.62"/>
    <n v="-73.789166666666702"/>
    <n v="94.008506861229534"/>
    <n v="80.671096748393325"/>
    <n v="82.287988754370573"/>
    <n v="38.003731269941419"/>
    <n v="6217.1125904073297"/>
    <n v="4"/>
    <n v="11"/>
    <n v="33"/>
    <n v="44"/>
  </r>
  <r>
    <s v="080908"/>
    <s v="CUSCO"/>
    <s v="LA CONVENCIÓN"/>
    <s v="SANTA TERESA"/>
    <n v="7003.0001041469932"/>
    <n v="6625"/>
    <n v="-378.00010414699318"/>
    <n v="-5.3976881126012184E-2"/>
    <x v="1"/>
    <x v="4"/>
    <x v="4"/>
    <s v="[3,888 - 7,699]"/>
    <n v="7017.3216000000002"/>
    <n v="9470.2893999999997"/>
    <n v="5764.3976000000002"/>
    <n v="1252.9239"/>
    <n v="3705.8917000000001"/>
    <n v="-2452.9677999999999"/>
    <n v="4958.8157000000001"/>
    <n v="30.396699999999999"/>
    <n v="89.907300000000006"/>
    <n v="-59.510599999999997"/>
    <n v="-0.49469999999999997"/>
    <n v="2.7"/>
    <n v="0.19411320754716982"/>
    <n v="0.15622641509433963"/>
    <n v="0.64966037735849058"/>
    <n v="53.92657992565055"/>
    <n v="-3.2251943119017135E-3"/>
    <n v="-7.8955609646017555E-3"/>
    <n v="0.49828934669494601"/>
    <n v="21.804079999999999"/>
    <n v="6.1885435473522401"/>
    <n v="1572"/>
    <n v="-13.130555555555601"/>
    <n v="-72.593888888888898"/>
    <n v="87.900880144757394"/>
    <n v="72.057815694608863"/>
    <n v="84.526816385351253"/>
    <n v="71.736770736045102"/>
    <n v="1784.8501382840307"/>
    <n v="2"/>
    <n v="0"/>
    <n v="33"/>
    <n v="33"/>
  </r>
  <r>
    <s v="080909"/>
    <s v="CUSCO"/>
    <s v="LA CONVENCIÓN"/>
    <s v="VILCABAMBA"/>
    <n v="10944.002785602017"/>
    <n v="9502"/>
    <n v="-1442.002785602017"/>
    <n v="-0.13176191690111069"/>
    <x v="3"/>
    <x v="4"/>
    <x v="2"/>
    <s v="[7,700 - 18,768]"/>
    <n v="11083.5504"/>
    <n v="15473.3578"/>
    <n v="10096.3002"/>
    <n v="987.25019999999995"/>
    <n v="5377.0576000000001"/>
    <n v="-4389.8073999999997"/>
    <n v="6364.3077999999996"/>
    <n v="14.87"/>
    <n v="80.989199999999997"/>
    <n v="-66.119299999999996"/>
    <n v="-0.68979999999999997"/>
    <n v="2.4"/>
    <n v="0.19227531046095558"/>
    <n v="0.14902125868238267"/>
    <n v="0.65870343085666172"/>
    <n v="51.813388720242848"/>
    <n v="-3.6351770795294724E-2"/>
    <n v="-1.9981850431457615E-2"/>
    <n v="0.645169258117676"/>
    <n v="38.185101000000003"/>
    <n v="3.9579855733595299"/>
    <n v="2656"/>
    <n v="-13.0630555555556"/>
    <n v="-72.934444444444495"/>
    <n v="65.926734224956377"/>
    <n v="60.716890372980487"/>
    <n v="70.343370873069844"/>
    <n v="95.73294427695707"/>
    <n v="10225.687149996387"/>
    <n v="7"/>
    <n v="0"/>
    <n v="63"/>
    <n v="63"/>
  </r>
  <r>
    <s v="080910"/>
    <s v="CUSCO"/>
    <s v="LA CONVENCIÓN"/>
    <s v="PICHARI"/>
    <n v="25366.000403892998"/>
    <n v="23357"/>
    <n v="-2009.0004038929983"/>
    <n v="-7.9200519274007064E-2"/>
    <x v="6"/>
    <x v="0"/>
    <x v="2"/>
    <s v="[18,769 - 1,296,154]"/>
    <n v="24527.7988"/>
    <n v="17179.991900000001"/>
    <n v="14049.3559"/>
    <n v="10478.4429"/>
    <n v="3130.636"/>
    <n v="7347.8068999999996"/>
    <n v="13609.078799999999"/>
    <n v="100.4939"/>
    <n v="30.0245"/>
    <n v="70.469399999999993"/>
    <n v="0.53990000000000005"/>
    <n v="3.3"/>
    <n v="0.3350173395555936"/>
    <n v="5.9725135933553108E-2"/>
    <n v="0.60525752451085324"/>
    <n v="65.218929051425334"/>
    <n v="2.3233063939591903E-2"/>
    <n v="-1.1718368134858381E-2"/>
    <n v="0.34923416376113903"/>
    <n v="30.628854"/>
    <n v="40.2765418577589"/>
    <n v="596"/>
    <n v="-12.5194444444444"/>
    <n v="-73.829166666666694"/>
    <n v="95.128768891095234"/>
    <n v="80.948544023638973"/>
    <n v="86.237102893632098"/>
    <n v="26.626040953809639"/>
    <n v="6169.2646284654429"/>
    <n v="14"/>
    <n v="32"/>
    <n v="53"/>
    <n v="85"/>
  </r>
  <r>
    <s v="080911"/>
    <s v="CUSCO"/>
    <s v="LA CONVENCIÓN"/>
    <s v="INKAWASI"/>
    <n v="4891.9997399439999"/>
    <n v="4945"/>
    <n v="53.000260056000116"/>
    <n v="1.0834068453283855E-2"/>
    <x v="3"/>
    <x v="4"/>
    <x v="4"/>
    <s v="[3,888 - 7,699]"/>
    <n v="4945.9822000000004"/>
    <n v="6042.1343999999999"/>
    <n v="4466.8370999999997"/>
    <n v="479.14519999999999"/>
    <n v="1575.2973999999999"/>
    <n v="-1096.1522"/>
    <n v="2054.4425000000001"/>
    <n v="17.442299999999999"/>
    <n v="57.345500000000001"/>
    <n v="-39.903199999999998"/>
    <n v="-0.53359999999999996"/>
    <n v="3.3"/>
    <n v="0.23316481294236602"/>
    <n v="0.11587462082912033"/>
    <n v="0.65096056622851362"/>
    <n v="53.619136377757073"/>
    <n v="0"/>
    <n v="1.5405855429599935E-3"/>
    <n v="0.62819719314575195"/>
    <n v="45.476716000000003"/>
    <n v="4.4306267870920903"/>
    <n v="1771"/>
    <n v="-13.29"/>
    <n v="-73.265555555555594"/>
    <n v="82.044994939587639"/>
    <n v="21.33499384960049"/>
    <n v="82.135136042675597"/>
    <n v="83.465435576714214"/>
    <n v="2830.0526478679667"/>
    <n v="5"/>
    <n v="0"/>
    <n v="25"/>
    <n v="25"/>
  </r>
  <r>
    <s v="080912"/>
    <s v="CUSCO"/>
    <s v="LA CONVENCIÓN"/>
    <s v="VILLA VIRGEN"/>
    <n v="2321.0003593019978"/>
    <n v="2344"/>
    <n v="22.999640698002167"/>
    <n v="9.9093654190208422E-3"/>
    <x v="2"/>
    <x v="4"/>
    <x v="2"/>
    <s v="[2,154 - 3,887]"/>
    <n v="2216.6435999999999"/>
    <n v="1684.8371999999999"/>
    <n v="1418.4855"/>
    <n v="798.15809999999999"/>
    <n v="266.35180000000003"/>
    <n v="531.80640000000005"/>
    <n v="1064.5099"/>
    <n v="81.831299999999999"/>
    <n v="27.3078"/>
    <n v="54.523499999999999"/>
    <n v="0.49959999999999999"/>
    <n v="3.2"/>
    <n v="0.27901023890784982"/>
    <n v="6.9539249146757673E-2"/>
    <n v="0.6514505119453925"/>
    <n v="53.503601833660774"/>
    <n v="0"/>
    <n v="1.4096482810810329E-3"/>
    <n v="0.54177629947662398"/>
    <n v="42.797204999999998"/>
    <n v="3.3021279314972198"/>
    <n v="742"/>
    <n v="-13.0027777777778"/>
    <n v="-73.512777777777799"/>
    <n v="78.231394984645249"/>
    <n v="54.367323983585372"/>
    <n v="64.334036895074689"/>
    <n v="41.662422118357583"/>
    <n v="1489.0234145060617"/>
    <n v="3"/>
    <n v="0"/>
    <n v="11"/>
    <n v="11"/>
  </r>
  <r>
    <s v="080913"/>
    <s v="CUSCO"/>
    <s v="LA CONVENCIÓN"/>
    <s v="VILLA KINTIARINA"/>
    <n v="2315.0000079870001"/>
    <n v="3047"/>
    <n v="731.99999201299988"/>
    <n v="0.31619869956264401"/>
    <x v="1"/>
    <x v="4"/>
    <x v="2"/>
    <s v="[2,154 - 3,887]"/>
    <n v="2316.1026999999999"/>
    <n v="1977.7722000000001"/>
    <n v="1874.7195999999999"/>
    <n v="441.38310000000001"/>
    <n v="103.0527"/>
    <n v="338.3304"/>
    <n v="544.43579999999997"/>
    <n v="41.1175"/>
    <n v="9.6"/>
    <n v="31.517499999999998"/>
    <n v="0.62139999999999995"/>
    <n v="4"/>
    <n v="0.35018050541516244"/>
    <n v="5.1197899573350837E-2"/>
    <n v="0.59862159501148671"/>
    <n v="67.050438596491219"/>
    <n v="0"/>
    <n v="4.003013323939153E-2"/>
    <n v="0.67035698890686002"/>
    <n v="41.338265"/>
    <n v="12.689956331877699"/>
    <n v="704"/>
    <n v="-12.918888888888899"/>
    <n v="-73.528333333333293"/>
    <n v="64.144924832410737"/>
    <n v="46.345378547673512"/>
    <n v="67.060329859760841"/>
    <n v="72.289368019492557"/>
    <n v="2569.7927847223445"/>
    <n v="1"/>
    <n v="0"/>
    <n v="20"/>
    <n v="20"/>
  </r>
  <r>
    <s v="080914"/>
    <s v="CUSCO"/>
    <s v="LA CONVENCIÓN"/>
    <s v="MEGANTONI"/>
    <n v="7622.0004073939926"/>
    <n v="9028"/>
    <n v="1405.9995926060074"/>
    <n v="0.18446595610806679"/>
    <x v="3"/>
    <x v="4"/>
    <x v="3"/>
    <s v="[7,700 - 18,768]"/>
    <n v="7279.2462999999998"/>
    <n v="6135.3177999999998"/>
    <n v="5787.1022000000003"/>
    <n v="1492.1441"/>
    <n v="348.21559999999999"/>
    <n v="1143.9285"/>
    <n v="1840.3597"/>
    <n v="44.493299999999998"/>
    <n v="10.3832"/>
    <n v="34.11"/>
    <n v="0.62160000000000004"/>
    <n v="3.6"/>
    <n v="0.52237483385024364"/>
    <n v="3.389455028799291E-2"/>
    <n v="0.44373061586176338"/>
    <n v="125.36195706440338"/>
    <n v="0"/>
    <n v="2.447939051293746E-2"/>
    <n v="0.43145310878753701"/>
    <n v="33.569166000000003"/>
    <n v="22.804967697455051"/>
    <n v="355"/>
    <n v="-11.720277777777801"/>
    <n v="-72.946388888888904"/>
    <n v="46.373819405431568"/>
    <n v="8.6847578646834851"/>
    <n v="41.62453663988336"/>
    <n v="93.115443434521936"/>
    <n v="14971.729024750033"/>
    <n v="18"/>
    <n v="0"/>
    <n v="82"/>
    <n v="82"/>
  </r>
  <r>
    <s v="081001"/>
    <s v="CUSCO"/>
    <s v="PARURO"/>
    <s v="PARURO"/>
    <n v="3486.0001793459987"/>
    <n v="3421"/>
    <n v="-65.000179345998731"/>
    <n v="-1.864606311012677E-2"/>
    <x v="2"/>
    <x v="4"/>
    <x v="0"/>
    <s v="[2,154 - 3,887]"/>
    <n v="3295.5011"/>
    <n v="8393.4856999999993"/>
    <n v="2654.2883999999999"/>
    <n v="641.21270000000004"/>
    <n v="5739.1972999999998"/>
    <n v="-5097.9845999999998"/>
    <n v="6380.4101000000001"/>
    <n v="21.942499999999999"/>
    <n v="196.39670000000001"/>
    <n v="-174.45429999999999"/>
    <n v="-0.79900000000000004"/>
    <n v="3.2"/>
    <n v="0.19935691318327975"/>
    <n v="0.15901783104355452"/>
    <n v="0.64162525577316576"/>
    <n v="55.854214123006827"/>
    <n v="-1.5430887874577914E-3"/>
    <n v="-2.6852585902710224E-3"/>
    <n v="0.48963421583175698"/>
    <n v="30.3188"/>
    <n v="23.784382740190299"/>
    <n v="3086"/>
    <n v="-13.7616666666667"/>
    <n v="-71.847777777777793"/>
    <n v="92.313533513099955"/>
    <n v="77.331370581598662"/>
    <n v="83.705250578470469"/>
    <n v="44.258381798633387"/>
    <n v="3514.6418635708242"/>
    <n v="0"/>
    <n v="0"/>
    <n v="27"/>
    <n v="27"/>
  </r>
  <r>
    <s v="081002"/>
    <s v="CUSCO"/>
    <s v="PARURO"/>
    <s v="ACCHA"/>
    <n v="3266.9999236940002"/>
    <n v="2879"/>
    <n v="-387.99992369400024"/>
    <n v="-0.11876337090797612"/>
    <x v="1"/>
    <x v="4"/>
    <x v="5"/>
    <s v="[2,154 - 3,887]"/>
    <n v="3278.3281999999999"/>
    <n v="6179.5311000000002"/>
    <n v="2895.6840000000002"/>
    <n v="382.64429999999999"/>
    <n v="3283.8471"/>
    <n v="-2901.2029000000002"/>
    <n v="3666.4913999999999"/>
    <n v="16.1831"/>
    <n v="138.88329999999999"/>
    <n v="-122.7002"/>
    <n v="-0.7913"/>
    <n v="3.2"/>
    <n v="0.22924626606460577"/>
    <n v="0.17089267106634248"/>
    <n v="0.59986106286905172"/>
    <n v="66.705269253039958"/>
    <n v="-1.699562586112402E-2"/>
    <n v="-1.7899171935503277E-2"/>
    <n v="0.67150723934173595"/>
    <n v="45.511448999999999"/>
    <n v="15.7548518896833"/>
    <n v="3601"/>
    <n v="-13.971111111111099"/>
    <n v="-71.831388888888895"/>
    <n v="83.542069586397645"/>
    <n v="81.753872990147215"/>
    <n v="80.940070628715333"/>
    <n v="51.864297936228112"/>
    <n v="4847.6793940947982"/>
    <n v="0"/>
    <n v="0"/>
    <n v="24"/>
    <n v="24"/>
  </r>
  <r>
    <s v="081003"/>
    <s v="CUSCO"/>
    <s v="PARURO"/>
    <s v="CCAPI"/>
    <n v="3265.000301954"/>
    <n v="2871"/>
    <n v="-394.00030195399995"/>
    <n v="-0.12067389449189428"/>
    <x v="1"/>
    <x v="4"/>
    <x v="0"/>
    <s v="[2,154 - 3,887]"/>
    <n v="3324.5837999999999"/>
    <n v="5667.5556999999999"/>
    <n v="3207.2001"/>
    <n v="117.38379999999999"/>
    <n v="2460.3557000000001"/>
    <n v="-2342.9719"/>
    <n v="2577.7393999999999"/>
    <n v="5.2215999999999996"/>
    <n v="109.4447"/>
    <n v="-104.2231"/>
    <n v="-0.90890000000000004"/>
    <n v="2.5"/>
    <n v="0.22117729014280738"/>
    <n v="0.1532567049808429"/>
    <n v="0.62556600487634972"/>
    <n v="59.855233853006681"/>
    <n v="-1.726144797506235E-2"/>
    <n v="-1.8203626000101614E-2"/>
    <n v="0.72308886051178001"/>
    <n v="39.170169999999999"/>
    <n v="12.5727937882634"/>
    <n v="3227"/>
    <n v="-13.853055555555599"/>
    <n v="-72.082499999999996"/>
    <n v="92.98125265617179"/>
    <n v="27.236751128898131"/>
    <n v="66.709011973867661"/>
    <n v="74.076295712056819"/>
    <n v="5389.5496476048256"/>
    <n v="2"/>
    <n v="0"/>
    <n v="29"/>
    <n v="29"/>
  </r>
  <r>
    <s v="081004"/>
    <s v="CUSCO"/>
    <s v="PARURO"/>
    <s v="COLCHA"/>
    <n v="1017.999576938"/>
    <n v="833"/>
    <n v="-184.99957693800002"/>
    <n v="-0.18172854009866371"/>
    <x v="3"/>
    <x v="3"/>
    <x v="0"/>
    <s v="[192 - 1,038]"/>
    <n v="1027.8588999999999"/>
    <n v="2421.8179"/>
    <n v="934.50729999999999"/>
    <n v="93.351600000000005"/>
    <n v="1487.3106"/>
    <n v="-1393.9591"/>
    <n v="1580.6622"/>
    <n v="10.824400000000001"/>
    <n v="172.458"/>
    <n v="-161.6336"/>
    <n v="-0.88190000000000002"/>
    <n v="3.8"/>
    <n v="0.1368547418967587"/>
    <n v="0.27370948379351739"/>
    <n v="0.58943577430972394"/>
    <n v="69.653767820773922"/>
    <n v="-2.7362951899458476E-2"/>
    <n v="-2.8245026655922989E-2"/>
    <n v="0.67162632942199696"/>
    <n v="30.3188"/>
    <n v="9.0941563080440098"/>
    <n v="2827"/>
    <n v="-13.851944444444401"/>
    <n v="-71.803333333333299"/>
    <n v="98.475908096183332"/>
    <n v="95.032978077840596"/>
    <n v="91.061293560877203"/>
    <n v="3.2579357664133801"/>
    <n v="822.15439541974956"/>
    <n v="2"/>
    <n v="0"/>
    <n v="13"/>
    <n v="13"/>
  </r>
  <r>
    <s v="081005"/>
    <s v="CUSCO"/>
    <s v="PARURO"/>
    <s v="HUANOQUITE"/>
    <n v="5180.0000170320027"/>
    <n v="4763"/>
    <n v="-417.00001703200269"/>
    <n v="-8.050193352526902E-2"/>
    <x v="1"/>
    <x v="4"/>
    <x v="0"/>
    <s v="[3,888 - 7,699]"/>
    <n v="5110.1516000000001"/>
    <n v="7549.0409"/>
    <n v="4812.6866"/>
    <n v="297.46499999999997"/>
    <n v="2736.3543"/>
    <n v="-2438.8892999999998"/>
    <n v="3033.8193000000001"/>
    <n v="9.3992000000000004"/>
    <n v="86.462199999999996"/>
    <n v="-77.063000000000002"/>
    <n v="-0.80389999999999995"/>
    <n v="3"/>
    <n v="0.24291412975015747"/>
    <n v="0.13184967457484778"/>
    <n v="0.62523619567499478"/>
    <n v="59.939556749496305"/>
    <n v="-9.0179569897164136E-3"/>
    <n v="-1.191803058154961E-2"/>
    <n v="0.73143446445465099"/>
    <n v="40.246822000000002"/>
    <n v="17.572448782639899"/>
    <n v="3391"/>
    <n v="-13.681944444444399"/>
    <n v="-72.018055555555506"/>
    <n v="92.51369025034019"/>
    <n v="59.524011676241649"/>
    <n v="73.544058960987087"/>
    <n v="61.636336224403777"/>
    <n v="6418.6715170052994"/>
    <n v="1"/>
    <n v="0"/>
    <n v="46"/>
    <n v="46"/>
  </r>
  <r>
    <s v="081006"/>
    <s v="CUSCO"/>
    <s v="PARURO"/>
    <s v="OMACHA"/>
    <n v="5972.0001071040006"/>
    <n v="6575"/>
    <n v="602.99989289599944"/>
    <n v="0.10097117918311825"/>
    <x v="3"/>
    <x v="4"/>
    <x v="5"/>
    <s v="[3,888 - 7,699]"/>
    <n v="6111.3620000000001"/>
    <n v="8856.6250999999993"/>
    <n v="5916.9449999999997"/>
    <n v="194.4169"/>
    <n v="2939.6801"/>
    <n v="-2745.2631000000001"/>
    <n v="3134.0970000000002"/>
    <n v="5.1955"/>
    <n v="78.559100000000001"/>
    <n v="-73.363600000000005"/>
    <n v="-0.87590000000000001"/>
    <n v="3.7"/>
    <n v="0.25657794676806084"/>
    <n v="0.12608365019011405"/>
    <n v="0.61733840304182508"/>
    <n v="61.985710766198579"/>
    <n v="1.1023388416873114E-3"/>
    <n v="1.3836664169303292E-2"/>
    <n v="0.80616146326065097"/>
    <n v="61.454993000000002"/>
    <n v="16.067948923683598"/>
    <n v="3887"/>
    <n v="-14.0694444444444"/>
    <n v="-71.738055555555505"/>
    <n v="81.995968683597184"/>
    <n v="52.219884001089973"/>
    <n v="63.095153118423973"/>
    <n v="65.713970439931174"/>
    <n v="6475.7516847744037"/>
    <n v="4"/>
    <n v="0"/>
    <n v="57"/>
    <n v="57"/>
  </r>
  <r>
    <s v="081007"/>
    <s v="CUSCO"/>
    <s v="PARURO"/>
    <s v="PACCARITAMBO"/>
    <n v="2161.9994643700002"/>
    <n v="1978"/>
    <n v="-183.99946437000017"/>
    <n v="-8.5106156316101134E-2"/>
    <x v="2"/>
    <x v="2"/>
    <x v="5"/>
    <s v="[1,039 - 2,153]"/>
    <n v="2172.3694999999998"/>
    <n v="3933.8240000000001"/>
    <n v="1980.1646000000001"/>
    <n v="192.20490000000001"/>
    <n v="1953.6594"/>
    <n v="-1761.4545000000001"/>
    <n v="2145.8643999999999"/>
    <n v="12.5908"/>
    <n v="127.9789"/>
    <n v="-115.38809999999999"/>
    <n v="-0.82089999999999996"/>
    <n v="2.5"/>
    <n v="0.14256825075834176"/>
    <n v="0.22598584428715873"/>
    <n v="0.63144590495449948"/>
    <n v="58.366693354683754"/>
    <n v="-1.2271832599124566E-2"/>
    <n v="-1.2626358455845144E-2"/>
    <n v="0.68416750431060802"/>
    <n v="39.170169999999999"/>
    <n v="17.894958277820599"/>
    <n v="3602"/>
    <n v="-13.7563888888889"/>
    <n v="-71.956666666666706"/>
    <n v="81.399963358704596"/>
    <n v="55.868997265003173"/>
    <n v="85.195001714917709"/>
    <n v="62.378175040112133"/>
    <n v="3961.6583598640659"/>
    <n v="1"/>
    <n v="0"/>
    <n v="23"/>
    <n v="23"/>
  </r>
  <r>
    <s v="081008"/>
    <s v="CUSCO"/>
    <s v="PARURO"/>
    <s v="PILLPINTO"/>
    <n v="1089.000001892"/>
    <n v="1084"/>
    <n v="-5.0000018920000002"/>
    <n v="-4.5913699571286763E-3"/>
    <x v="2"/>
    <x v="2"/>
    <x v="0"/>
    <s v="[1,039 - 2,153]"/>
    <n v="1041.6493"/>
    <n v="2315.6826000000001"/>
    <n v="920.42769999999996"/>
    <n v="121.2216"/>
    <n v="1395.2548999999999"/>
    <n v="-1274.0333000000001"/>
    <n v="1516.4764"/>
    <n v="14.442600000000001"/>
    <n v="166.2338"/>
    <n v="-151.7912"/>
    <n v="-0.84009999999999996"/>
    <n v="3.3"/>
    <n v="0.13007380073800737"/>
    <n v="0.31180811808118081"/>
    <n v="0.55811808118081185"/>
    <n v="79.173553719008254"/>
    <n v="-1.1739637896195365E-2"/>
    <n v="-6.5720432810423279E-4"/>
    <n v="0.51912111043930098"/>
    <n v="21.347981999999998"/>
    <n v="15.7967900922533"/>
    <n v="2869"/>
    <n v="-13.953611111111099"/>
    <n v="-71.760555555555598"/>
    <n v="97.157165306591949"/>
    <n v="85.307383607069298"/>
    <n v="89.844208803962189"/>
    <n v="6.5149083056692314"/>
    <n v="1059.700162772898"/>
    <n v="1"/>
    <n v="0"/>
    <n v="9"/>
    <n v="9"/>
  </r>
  <r>
    <s v="081009"/>
    <s v="CUSCO"/>
    <s v="PARURO"/>
    <s v="YAURISQUE"/>
    <n v="2057.0002813410001"/>
    <n v="1893"/>
    <n v="-164.00028134100012"/>
    <n v="-7.97278847400473E-2"/>
    <x v="1"/>
    <x v="2"/>
    <x v="0"/>
    <s v="[1,039 - 2,153]"/>
    <n v="2123.4661000000001"/>
    <n v="4422.9472999999998"/>
    <n v="1903.5763999999999"/>
    <n v="219.8896"/>
    <n v="2519.3708999999999"/>
    <n v="-2299.4812999999999"/>
    <n v="2739.2604999999999"/>
    <n v="13.435700000000001"/>
    <n v="153.93899999999999"/>
    <n v="-140.5033"/>
    <n v="-0.83950000000000002"/>
    <n v="3.4"/>
    <n v="0.25092445853143158"/>
    <n v="0.1405176967776017"/>
    <n v="0.60855784469096674"/>
    <n v="64.322916666666657"/>
    <n v="-1.8605320468475628E-2"/>
    <n v="-1.1799247163923221E-2"/>
    <n v="0.68074750900268599"/>
    <n v="30.3188"/>
    <n v="35.825991189427299"/>
    <n v="3324"/>
    <n v="-13.665277777777799"/>
    <n v="-71.920555555555595"/>
    <n v="93.913788826884144"/>
    <n v="79.459160631395378"/>
    <n v="77.413889970247268"/>
    <n v="72.178876078718019"/>
    <n v="2669.4158816596382"/>
    <n v="0"/>
    <n v="0"/>
    <n v="17"/>
    <n v="17"/>
  </r>
  <r>
    <s v="081101"/>
    <s v="CUSCO"/>
    <s v="PAUCARTAMBO"/>
    <s v="PAUCARTAMBO"/>
    <n v="13150.995090716"/>
    <n v="13485"/>
    <n v="334.00490928399995"/>
    <n v="2.5397690971673475E-2"/>
    <x v="5"/>
    <x v="4"/>
    <x v="0"/>
    <s v="[7,700 - 18,768]"/>
    <n v="13255.6945"/>
    <n v="20107.379400000002"/>
    <n v="12301.3974"/>
    <n v="954.2971"/>
    <n v="7805.9818999999998"/>
    <n v="-6851.6849000000002"/>
    <n v="8760.2790000000005"/>
    <n v="11.4414"/>
    <n v="93.588300000000004"/>
    <n v="-82.146900000000002"/>
    <n v="-0.78210000000000002"/>
    <n v="4.2"/>
    <n v="0.30374490174267704"/>
    <n v="9.9443826473859839E-2"/>
    <n v="0.59681127178346316"/>
    <n v="67.557157057654067"/>
    <n v="6.6059917353176179E-3"/>
    <n v="3.5893590235669404E-3"/>
    <n v="0.70146495103836004"/>
    <n v="46.231594999999999"/>
    <n v="14.0841155268108"/>
    <n v="2917"/>
    <n v="-13.317777777777801"/>
    <n v="-71.596666666666707"/>
    <n v="79.544809386232131"/>
    <n v="50.177127202726552"/>
    <n v="61.981127051430661"/>
    <n v="67.078883737578849"/>
    <n v="13013.837421351051"/>
    <n v="3"/>
    <n v="12"/>
    <n v="78"/>
    <n v="90"/>
  </r>
  <r>
    <s v="081102"/>
    <s v="CUSCO"/>
    <s v="PAUCARTAMBO"/>
    <s v="CAICAY"/>
    <n v="2935.0006294079994"/>
    <n v="3027"/>
    <n v="91.99937059200056"/>
    <n v="3.1345605063995224E-2"/>
    <x v="1"/>
    <x v="4"/>
    <x v="0"/>
    <s v="[2,154 - 3,887]"/>
    <n v="2878.9668999999999"/>
    <n v="4187.8559999999998"/>
    <n v="2644.1588999999999"/>
    <n v="234.80789999999999"/>
    <n v="1543.6969999999999"/>
    <n v="-1308.8891000000001"/>
    <n v="1778.5048999999999"/>
    <n v="13.290699999999999"/>
    <n v="87.377099999999999"/>
    <n v="-74.086399999999998"/>
    <n v="-0.7359"/>
    <n v="3.8"/>
    <n v="0.26230591344565579"/>
    <n v="0.13544763792533862"/>
    <n v="0.60224644862900567"/>
    <n v="66.044980800877667"/>
    <n v="1.0817881851817868E-2"/>
    <n v="4.4189294166483428E-3"/>
    <n v="0.72277528047561701"/>
    <n v="49.619292999999999"/>
    <n v="32.008670520231199"/>
    <n v="3128"/>
    <n v="-13.5972222222222"/>
    <n v="-71.696666666666701"/>
    <n v="82.590216250820149"/>
    <n v="54.434794404635433"/>
    <n v="78.707269566955617"/>
    <n v="78.032351246308082"/>
    <n v="2626.289522998386"/>
    <n v="2"/>
    <n v="0"/>
    <n v="18"/>
    <n v="18"/>
  </r>
  <r>
    <s v="081103"/>
    <s v="CUSCO"/>
    <s v="PAUCARTAMBO"/>
    <s v="CHALLABAMBA"/>
    <n v="9546.0006730370205"/>
    <n v="9536"/>
    <n v="-10.000673037020533"/>
    <n v="-1.0476296178427631E-3"/>
    <x v="3"/>
    <x v="4"/>
    <x v="0"/>
    <s v="[7,700 - 18,768]"/>
    <n v="9693.2692999999999"/>
    <n v="13135.8364"/>
    <n v="9306.0733"/>
    <n v="387.19600000000003"/>
    <n v="3829.7631000000001"/>
    <n v="-3442.567"/>
    <n v="4216.9591"/>
    <n v="6.7843"/>
    <n v="67.103200000000001"/>
    <n v="-60.318899999999999"/>
    <n v="-0.81640000000000001"/>
    <n v="3.9"/>
    <n v="0.27757969798657717"/>
    <n v="0.1088506711409396"/>
    <n v="0.61356963087248317"/>
    <n v="62.980687062040673"/>
    <n v="-2.6910512026701028E-3"/>
    <n v="-1.4972861316930874E-4"/>
    <n v="0.78598916530609098"/>
    <n v="51.647582999999997"/>
    <n v="14.7329082726104"/>
    <n v="2845"/>
    <n v="-13.215"/>
    <n v="-71.648611111111094"/>
    <n v="62.670152046379123"/>
    <n v="46.446487483283988"/>
    <n v="70.913876044718677"/>
    <n v="85.906416101120612"/>
    <n v="7600.1237815941322"/>
    <n v="2"/>
    <n v="0"/>
    <n v="80"/>
    <n v="80"/>
  </r>
  <r>
    <s v="081104"/>
    <s v="CUSCO"/>
    <s v="PAUCARTAMBO"/>
    <s v="COLQUEPATA"/>
    <n v="9069.0007516559981"/>
    <n v="8757"/>
    <n v="-312.0007516559981"/>
    <n v="-3.4402991046067213E-2"/>
    <x v="3"/>
    <x v="4"/>
    <x v="5"/>
    <s v="[7,700 - 18,768]"/>
    <n v="9145.9089999999997"/>
    <n v="12899.733899999999"/>
    <n v="8871.9585999999999"/>
    <n v="273.9504"/>
    <n v="4027.7752999999998"/>
    <n v="-3753.8249999999998"/>
    <n v="4301.7257"/>
    <n v="4.9706000000000001"/>
    <n v="73.080699999999993"/>
    <n v="-68.110100000000003"/>
    <n v="-0.87260000000000004"/>
    <n v="3.8"/>
    <n v="0.27463743291081422"/>
    <n v="9.7179399337672723E-2"/>
    <n v="0.62818316775151306"/>
    <n v="59.189238320305407"/>
    <n v="-5.4892900872932637E-3"/>
    <n v="-4.9887584325284395E-3"/>
    <n v="0.754816293716431"/>
    <n v="51.250954"/>
    <n v="22.329370509750301"/>
    <n v="3690"/>
    <n v="-13.360277777777799"/>
    <n v="-71.6736111111111"/>
    <n v="93.307562529163803"/>
    <n v="52.228039095782599"/>
    <n v="73.303645335925125"/>
    <n v="80.857469634877006"/>
    <n v="11978.17105668031"/>
    <n v="5"/>
    <n v="0"/>
    <n v="67"/>
    <n v="67"/>
  </r>
  <r>
    <s v="081105"/>
    <s v="CUSCO"/>
    <s v="PAUCARTAMBO"/>
    <s v="HUANCARANI"/>
    <n v="7666.9997887209993"/>
    <n v="7603"/>
    <n v="-63.999788720999277"/>
    <n v="-8.3474358268732455E-3"/>
    <x v="1"/>
    <x v="4"/>
    <x v="5"/>
    <s v="[3,888 - 7,699]"/>
    <n v="7618.4121999999998"/>
    <n v="9804.1563999999998"/>
    <n v="7074.8216000000002"/>
    <n v="543.59069999999997"/>
    <n v="2729.3348999999998"/>
    <n v="-2185.7442000000001"/>
    <n v="3272.9254999999998"/>
    <n v="12.4802"/>
    <n v="62.662100000000002"/>
    <n v="-50.181899999999999"/>
    <n v="-0.66779999999999995"/>
    <n v="3.9"/>
    <n v="0.28462449033276338"/>
    <n v="9.1674339076680253E-2"/>
    <n v="0.62370117059055641"/>
    <n v="60.333192745676932"/>
    <n v="5.6377898253499037E-3"/>
    <n v="-1.1967791127791561E-3"/>
    <n v="0.69174557924270597"/>
    <n v="45.705457000000003"/>
    <n v="54.319966928482799"/>
    <n v="3871"/>
    <n v="-13.5033333333333"/>
    <n v="-71.654444444444493"/>
    <n v="91.771577197666545"/>
    <n v="56.879452508345757"/>
    <n v="82.87614559521181"/>
    <n v="73.428050433886497"/>
    <n v="4224.8122102118568"/>
    <n v="0"/>
    <n v="0"/>
    <n v="49"/>
    <n v="49"/>
  </r>
  <r>
    <s v="081106"/>
    <s v="CUSCO"/>
    <s v="PAUCARTAMBO"/>
    <s v="KOSÑIPATA"/>
    <n v="4871.9999428909978"/>
    <n v="5294"/>
    <n v="422.00005710900223"/>
    <n v="8.6617418320122444E-2"/>
    <x v="1"/>
    <x v="4"/>
    <x v="2"/>
    <s v="[3,888 - 7,699]"/>
    <n v="4886.2107999999998"/>
    <n v="4760.6453000000001"/>
    <n v="3370.2528000000002"/>
    <n v="1515.9580000000001"/>
    <n v="1390.3924999999999"/>
    <n v="125.5655"/>
    <n v="2906.3505"/>
    <n v="62.8581"/>
    <n v="57.651600000000002"/>
    <n v="5.2065000000000001"/>
    <n v="4.3200000000000002E-2"/>
    <n v="3.9"/>
    <n v="0.32092935398564415"/>
    <n v="9.2179826218360406E-2"/>
    <n v="0.58689081979599544"/>
    <n v="70.389443192790466"/>
    <n v="5.90227325925885E-3"/>
    <n v="1.193777678884822E-2"/>
    <n v="0.659623563289642"/>
    <n v="30.984116"/>
    <n v="1.5062685547083601"/>
    <n v="544"/>
    <n v="-12.9094444444444"/>
    <n v="-71.403333333333293"/>
    <n v="5.7818681143064339"/>
    <n v="6.4476783000472304"/>
    <n v="77.413618491907116"/>
    <n v="57.737816020268703"/>
    <n v="11684.993906768912"/>
    <n v="1"/>
    <n v="0"/>
    <n v="27"/>
    <n v="27"/>
  </r>
  <r>
    <s v="081201"/>
    <s v="CUSCO"/>
    <s v="QUISPICANCHI"/>
    <s v="URCOS"/>
    <n v="11728.001653892999"/>
    <n v="11863"/>
    <n v="134.99834610700054"/>
    <n v="1.1510771407692385E-2"/>
    <x v="4"/>
    <x v="4"/>
    <x v="0"/>
    <s v="[7,700 - 18,768]"/>
    <n v="11559.1036"/>
    <n v="18166.963899999999"/>
    <n v="9261.1250999999993"/>
    <n v="2297.9785000000002"/>
    <n v="8905.8387999999995"/>
    <n v="-6607.8603000000003"/>
    <n v="11203.817300000001"/>
    <n v="30.9221"/>
    <n v="119.83880000000001"/>
    <n v="-88.916700000000006"/>
    <n v="-0.58979999999999999"/>
    <n v="2.6"/>
    <n v="0.25297142375453091"/>
    <n v="0.11784540166905505"/>
    <n v="0.62918317457641404"/>
    <n v="58.936227224008576"/>
    <n v="9.5854635824232926E-3"/>
    <n v="1.6363411351338897E-3"/>
    <n v="0.37537515163421598"/>
    <n v="27.845376999999999"/>
    <n v="106.676568882287"/>
    <n v="3179"/>
    <n v="-13.6877777777778"/>
    <n v="-71.625277777777796"/>
    <n v="94.890650275809037"/>
    <n v="73.756817796943182"/>
    <n v="90.064852086554311"/>
    <n v="35.138737193066291"/>
    <n v="4781.6844295624669"/>
    <n v="0"/>
    <n v="17"/>
    <n v="41"/>
    <n v="58"/>
  </r>
  <r>
    <s v="081202"/>
    <s v="CUSCO"/>
    <s v="QUISPICANCHI"/>
    <s v="ANDAHUAYLILLAS"/>
    <n v="6485.0002971150052"/>
    <n v="7198"/>
    <n v="712.9997028849948"/>
    <n v="0.10994597844539628"/>
    <x v="5"/>
    <x v="4"/>
    <x v="0"/>
    <s v="[3,888 - 7,699]"/>
    <n v="6212.9282999999996"/>
    <n v="6351.0555999999997"/>
    <n v="4686.8278"/>
    <n v="1526.1005"/>
    <n v="1664.2277999999999"/>
    <n v="-138.12729999999999"/>
    <n v="3190.3283000000001"/>
    <n v="48.586500000000001"/>
    <n v="52.984099999999998"/>
    <n v="-4.3975999999999997"/>
    <n v="-4.3299999999999998E-2"/>
    <n v="3.1"/>
    <n v="0.24506807446512921"/>
    <n v="0.10072242289524869"/>
    <n v="0.65420950263962208"/>
    <n v="52.856232745805912"/>
    <n v="2.2390389458571747E-2"/>
    <n v="1.5013203585263479E-2"/>
    <n v="0.37946844100952198"/>
    <n v="29.921493999999999"/>
    <n v="79.633569739952705"/>
    <n v="3139"/>
    <n v="-13.6733333333333"/>
    <n v="-71.677777777777706"/>
    <n v="92.540651073313441"/>
    <n v="56.490094581503747"/>
    <n v="91.560776820617889"/>
    <n v="27.898557809903121"/>
    <n v="1975.904278101591"/>
    <n v="1"/>
    <n v="7"/>
    <n v="14"/>
    <n v="21"/>
  </r>
  <r>
    <s v="081203"/>
    <s v="CUSCO"/>
    <s v="QUISPICANCHI"/>
    <s v="CAMANTI"/>
    <n v="2480.9996614359993"/>
    <n v="3180"/>
    <n v="699.00033856400069"/>
    <n v="0.28174140828355465"/>
    <x v="2"/>
    <x v="4"/>
    <x v="1"/>
    <s v="[2,154 - 3,887]"/>
    <n v="2324.0592999999999"/>
    <n v="2438.0524"/>
    <n v="1417.712"/>
    <n v="906.34730000000002"/>
    <n v="1020.3403"/>
    <n v="-113.99299999999999"/>
    <n v="1926.6876"/>
    <n v="76.129900000000006"/>
    <n v="85.704899999999995"/>
    <n v="-9.5749999999999993"/>
    <n v="-5.9200000000000003E-2"/>
    <n v="3.3"/>
    <n v="0.25628930817610063"/>
    <n v="0.10125786163522013"/>
    <n v="0.64245283018867927"/>
    <n v="55.653450807635828"/>
    <n v="2.5489098891799955E-2"/>
    <n v="3.609614847061704E-2"/>
    <n v="0.414219319820404"/>
    <n v="15.069889999999999"/>
    <n v="0.89230313739200595"/>
    <n v="647"/>
    <n v="-13.231388888888899"/>
    <n v="-70.754444444444403"/>
    <n v="89.005059461281732"/>
    <n v="69.269073782274987"/>
    <n v="81.14656197814206"/>
    <n v="21.397963158839151"/>
    <n v="2365.1102404209209"/>
    <n v="0"/>
    <n v="0"/>
    <n v="13"/>
    <n v="13"/>
  </r>
  <r>
    <s v="081204"/>
    <s v="CUSCO"/>
    <s v="QUISPICANCHI"/>
    <s v="CCARHUAYO"/>
    <n v="3105.0001857399989"/>
    <n v="3416"/>
    <n v="310.99981426000113"/>
    <n v="0.10016096478457444"/>
    <x v="1"/>
    <x v="4"/>
    <x v="0"/>
    <s v="[2,154 - 3,887]"/>
    <n v="3113.0886999999998"/>
    <n v="3772.5583999999999"/>
    <n v="2900.2428"/>
    <n v="212.8459"/>
    <n v="872.31560000000002"/>
    <n v="-659.46969999999999"/>
    <n v="1085.1614999999999"/>
    <n v="12.364599999999999"/>
    <n v="50.674399999999999"/>
    <n v="-38.309800000000003"/>
    <n v="-0.60770000000000002"/>
    <n v="3.2"/>
    <n v="0.29713114754098363"/>
    <n v="8.7822014051522249E-2"/>
    <n v="0.61504683840749419"/>
    <n v="62.589243217515467"/>
    <n v="9.9669195406641986E-3"/>
    <n v="1.3730046061122936E-2"/>
    <n v="0.79113143682479903"/>
    <n v="51.690891000000001"/>
    <n v="12.2303991844277"/>
    <n v="3481"/>
    <n v="-13.595277777777801"/>
    <n v="-71.399722222222195"/>
    <n v="75.90516467367199"/>
    <n v="30.98047386158542"/>
    <n v="70.337572600500636"/>
    <n v="72.290107162458767"/>
    <n v="1385.9946364560979"/>
    <n v="1"/>
    <n v="0"/>
    <n v="26"/>
    <n v="26"/>
  </r>
  <r>
    <s v="081205"/>
    <s v="CUSCO"/>
    <s v="QUISPICANCHI"/>
    <s v="CCATCA"/>
    <n v="14976.99742053601"/>
    <n v="14276"/>
    <n v="-700.9974205360104"/>
    <n v="-4.6804936987892093E-2"/>
    <x v="5"/>
    <x v="4"/>
    <x v="5"/>
    <s v="[7,700 - 18,768]"/>
    <n v="15014.016799999999"/>
    <n v="18874.610400000001"/>
    <n v="14526.937900000001"/>
    <n v="487.07889999999998"/>
    <n v="4347.6724999999997"/>
    <n v="-3860.5936000000002"/>
    <n v="4834.7514000000001"/>
    <n v="5.7492000000000001"/>
    <n v="51.3172"/>
    <n v="-45.567999999999998"/>
    <n v="-0.79849999999999999"/>
    <n v="3.3"/>
    <n v="0.31122163070888204"/>
    <n v="9.2813112916783416E-2"/>
    <n v="0.59596525637433451"/>
    <n v="67.795016455101077"/>
    <n v="-2.876852033988353E-4"/>
    <n v="-6.8245651810945329E-3"/>
    <n v="0.75464868545532204"/>
    <n v="61.350740000000002"/>
    <n v="49.151826335629799"/>
    <n v="3714"/>
    <n v="-13.6052777777778"/>
    <n v="-71.563611111111101"/>
    <n v="92.733909264306888"/>
    <n v="47.156961122732383"/>
    <n v="79.882935896984591"/>
    <n v="73.127931648170417"/>
    <n v="7230.2953073425051"/>
    <n v="5"/>
    <n v="5"/>
    <n v="62"/>
    <n v="67"/>
  </r>
  <r>
    <s v="081206"/>
    <s v="CUSCO"/>
    <s v="QUISPICANCHI"/>
    <s v="CUSIPATA"/>
    <n v="4694.9998976050001"/>
    <n v="4999"/>
    <n v="304.00010239499989"/>
    <n v="6.474975698084158E-2"/>
    <x v="1"/>
    <x v="4"/>
    <x v="0"/>
    <s v="[3,888 - 7,699]"/>
    <n v="4603.5681999999997"/>
    <n v="6853.2168000000001"/>
    <n v="4286.8909999999996"/>
    <n v="316.67720000000003"/>
    <n v="2566.3258000000001"/>
    <n v="-2249.6486"/>
    <n v="2883.0030000000002"/>
    <n v="11.0564"/>
    <n v="89.600200000000001"/>
    <n v="-78.543800000000005"/>
    <n v="-0.78029999999999999"/>
    <n v="3.1"/>
    <n v="0.25325065013002601"/>
    <n v="0.1302260452090418"/>
    <n v="0.61652330466093219"/>
    <n v="62.199870214146657"/>
    <n v="2.9479364341733483E-3"/>
    <n v="9.0031152173943862E-3"/>
    <n v="0.63331127166748102"/>
    <n v="38.297787999999997"/>
    <n v="21.392573479014601"/>
    <n v="3332"/>
    <n v="-13.906944444444401"/>
    <n v="-71.502499999999998"/>
    <n v="76.556068463867803"/>
    <n v="64.526989008762754"/>
    <n v="67.854386162864785"/>
    <n v="69.134799303420493"/>
    <n v="2724.493901838171"/>
    <n v="1"/>
    <n v="0"/>
    <n v="22"/>
    <n v="22"/>
  </r>
  <r>
    <s v="081207"/>
    <s v="CUSCO"/>
    <s v="QUISPICANCHI"/>
    <s v="HUARO"/>
    <n v="4848.000029287"/>
    <n v="4822"/>
    <n v="-26.000029286999961"/>
    <n v="-5.363042312279815E-3"/>
    <x v="4"/>
    <x v="4"/>
    <x v="0"/>
    <s v="[3,888 - 7,699]"/>
    <n v="4728.5295999999998"/>
    <n v="5655.4769999999999"/>
    <n v="3727.7701999999999"/>
    <n v="1000.7594"/>
    <n v="1927.7067999999999"/>
    <n v="-926.94740000000002"/>
    <n v="2928.4661999999998"/>
    <n v="38.549999999999997"/>
    <n v="74.256799999999998"/>
    <n v="-35.706699999999998"/>
    <n v="-0.3165"/>
    <n v="2.9"/>
    <n v="0.23807548734964745"/>
    <n v="0.13148071339693074"/>
    <n v="0.63044379925342187"/>
    <n v="58.618421052631575"/>
    <n v="5.860726167033814E-3"/>
    <n v="-7.6791572298640087E-4"/>
    <n v="0.41210615634918202"/>
    <n v="33.176198999999997"/>
    <n v="44.589762890477999"/>
    <n v="3168"/>
    <n v="-13.6902777777778"/>
    <n v="-71.640277777777797"/>
    <n v="94.841279229828075"/>
    <n v="71.026120402180766"/>
    <n v="89.594520374514659"/>
    <n v="32.770243374207539"/>
    <n v="1706.252437567714"/>
    <n v="4"/>
    <n v="1"/>
    <n v="20"/>
    <n v="21"/>
  </r>
  <r>
    <s v="081208"/>
    <s v="CUSCO"/>
    <s v="QUISPICANCHI"/>
    <s v="LUCRE"/>
    <n v="4916.9995209170011"/>
    <n v="5272"/>
    <n v="355.00047908299894"/>
    <n v="7.2198599485889872E-2"/>
    <x v="4"/>
    <x v="4"/>
    <x v="0"/>
    <s v="[3,888 - 7,699]"/>
    <n v="4776.2695000000003"/>
    <n v="5918.2795999999998"/>
    <n v="3786.3721"/>
    <n v="989.89739999999995"/>
    <n v="2131.9076"/>
    <n v="-1142.0101"/>
    <n v="3121.8049999999998"/>
    <n v="37.0244"/>
    <n v="79.738100000000003"/>
    <n v="-42.713700000000003"/>
    <n v="-0.36580000000000001"/>
    <n v="3.3"/>
    <n v="0.24317147192716237"/>
    <n v="0.12784522003034901"/>
    <n v="0.62898330804248859"/>
    <n v="58.986731001206273"/>
    <n v="1.8662396909457257E-2"/>
    <n v="1.0008511483657889E-2"/>
    <n v="0.37124311923980702"/>
    <n v="19.075109999999999"/>
    <n v="41.4379525172588"/>
    <n v="3117"/>
    <n v="-13.633888888888899"/>
    <n v="-71.736666666666693"/>
    <n v="95.856379889294828"/>
    <n v="74.169023926036274"/>
    <n v="88.034544538001867"/>
    <n v="13.52169939554947"/>
    <n v="1144.4931984056016"/>
    <n v="2"/>
    <n v="5"/>
    <n v="12"/>
    <n v="17"/>
  </r>
  <r>
    <s v="081209"/>
    <s v="CUSCO"/>
    <s v="QUISPICANCHI"/>
    <s v="MARCAPATA"/>
    <n v="4868.0000217070001"/>
    <n v="5187"/>
    <n v="318.99997829299991"/>
    <n v="6.5529987031746201E-2"/>
    <x v="1"/>
    <x v="4"/>
    <x v="0"/>
    <s v="[3,888 - 7,699]"/>
    <n v="4947.2583000000004"/>
    <n v="6855.0393999999997"/>
    <n v="4615.7278999999999"/>
    <n v="331.53039999999999"/>
    <n v="2239.3114999999998"/>
    <n v="-1907.7810999999999"/>
    <n v="2570.8418999999999"/>
    <n v="11.2361"/>
    <n v="75.894099999999995"/>
    <n v="-64.658000000000001"/>
    <n v="-0.74209999999999998"/>
    <n v="3.3"/>
    <n v="0.26527858106805474"/>
    <n v="0.13360323886639677"/>
    <n v="0.60111818006554851"/>
    <n v="66.356638871071198"/>
    <n v="8.1295432898391695E-3"/>
    <n v="9.1087077584524057E-3"/>
    <n v="0.77256035804748502"/>
    <n v="57.584145999999997"/>
    <n v="3.2886824534483501"/>
    <n v="3111"/>
    <n v="-13.591666666666701"/>
    <n v="-70.974999999999994"/>
    <n v="51.466737836197652"/>
    <n v="33.563225018928101"/>
    <n v="69.885846222347169"/>
    <n v="84.420841404061846"/>
    <n v="933.83615622237562"/>
    <n v="2"/>
    <n v="0"/>
    <n v="36"/>
    <n v="36"/>
  </r>
  <r>
    <s v="081210"/>
    <s v="CUSCO"/>
    <s v="QUISPICANCHI"/>
    <s v="OCONGATE"/>
    <n v="17465.990611245968"/>
    <n v="18371"/>
    <n v="905.00938875403153"/>
    <n v="5.1815520167021949E-2"/>
    <x v="5"/>
    <x v="4"/>
    <x v="5"/>
    <s v="[7,700 - 18,768]"/>
    <n v="17554.9627"/>
    <n v="20620.987700000001"/>
    <n v="16305.2909"/>
    <n v="1249.6717000000001"/>
    <n v="4315.6967000000004"/>
    <n v="-3066.0250000000001"/>
    <n v="5565.3684999999996"/>
    <n v="13.0938"/>
    <n v="45.219000000000001"/>
    <n v="-32.1252"/>
    <n v="-0.55089999999999995"/>
    <n v="3"/>
    <n v="0.32948669098034944"/>
    <n v="8.7746992542594313E-2"/>
    <n v="0.58276631647705623"/>
    <n v="71.595367083878202"/>
    <n v="1.7942747509446466E-2"/>
    <n v="7.2429236985878109E-3"/>
    <n v="0.68509215116500899"/>
    <n v="53.548676999999998"/>
    <n v="20.124703461885701"/>
    <n v="3549"/>
    <n v="-13.626666666666701"/>
    <n v="-71.388333333333307"/>
    <n v="80.193671330296667"/>
    <n v="53.590024828551023"/>
    <n v="72.399975020105629"/>
    <n v="72.999378558480586"/>
    <n v="8126.54219509"/>
    <n v="1"/>
    <n v="7"/>
    <n v="85"/>
    <n v="92"/>
  </r>
  <r>
    <s v="081211"/>
    <s v="CUSCO"/>
    <s v="QUISPICANCHI"/>
    <s v="OROPESA"/>
    <n v="10280.996286149999"/>
    <n v="12209"/>
    <n v="1928.0037138500011"/>
    <n v="0.18753082485277262"/>
    <x v="4"/>
    <x v="4"/>
    <x v="0"/>
    <s v="[7,700 - 18,768]"/>
    <n v="9958.0977000000003"/>
    <n v="9318.9997000000003"/>
    <n v="7153.4538000000002"/>
    <n v="2804.6439"/>
    <n v="2165.5459000000001"/>
    <n v="639.09799999999996"/>
    <n v="4970.1896999999999"/>
    <n v="58.196399999999997"/>
    <n v="44.935099999999998"/>
    <n v="13.2613"/>
    <n v="0.12859999999999999"/>
    <n v="2.8"/>
    <n v="0.25063477762306496"/>
    <n v="0.10426734376279793"/>
    <n v="0.64509787861413714"/>
    <n v="55.015236160487561"/>
    <n v="3.8418918254139234E-2"/>
    <n v="2.485767050894272E-2"/>
    <n v="0.29462265968322798"/>
    <n v="19.075109999999999"/>
    <n v="127.404621171413"/>
    <n v="3139"/>
    <n v="-13.594444444444401"/>
    <n v="-71.763055555555596"/>
    <n v="93.111560801434351"/>
    <n v="85.834646123743028"/>
    <n v="95.972011220284898"/>
    <n v="10.09443661948484"/>
    <n v="2093.7373140448358"/>
    <n v="0"/>
    <n v="13"/>
    <n v="4"/>
    <n v="17"/>
  </r>
  <r>
    <s v="081212"/>
    <s v="CUSCO"/>
    <s v="QUISPICANCHI"/>
    <s v="QUIQUIJANA"/>
    <n v="11555.998914979011"/>
    <n v="11625"/>
    <n v="69.001085020989194"/>
    <n v="5.9710186482926407E-3"/>
    <x v="5"/>
    <x v="4"/>
    <x v="0"/>
    <s v="[7,700 - 18,768]"/>
    <n v="11516.996800000001"/>
    <n v="15460.26"/>
    <n v="10813.9125"/>
    <n v="703.08429999999998"/>
    <n v="4646.3474999999999"/>
    <n v="-3943.2631999999999"/>
    <n v="5349.4318000000003"/>
    <n v="10.424799999999999"/>
    <n v="68.892799999999994"/>
    <n v="-58.468000000000004"/>
    <n v="-0.73709999999999998"/>
    <n v="3.8"/>
    <n v="0.29875268817204303"/>
    <n v="0.11870967741935484"/>
    <n v="0.58253763440860218"/>
    <n v="71.662728883638522"/>
    <n v="6.9142693798858179E-3"/>
    <n v="8.5082785768442193E-4"/>
    <n v="0.67005980014801003"/>
    <n v="47.828508999999997"/>
    <n v="34.2089221390967"/>
    <n v="3211"/>
    <n v="-13.8225"/>
    <n v="-71.542500000000004"/>
    <n v="87.946341276343659"/>
    <n v="49.031951847325907"/>
    <n v="74.50437826312637"/>
    <n v="66.645991606741475"/>
    <n v="7049.788041930854"/>
    <n v="1"/>
    <n v="8"/>
    <n v="56"/>
    <n v="64"/>
  </r>
  <r>
    <s v="081301"/>
    <s v="CUSCO"/>
    <s v="URUBAMBA"/>
    <s v="URUBAMBA"/>
    <n v="22406.007340554013"/>
    <n v="23825"/>
    <n v="1418.9926594459866"/>
    <n v="6.3330902194147928E-2"/>
    <x v="6"/>
    <x v="0"/>
    <x v="0"/>
    <s v="[18,769 - 1,296,154]"/>
    <n v="21779.412499999999"/>
    <n v="23093.123500000002"/>
    <n v="14658.8591"/>
    <n v="7120.5533999999998"/>
    <n v="8434.2644"/>
    <n v="-1313.711"/>
    <n v="15554.817800000001"/>
    <n v="63.473599999999998"/>
    <n v="75.184200000000004"/>
    <n v="-11.710599999999999"/>
    <n v="-8.4500000000000006E-2"/>
    <n v="2.4"/>
    <n v="0.25498426023084997"/>
    <n v="0.10539349422875131"/>
    <n v="0.6396222455403987"/>
    <n v="56.34227967714417"/>
    <n v="1.7340848182630708E-2"/>
    <n v="8.8109242258314069E-3"/>
    <n v="0.2600998878479"/>
    <n v="21.066471"/>
    <n v="200.576863111943"/>
    <n v="2885"/>
    <n v="-13.3055555555556"/>
    <n v="-72.116111111111096"/>
    <n v="94.610305043551591"/>
    <n v="86.364729152452171"/>
    <n v="90.6551119796504"/>
    <n v="31.192214749997611"/>
    <n v="2239.2568559163556"/>
    <n v="7"/>
    <n v="44"/>
    <n v="27"/>
    <n v="71"/>
  </r>
  <r>
    <s v="081302"/>
    <s v="CUSCO"/>
    <s v="URUBAMBA"/>
    <s v="CHINCHERO"/>
    <n v="11652.00205246001"/>
    <n v="12272"/>
    <n v="619.99794753999049"/>
    <n v="5.3209563879976697E-2"/>
    <x v="5"/>
    <x v="4"/>
    <x v="5"/>
    <s v="[7,700 - 18,768]"/>
    <n v="11467.026"/>
    <n v="14705.6841"/>
    <n v="10519.6152"/>
    <n v="947.41079999999999"/>
    <n v="4186.0689000000002"/>
    <n v="-3238.6581000000001"/>
    <n v="5133.4795999999997"/>
    <n v="14.4794"/>
    <n v="63.976100000000002"/>
    <n v="-49.496699999999997"/>
    <n v="-0.63090000000000002"/>
    <n v="2.9"/>
    <n v="0.23378422425032594"/>
    <n v="0.11595501955671447"/>
    <n v="0.65026075619295953"/>
    <n v="53.784461152882201"/>
    <n v="1.5666921876499762E-2"/>
    <n v="7.433525257603657E-3"/>
    <n v="0.47360271215438798"/>
    <n v="24.338619999999999"/>
    <n v="136.089669028233"/>
    <n v="3759"/>
    <n v="-13.3919444444444"/>
    <n v="-72.048888888888897"/>
    <n v="96.260554524751313"/>
    <n v="86.721675065478635"/>
    <n v="81.268312776445029"/>
    <n v="61.521961017665603"/>
    <n v="5882.768557431019"/>
    <n v="1"/>
    <n v="11"/>
    <n v="44"/>
    <n v="55"/>
  </r>
  <r>
    <s v="081303"/>
    <s v="CUSCO"/>
    <s v="URUBAMBA"/>
    <s v="HUAYLLABAMBA"/>
    <n v="6011.9999334209988"/>
    <n v="6274"/>
    <n v="262.00006657900121"/>
    <n v="4.357951920833035E-2"/>
    <x v="2"/>
    <x v="4"/>
    <x v="0"/>
    <s v="[3,888 - 7,699]"/>
    <n v="5685.0312999999996"/>
    <n v="6793.0604000000003"/>
    <n v="4703.8383999999996"/>
    <n v="981.19290000000001"/>
    <n v="2089.2220000000002"/>
    <n v="-1108.0291"/>
    <n v="3070.415"/>
    <n v="31.453299999999999"/>
    <n v="66.972499999999997"/>
    <n v="-35.519199999999998"/>
    <n v="-0.3609"/>
    <n v="2.7"/>
    <n v="0.21597067261715014"/>
    <n v="0.15364998406120497"/>
    <n v="0.63037934332164491"/>
    <n v="58.634639696586596"/>
    <n v="1.3680033933663349E-2"/>
    <n v="6.1124120075832789E-3"/>
    <n v="0.35410732030868503"/>
    <n v="24.338619999999999"/>
    <n v="56.894700888064797"/>
    <n v="2890"/>
    <n v="-13.3380555555556"/>
    <n v="-72.064999999999998"/>
    <n v="96.346293807216853"/>
    <n v="74.289089937247738"/>
    <n v="94.82184799635948"/>
    <n v="63.829419552144863"/>
    <n v="2893.4333584765413"/>
    <n v="1"/>
    <n v="1"/>
    <n v="16"/>
    <n v="17"/>
  </r>
  <r>
    <s v="081304"/>
    <s v="CUSCO"/>
    <s v="URUBAMBA"/>
    <s v="MACHUPICCHU"/>
    <n v="5613.999704668001"/>
    <n v="5823"/>
    <n v="209.00029533199904"/>
    <n v="3.7228412242027158E-2"/>
    <x v="4"/>
    <x v="4"/>
    <x v="1"/>
    <s v="[3,888 - 7,699]"/>
    <n v="5085.4997999999996"/>
    <n v="3262.8868000000002"/>
    <n v="2087.3838999999998"/>
    <n v="2998.1158999999998"/>
    <n v="1175.5029"/>
    <n v="1822.6130000000001"/>
    <n v="4173.6188000000002"/>
    <n v="143.65010000000001"/>
    <n v="56.322400000000002"/>
    <n v="87.327699999999993"/>
    <n v="0.43669999999999998"/>
    <n v="2.1"/>
    <n v="0.20264468487034173"/>
    <n v="7.8825347758887165E-2"/>
    <n v="0.71852996737077113"/>
    <n v="39.173040152963672"/>
    <n v="5.7076254067369714E-3"/>
    <n v="5.235395253189612E-3"/>
    <n v="0.33265310525894198"/>
    <n v="23.516159999999999"/>
    <n v="33.119658119658098"/>
    <n v="2092"/>
    <n v="-13.154166666666701"/>
    <n v="-72.525555555555499"/>
    <n v="93.941259997584652"/>
    <n v="92.38432129681901"/>
    <n v="88.062203383274507"/>
    <n v="16.347304925540151"/>
    <n v="250.92694369197312"/>
    <n v="9"/>
    <n v="7"/>
    <n v="8"/>
    <n v="15"/>
  </r>
  <r>
    <s v="081305"/>
    <s v="CUSCO"/>
    <s v="URUBAMBA"/>
    <s v="MARAS"/>
    <n v="6667.9999701890019"/>
    <n v="6565"/>
    <n v="-102.99997018900194"/>
    <n v="-1.5446906216180209E-2"/>
    <x v="2"/>
    <x v="4"/>
    <x v="0"/>
    <s v="[3,888 - 7,699]"/>
    <n v="6653.1796999999997"/>
    <n v="10462.874"/>
    <n v="6057.0411000000004"/>
    <n v="596.1386"/>
    <n v="4405.8329000000003"/>
    <n v="-3809.6943000000001"/>
    <n v="5001.9714999999997"/>
    <n v="13.931699999999999"/>
    <n v="102.96380000000001"/>
    <n v="-89.0321"/>
    <n v="-0.76160000000000005"/>
    <n v="2.7"/>
    <n v="0.21721249047981722"/>
    <n v="0.16679360243716679"/>
    <n v="0.61599390708301605"/>
    <n v="62.339268051434225"/>
    <n v="2.8211403306823701E-3"/>
    <n v="-2.2214507270688078E-3"/>
    <n v="0.63103199005126998"/>
    <n v="33.774138999999998"/>
    <n v="58.255593477436499"/>
    <n v="3381"/>
    <n v="-13.3325"/>
    <n v="-72.156388888888898"/>
    <n v="84.584205029793921"/>
    <n v="48.541311037049248"/>
    <n v="84.788733849155705"/>
    <n v="73.77888831408589"/>
    <n v="10035.116119403507"/>
    <n v="1"/>
    <n v="1"/>
    <n v="31"/>
    <n v="32"/>
  </r>
  <r>
    <s v="081306"/>
    <s v="CUSCO"/>
    <s v="URUBAMBA"/>
    <s v="OLLANTAYTAMBO"/>
    <n v="11380.99887494804"/>
    <n v="11479"/>
    <n v="98.001125051960116"/>
    <n v="8.6109423372039071E-3"/>
    <x v="5"/>
    <x v="4"/>
    <x v="0"/>
    <s v="[7,700 - 18,768]"/>
    <n v="10728.6435"/>
    <n v="13124.1783"/>
    <n v="9323.9874999999993"/>
    <n v="1404.6559999999999"/>
    <n v="3800.1907999999999"/>
    <n v="-2395.5347000000002"/>
    <n v="5204.8468000000003"/>
    <n v="23.555399999999999"/>
    <n v="63.7273"/>
    <n v="-40.171900000000001"/>
    <n v="-0.46029999999999999"/>
    <n v="2.6"/>
    <n v="0.23860963498562593"/>
    <n v="0.1143827859569649"/>
    <n v="0.64700757905740913"/>
    <n v="54.557694896997447"/>
    <n v="9.0374347662283139E-3"/>
    <n v="1.2256189774086934E-3"/>
    <n v="0.45690739154815702"/>
    <n v="30.320912"/>
    <n v="18.656774697383799"/>
    <n v="2871"/>
    <n v="-13.258888888888899"/>
    <n v="-72.263333333333307"/>
    <n v="87.380746761170485"/>
    <n v="71.791593591445505"/>
    <n v="78.881830761511878"/>
    <n v="66.366514632420788"/>
    <n v="3742.6582610947116"/>
    <n v="3"/>
    <n v="7"/>
    <n v="47"/>
    <n v="54"/>
  </r>
  <r>
    <s v="081307"/>
    <s v="CUSCO"/>
    <s v="URUBAMBA"/>
    <s v="YUCAY"/>
    <n v="3341.9997851019989"/>
    <n v="3407"/>
    <n v="65.000214898001104"/>
    <n v="1.9449497031017098E-2"/>
    <x v="6"/>
    <x v="4"/>
    <x v="0"/>
    <s v="[2,154 - 3,887]"/>
    <n v="3150.8418000000001"/>
    <n v="3805.1133"/>
    <n v="2283.0904999999998"/>
    <n v="867.75130000000001"/>
    <n v="1522.0228"/>
    <n v="-654.27149999999995"/>
    <n v="2389.7739999999999"/>
    <n v="49.899799999999999"/>
    <n v="87.523399999999995"/>
    <n v="-37.623699999999999"/>
    <n v="-0.27379999999999999"/>
    <n v="2.9"/>
    <n v="0.21896096272380394"/>
    <n v="0.14705019078368065"/>
    <n v="0.63398884649251541"/>
    <n v="57.731481481481481"/>
    <n v="5.5510857039493544E-3"/>
    <n v="2.7556144318290343E-3"/>
    <n v="0.217898964881897"/>
    <n v="14.017021"/>
    <n v="46.889613150063802"/>
    <n v="2878"/>
    <n v="-13.321666666666699"/>
    <n v="-72.083888888888893"/>
    <n v="99.208000591332407"/>
    <n v="93.839141776959849"/>
    <n v="96.617909616999881"/>
    <n v="2.2399458265589152"/>
    <n v="508.27074812337094"/>
    <n v="1"/>
    <n v="8"/>
    <n v="4"/>
    <n v="12"/>
  </r>
  <r>
    <s v="090101"/>
    <s v="HUANCAVELICA"/>
    <s v="HUANCAVELICA"/>
    <s v="HUANCAVELICA"/>
    <n v="40745.016958536893"/>
    <n v="38410"/>
    <n v="-2335.0169585368931"/>
    <n v="-5.7308037469049583E-2"/>
    <x v="0"/>
    <x v="0"/>
    <x v="5"/>
    <s v="[18,769 - 1,296,154]"/>
    <n v="41362.885399999999"/>
    <n v="78150.254400000005"/>
    <n v="31727.695899999999"/>
    <n v="9635.1895000000004"/>
    <n v="46422.558499999999"/>
    <n v="-36787.368999999999"/>
    <n v="56057.747900000002"/>
    <n v="32.248100000000001"/>
    <n v="155.37219999999999"/>
    <n v="-123.1241"/>
    <n v="-0.65620000000000001"/>
    <n v="2.2000000000000002"/>
    <n v="0.28601926581619369"/>
    <n v="7.4485810986722203E-2"/>
    <n v="0.63949492319708412"/>
    <n v="56.373407157106215"/>
    <n v="1.7975948194932645E-3"/>
    <n v="-8.3953755745138636E-3"/>
    <n v="0.34078508615493802"/>
    <n v="17.073401"/>
    <n v="85.537833106399503"/>
    <n v="3746"/>
    <n v="-12.7869444444444"/>
    <n v="-74.971388888888896"/>
    <n v="96.746728245205858"/>
    <n v="83.199742963467628"/>
    <n v="93.292460184831356"/>
    <n v="9.2533334398283031"/>
    <n v="1121.3822547586492"/>
    <n v="19"/>
    <n v="62"/>
    <n v="40"/>
    <n v="102"/>
  </r>
  <r>
    <s v="090102"/>
    <s v="HUANCAVELICA"/>
    <s v="HUANCAVELICA"/>
    <s v="ACOBAMBILLA"/>
    <n v="2147.9992402829998"/>
    <n v="1282"/>
    <n v="-865.99924028299984"/>
    <n v="-0.40316552447611853"/>
    <x v="3"/>
    <x v="2"/>
    <x v="5"/>
    <s v="[1,039 - 2,153]"/>
    <n v="2183.85"/>
    <n v="4602.6711999999998"/>
    <n v="2087.1473999999998"/>
    <n v="96.702600000000004"/>
    <n v="2515.5237000000002"/>
    <n v="-2418.8211999999999"/>
    <n v="2612.2262999999998"/>
    <n v="5.6997"/>
    <n v="148.26589999999999"/>
    <n v="-142.56620000000001"/>
    <n v="-0.92600000000000005"/>
    <n v="2.4"/>
    <n v="0.2839313572542902"/>
    <n v="0.1357254290171607"/>
    <n v="0.58034321372854913"/>
    <n v="72.311827956989248"/>
    <n v="-6.4811522253661158E-2"/>
    <n v="-7.1078256099653125E-2"/>
    <n v="0.66569530963897705"/>
    <n v="38.095810999999998"/>
    <n v="3.4655554383373799"/>
    <n v="3839"/>
    <n v="-12.664444444444401"/>
    <n v="-75.324166666666699"/>
    <n v="72.894105973488948"/>
    <n v="3.5016937577611209"/>
    <n v="74.716377755312678"/>
    <n v="80.211936545051927"/>
    <n v="1561.2879832147473"/>
    <n v="5"/>
    <n v="0"/>
    <n v="33"/>
    <n v="33"/>
  </r>
  <r>
    <s v="090103"/>
    <s v="HUANCAVELICA"/>
    <s v="HUANCAVELICA"/>
    <s v="ACORIA"/>
    <n v="18917.991225917991"/>
    <n v="12071"/>
    <n v="-6846.991225917991"/>
    <n v="-0.36193014068732038"/>
    <x v="3"/>
    <x v="4"/>
    <x v="0"/>
    <s v="[7,700 - 18,768]"/>
    <n v="19519.382799999999"/>
    <n v="35939.918700000002"/>
    <n v="18929.170900000001"/>
    <n v="590.21180000000004"/>
    <n v="17010.747800000001"/>
    <n v="-16420.535899999999"/>
    <n v="17600.959599999998"/>
    <n v="4.2568999999999999"/>
    <n v="122.69"/>
    <n v="-118.4331"/>
    <n v="-0.93289999999999995"/>
    <n v="2.5"/>
    <n v="0.31952613702261617"/>
    <n v="8.9553475271311411E-2"/>
    <n v="0.59092038770607236"/>
    <n v="69.227533996915753"/>
    <n v="-5.4504261493120154E-2"/>
    <n v="-6.2170190614087462E-2"/>
    <n v="0.70027160644531306"/>
    <n v="48.284489000000001"/>
    <n v="46.034386096056799"/>
    <n v="3207"/>
    <n v="-12.6425"/>
    <n v="-74.861666666666693"/>
    <n v="86.227522820151464"/>
    <n v="23.9486739336079"/>
    <n v="80.667417773706092"/>
    <n v="73.068561188177114"/>
    <n v="18387.211302243504"/>
    <n v="25"/>
    <n v="0"/>
    <n v="188"/>
    <n v="188"/>
  </r>
  <r>
    <s v="090104"/>
    <s v="HUANCAVELICA"/>
    <s v="HUANCAVELICA"/>
    <s v="CONAYCA"/>
    <n v="897.99969126100007"/>
    <n v="639"/>
    <n v="-258.99969126100007"/>
    <n v="-0.28841846359357248"/>
    <x v="2"/>
    <x v="3"/>
    <x v="5"/>
    <s v="[192 - 1,038]"/>
    <n v="880.12490000000003"/>
    <n v="2533.8645999999999"/>
    <n v="813.95349999999996"/>
    <n v="66.171400000000006"/>
    <n v="1719.9111"/>
    <n v="-1653.7396000000001"/>
    <n v="1786.0825"/>
    <n v="7.7530000000000001"/>
    <n v="201.51329999999999"/>
    <n v="-193.7604"/>
    <n v="-0.92589999999999995"/>
    <n v="2.9"/>
    <n v="0.23474178403755869"/>
    <n v="0.19874804381846636"/>
    <n v="0.56651017214397492"/>
    <n v="76.519337016574582"/>
    <n v="-4.1905615024809828E-2"/>
    <n v="-4.7446803600494025E-2"/>
    <n v="0.63435882329940796"/>
    <n v="35.232548999999999"/>
    <n v="26.144482667372301"/>
    <n v="3709"/>
    <n v="-12.52"/>
    <n v="-75.006666666666703"/>
    <n v="94.955400412102293"/>
    <n v="51.467505132114837"/>
    <n v="91.015132002483384"/>
    <n v="23.539210516672931"/>
    <n v="1157.7446656818208"/>
    <n v="0"/>
    <n v="0"/>
    <n v="10"/>
    <n v="10"/>
  </r>
  <r>
    <s v="090105"/>
    <s v="HUANCAVELICA"/>
    <s v="HUANCAVELICA"/>
    <s v="CUENCA"/>
    <n v="1189.999953514"/>
    <n v="1387"/>
    <n v="197.00004648599997"/>
    <n v="0.16554626401813749"/>
    <x v="1"/>
    <x v="2"/>
    <x v="0"/>
    <s v="[1,039 - 2,153]"/>
    <n v="1260.7726"/>
    <n v="3303.4787000000001"/>
    <n v="1192.1635000000001"/>
    <n v="68.608999999999995"/>
    <n v="2111.3150999999998"/>
    <n v="-2042.7061000000001"/>
    <n v="2179.9241999999999"/>
    <n v="6.0126999999999997"/>
    <n v="185.03059999999999"/>
    <n v="-179.0179"/>
    <n v="-0.93710000000000004"/>
    <n v="2.4"/>
    <n v="0.24369142033165103"/>
    <n v="0.11679884643114635"/>
    <n v="0.63950973323720262"/>
    <n v="56.369785794813978"/>
    <n v="-2.7443630675980324E-2"/>
    <n v="2.2125484600250322E-2"/>
    <n v="0.74038708209991499"/>
    <n v="51.273128"/>
    <n v="41.452736318408"/>
    <n v="3186"/>
    <n v="-12.433055555555599"/>
    <n v="-75.038888888888906"/>
    <n v="87.125530050434818"/>
    <n v="54.559029779269721"/>
    <n v="78.435943756868269"/>
    <n v="71.963427324446968"/>
    <n v="1927.3561339531814"/>
    <n v="3"/>
    <n v="0"/>
    <n v="21"/>
    <n v="21"/>
  </r>
  <r>
    <s v="090106"/>
    <s v="HUANCAVELICA"/>
    <s v="HUANCAVELICA"/>
    <s v="HUACHOCOLPA"/>
    <n v="1955.0003020540003"/>
    <n v="1566"/>
    <n v="-389.00030205400026"/>
    <n v="-0.19897710585788719"/>
    <x v="1"/>
    <x v="2"/>
    <x v="7"/>
    <s v="[1,039 - 2,153]"/>
    <n v="1943.3344999999999"/>
    <n v="4080.8357999999998"/>
    <n v="1792.3829000000001"/>
    <n v="150.95160000000001"/>
    <n v="2288.4529000000002"/>
    <n v="-2137.5012999999999"/>
    <n v="2439.4045000000001"/>
    <n v="10.023099999999999"/>
    <n v="151.95140000000001"/>
    <n v="-141.92830000000001"/>
    <n v="-0.87619999999999998"/>
    <n v="3"/>
    <n v="0.33333333333333331"/>
    <n v="6.8326947637292468E-2"/>
    <n v="0.59833971902937422"/>
    <n v="67.129135538954117"/>
    <n v="-3.8119042331413167E-2"/>
    <n v="-3.1198082212725908E-2"/>
    <n v="0.554867923259735"/>
    <n v="40.050579999999997"/>
    <n v="7.6959676460092803"/>
    <n v="4020"/>
    <n v="-13.031944444444401"/>
    <n v="-74.946944444444497"/>
    <n v="73.948651032446037"/>
    <n v="52.840871066892817"/>
    <n v="58.857581454937183"/>
    <n v="35.54317763592892"/>
    <n v="267.81326412136798"/>
    <n v="3"/>
    <n v="0"/>
    <n v="20"/>
    <n v="20"/>
  </r>
  <r>
    <s v="090107"/>
    <s v="HUANCAVELICA"/>
    <s v="HUANCAVELICA"/>
    <s v="HUAYLLAHUARA"/>
    <n v="689.99998295900002"/>
    <n v="684"/>
    <n v="-5.9999829590000218"/>
    <n v="-8.695627691568425E-3"/>
    <x v="2"/>
    <x v="3"/>
    <x v="5"/>
    <s v="[192 - 1,038]"/>
    <n v="702.76559999999995"/>
    <n v="1566.9943000000001"/>
    <n v="649.74929999999995"/>
    <n v="53.016300000000001"/>
    <n v="917.245"/>
    <n v="-864.2287"/>
    <n v="970.26139999999998"/>
    <n v="9.3430999999999997"/>
    <n v="161.64619999999999"/>
    <n v="-152.3031"/>
    <n v="-0.89070000000000005"/>
    <n v="1.8"/>
    <n v="0.17251461988304093"/>
    <n v="0.18567251461988304"/>
    <n v="0.64181286549707606"/>
    <n v="55.808656036446472"/>
    <n v="-1.646208435436658E-2"/>
    <n v="-1.2468870283821598E-3"/>
    <n v="0.63173580169677801"/>
    <n v="25.765432000000001"/>
    <n v="19.432989690721602"/>
    <n v="3901"/>
    <n v="-12.4091666666667"/>
    <n v="-75.178333333333299"/>
    <n v="88.147593816264532"/>
    <n v="24.646652466929851"/>
    <n v="72.890579852130415"/>
    <n v="28.87508315052218"/>
    <n v="1283.4946362147562"/>
    <n v="1"/>
    <n v="0"/>
    <n v="8"/>
    <n v="8"/>
  </r>
  <r>
    <s v="090108"/>
    <s v="HUANCAVELICA"/>
    <s v="HUANCAVELICA"/>
    <s v="IZCUCHACA"/>
    <n v="897.00000560300009"/>
    <n v="752"/>
    <n v="-145.00000560300009"/>
    <n v="-0.16164994949529032"/>
    <x v="2"/>
    <x v="3"/>
    <x v="0"/>
    <s v="[192 - 1,038]"/>
    <n v="1140.164"/>
    <n v="3315.2204999999999"/>
    <n v="724.30589999999995"/>
    <n v="415.85809999999998"/>
    <n v="2590.9146000000001"/>
    <n v="-2175.0565000000001"/>
    <n v="3006.7725999999998"/>
    <n v="37.335299999999997"/>
    <n v="232.6097"/>
    <n v="-195.27440000000001"/>
    <n v="-0.72340000000000004"/>
    <n v="2.5"/>
    <n v="0.28058510638297873"/>
    <n v="9.9734042553191488E-2"/>
    <n v="0.61968085106382975"/>
    <n v="61.373390557939913"/>
    <n v="-1.539759759589121E-2"/>
    <n v="-2.4873922742558729E-2"/>
    <n v="0.40737456083297702"/>
    <n v="20.412269999999999"/>
    <n v="100.820344544709"/>
    <n v="2930"/>
    <n v="-12.5"/>
    <n v="-74.997777777777799"/>
    <n v="48.744726668647452"/>
    <n v="58.863161653649144"/>
    <n v="89.400562690382586"/>
    <n v="35.312888578753487"/>
    <n v="586.161818387273"/>
    <n v="0"/>
    <n v="0"/>
    <n v="8"/>
    <n v="8"/>
  </r>
  <r>
    <s v="090109"/>
    <s v="HUANCAVELICA"/>
    <s v="HUANCAVELICA"/>
    <s v="LARIA"/>
    <n v="773.00023032000001"/>
    <n v="713"/>
    <n v="-60.000230320000014"/>
    <n v="-7.7619938476812145E-2"/>
    <x v="1"/>
    <x v="3"/>
    <x v="5"/>
    <s v="[192 - 1,038]"/>
    <n v="804.64729999999997"/>
    <n v="2272.4992999999999"/>
    <n v="750.32539999999995"/>
    <n v="54.321899999999999"/>
    <n v="1522.1739"/>
    <n v="-1467.8520000000001"/>
    <n v="1576.4956999999999"/>
    <n v="7.0613000000000001"/>
    <n v="197.8682"/>
    <n v="-190.80690000000001"/>
    <n v="-0.93110000000000004"/>
    <n v="2.5"/>
    <n v="0.2370266479663394"/>
    <n v="0.15708274894810659"/>
    <n v="0.60589060308555398"/>
    <n v="65.046296296296291"/>
    <n v="-4.0622343026885943E-2"/>
    <n v="-1.1476201085838356E-2"/>
    <n v="0.69217050075530995"/>
    <n v="35.103963"/>
    <n v="12.7469725940089"/>
    <n v="3893"/>
    <n v="-12.561111111111099"/>
    <n v="-75.036944444444401"/>
    <n v="92.040287818303156"/>
    <n v="54.965026376085021"/>
    <n v="80.887603169497609"/>
    <n v="50.03388571655293"/>
    <n v="453.3608667043722"/>
    <n v="2"/>
    <n v="0"/>
    <n v="11"/>
    <n v="11"/>
  </r>
  <r>
    <s v="090110"/>
    <s v="HUANCAVELICA"/>
    <s v="HUANCAVELICA"/>
    <s v="MANTA"/>
    <n v="1002.00042295"/>
    <n v="637"/>
    <n v="-365.00042295000003"/>
    <n v="-0.36427172543041292"/>
    <x v="1"/>
    <x v="3"/>
    <x v="5"/>
    <s v="[192 - 1,038]"/>
    <n v="1060.0297"/>
    <n v="2572.7883000000002"/>
    <n v="971.29060000000004"/>
    <n v="88.739099999999993"/>
    <n v="1601.4976999999999"/>
    <n v="-1512.7584999999999"/>
    <n v="1690.2367999999999"/>
    <n v="9.7707999999999995"/>
    <n v="176.33670000000001"/>
    <n v="-166.5659"/>
    <n v="-0.89500000000000002"/>
    <n v="2.8"/>
    <n v="0.32025117739403453"/>
    <n v="0.12558869701726844"/>
    <n v="0.55416012558869698"/>
    <n v="80.453257790368269"/>
    <n v="-5.7428820265417624E-2"/>
    <n v="-6.2662628778688778E-2"/>
    <n v="0.71804147958755504"/>
    <n v="55.702491999999999"/>
    <n v="6.96120410016868"/>
    <n v="3735"/>
    <n v="-12.620555555555599"/>
    <n v="-75.211111111111094"/>
    <n v="63.588561008307273"/>
    <n v="23.01784669922845"/>
    <n v="68.432028398865768"/>
    <n v="74.89636317563199"/>
    <n v="922.6925350898797"/>
    <n v="3"/>
    <n v="0"/>
    <n v="20"/>
    <n v="20"/>
  </r>
  <r>
    <s v="090111"/>
    <s v="HUANCAVELICA"/>
    <s v="HUANCAVELICA"/>
    <s v="MARISCAL CÁCERES"/>
    <n v="525.99982833700005"/>
    <n v="393"/>
    <n v="-132.99982833700005"/>
    <n v="-0.25285146719057311"/>
    <x v="2"/>
    <x v="1"/>
    <x v="0"/>
    <s v="[192 - 1,038]"/>
    <n v="516.81600000000003"/>
    <n v="1114.9531999999999"/>
    <n v="361.56849999999997"/>
    <n v="155.2475"/>
    <n v="753.38469999999995"/>
    <n v="-598.13720000000001"/>
    <n v="908.63229999999999"/>
    <n v="38.056199999999997"/>
    <n v="184.67920000000001"/>
    <n v="-146.62299999999999"/>
    <n v="-0.6583"/>
    <n v="2.8"/>
    <n v="0.31297709923664124"/>
    <n v="7.124681933842239E-2"/>
    <n v="0.61577608142493634"/>
    <n v="62.396694214876035"/>
    <n v="-3.8051762131525169E-2"/>
    <n v="-4.0786509117657688E-2"/>
    <n v="0.40917652845382702"/>
    <n v="20.412269999999999"/>
    <n v="188.63232682060399"/>
    <n v="2852"/>
    <n v="-12.5344444444444"/>
    <n v="-74.932500000000005"/>
    <n v="98.719119056124001"/>
    <n v="62.365581770438858"/>
    <n v="76.905923269693872"/>
    <n v="12.33081576453389"/>
    <n v="126.14744843980566"/>
    <n v="1"/>
    <n v="0"/>
    <n v="4"/>
    <n v="4"/>
  </r>
  <r>
    <s v="090112"/>
    <s v="HUANCAVELICA"/>
    <s v="HUANCAVELICA"/>
    <s v="MOYA"/>
    <n v="1031.000147706"/>
    <n v="814"/>
    <n v="-217.00014770600001"/>
    <n v="-0.21047537984240888"/>
    <x v="1"/>
    <x v="3"/>
    <x v="0"/>
    <s v="[192 - 1,038]"/>
    <n v="1014.8719"/>
    <n v="3161.1201000000001"/>
    <n v="902.27610000000004"/>
    <n v="112.5958"/>
    <n v="2258.8440000000001"/>
    <n v="-2146.2482"/>
    <n v="2371.4398999999999"/>
    <n v="10.7851"/>
    <n v="216.3648"/>
    <n v="-205.5797"/>
    <n v="-0.90500000000000003"/>
    <n v="2"/>
    <n v="0.18673218673218672"/>
    <n v="0.15479115479115479"/>
    <n v="0.65847665847665848"/>
    <n v="51.865671641791046"/>
    <n v="-5.8593014984438474E-2"/>
    <n v="-3.3197078907384325E-2"/>
    <n v="0.51672685146331798"/>
    <n v="37.983127000000003"/>
    <n v="13.7436224489796"/>
    <n v="3148"/>
    <n v="-12.4233333333333"/>
    <n v="-75.153888888888901"/>
    <n v="77.207688612449459"/>
    <n v="43.460999061012409"/>
    <n v="84.991744532654224"/>
    <n v="62.649493164300573"/>
    <n v="1787.7855844374728"/>
    <n v="1"/>
    <n v="0"/>
    <n v="17"/>
    <n v="17"/>
  </r>
  <r>
    <s v="090113"/>
    <s v="HUANCAVELICA"/>
    <s v="HUANCAVELICA"/>
    <s v="NUEVO OCCORO"/>
    <n v="1804.999162181"/>
    <n v="1270"/>
    <n v="-534.99916218099997"/>
    <n v="-0.29639856537914105"/>
    <x v="1"/>
    <x v="2"/>
    <x v="5"/>
    <s v="[1,039 - 2,153]"/>
    <n v="1839.4566"/>
    <n v="3310.6397000000002"/>
    <n v="1746.6602"/>
    <n v="92.796300000000002"/>
    <n v="1563.9794999999999"/>
    <n v="-1471.1831999999999"/>
    <n v="1656.7757999999999"/>
    <n v="7.2073"/>
    <n v="121.47190000000001"/>
    <n v="-114.2645"/>
    <n v="-0.88800000000000001"/>
    <n v="2.6"/>
    <n v="0.30708661417322836"/>
    <n v="0.10708661417322834"/>
    <n v="0.58582677165354335"/>
    <n v="70.6989247311828"/>
    <n v="-3.9864304533589912E-2"/>
    <n v="-4.8980261394999558E-2"/>
    <n v="0.681443631649017"/>
    <n v="40.050579999999997"/>
    <n v="10.3847608243524"/>
    <n v="3939"/>
    <n v="-12.595000000000001"/>
    <n v="-75.0197222222222"/>
    <n v="73.854401442560174"/>
    <n v="52.52269248914083"/>
    <n v="68.874179105856498"/>
    <n v="70.520441288900486"/>
    <n v="1335.4474549681868"/>
    <n v="1"/>
    <n v="0"/>
    <n v="22"/>
    <n v="22"/>
  </r>
  <r>
    <s v="090114"/>
    <s v="HUANCAVELICA"/>
    <s v="HUANCAVELICA"/>
    <s v="PALCA"/>
    <n v="2094.0000531070009"/>
    <n v="1268"/>
    <n v="-826.00005310700089"/>
    <n v="-0.39446037829913716"/>
    <x v="1"/>
    <x v="2"/>
    <x v="5"/>
    <s v="[1,039 - 2,153]"/>
    <n v="2180.2192"/>
    <n v="6300.5095000000001"/>
    <n v="2047.0488"/>
    <n v="133.1704"/>
    <n v="4253.4606999999996"/>
    <n v="-4120.2902999999997"/>
    <n v="4386.6311999999998"/>
    <n v="6.2811000000000003"/>
    <n v="200.61770000000001"/>
    <n v="-194.3366"/>
    <n v="-0.93930000000000002"/>
    <n v="2.6"/>
    <n v="0.25078864353312302"/>
    <n v="0.18217665615141956"/>
    <n v="0.56703470031545744"/>
    <n v="76.356050069541027"/>
    <n v="-5.7451193672906298E-2"/>
    <n v="-6.9154702036633764E-2"/>
    <n v="0.69284534454345703"/>
    <n v="46.056612999999999"/>
    <n v="36.903021442495103"/>
    <n v="3714"/>
    <n v="-12.656944444444401"/>
    <n v="-74.9802777777778"/>
    <n v="28.297434274167419"/>
    <n v="27.309461540834882"/>
    <n v="85.771415132990896"/>
    <n v="68.319992911666759"/>
    <n v="1377.7512527284809"/>
    <n v="4"/>
    <n v="0"/>
    <n v="34"/>
    <n v="34"/>
  </r>
  <r>
    <s v="090115"/>
    <s v="HUANCAVELICA"/>
    <s v="HUANCAVELICA"/>
    <s v="PILCHACA"/>
    <n v="523.99996769299992"/>
    <n v="391"/>
    <n v="-132.99996769299992"/>
    <n v="-0.25381674788751452"/>
    <x v="1"/>
    <x v="1"/>
    <x v="5"/>
    <s v="[192 - 1,038]"/>
    <n v="503.09010000000001"/>
    <n v="1376.0762"/>
    <n v="454.09899999999999"/>
    <n v="48.991100000000003"/>
    <n v="921.97709999999995"/>
    <n v="-872.98609999999996"/>
    <n v="970.96820000000002"/>
    <n v="10.4283"/>
    <n v="196.25239999999999"/>
    <n v="-185.82409999999999"/>
    <n v="-0.89910000000000001"/>
    <n v="3.6"/>
    <n v="0.2506393861892583"/>
    <n v="0.16112531969309463"/>
    <n v="0.58823529411764708"/>
    <n v="70"/>
    <n v="-2.7305157373334388E-2"/>
    <n v="-4.0963644167547608E-2"/>
    <n v="0.71052479743957497"/>
    <n v="52.020667000000003"/>
    <n v="15.9413544333256"/>
    <n v="3604"/>
    <n v="-12.401388888888899"/>
    <n v="-75.083888888888893"/>
    <n v="93.462333840816044"/>
    <n v="64.38605345156536"/>
    <n v="78.969491279326988"/>
    <n v="31.99863897343517"/>
    <n v="1368.846879549832"/>
    <n v="1"/>
    <n v="0"/>
    <n v="9"/>
    <n v="9"/>
  </r>
  <r>
    <s v="090116"/>
    <s v="HUANCAVELICA"/>
    <s v="HUANCAVELICA"/>
    <s v="VILCA"/>
    <n v="1997.9995438840001"/>
    <n v="1285"/>
    <n v="-712.9995438840001"/>
    <n v="-0.35685671003606367"/>
    <x v="3"/>
    <x v="2"/>
    <x v="0"/>
    <s v="[1,039 - 2,153]"/>
    <n v="2089.7988999999998"/>
    <n v="5154.7901000000002"/>
    <n v="1973.0246999999999"/>
    <n v="116.77419999999999"/>
    <n v="3181.7654000000002"/>
    <n v="-3064.9911999999999"/>
    <n v="3298.5396000000001"/>
    <n v="6.4474999999999998"/>
    <n v="175.67679999999999"/>
    <n v="-169.22929999999999"/>
    <n v="-0.92920000000000003"/>
    <n v="2.6"/>
    <n v="0.26536964980544747"/>
    <n v="0.13307392996108949"/>
    <n v="0.60155642023346301"/>
    <n v="66.235446313065978"/>
    <n v="-5.2010834394745076E-2"/>
    <n v="-6.110853343143885E-2"/>
    <n v="0.75884914398193404"/>
    <n v="53.814208000000001"/>
    <n v="7.5780463242698897"/>
    <n v="3280"/>
    <n v="-12.477222222222199"/>
    <n v="-75.183333333333294"/>
    <n v="58.998947353135136"/>
    <n v="18.015275012289869"/>
    <n v="76.821103266583719"/>
    <n v="90.916029913341262"/>
    <n v="3332.7034850776163"/>
    <n v="4"/>
    <n v="0"/>
    <n v="31"/>
    <n v="31"/>
  </r>
  <r>
    <s v="090117"/>
    <s v="HUANCAVELICA"/>
    <s v="HUANCAVELICA"/>
    <s v="YAULI"/>
    <n v="20847.00115987601"/>
    <n v="15731"/>
    <n v="-5116.0011598760102"/>
    <n v="-0.24540705498317525"/>
    <x v="5"/>
    <x v="4"/>
    <x v="0"/>
    <s v="[7,700 - 18,768]"/>
    <n v="21595.5982"/>
    <n v="28358.156200000001"/>
    <n v="21048.94"/>
    <n v="546.65819999999997"/>
    <n v="7309.2161999999998"/>
    <n v="-6762.558"/>
    <n v="7855.8743999999997"/>
    <n v="4.3773"/>
    <n v="58.527900000000002"/>
    <n v="-54.150500000000001"/>
    <n v="-0.86080000000000001"/>
    <n v="3.5"/>
    <n v="0.41872735363295405"/>
    <n v="4.7549424702816097E-2"/>
    <n v="0.53372322166422992"/>
    <n v="87.363030014292519"/>
    <n v="-3.3604547790391792E-2"/>
    <n v="-3.942696401178325E-2"/>
    <n v="0.75918674468994096"/>
    <n v="58.776266"/>
    <n v="85.543260815203794"/>
    <n v="3424"/>
    <n v="-12.769166666666701"/>
    <n v="-74.850833333333298"/>
    <n v="69.274166580212892"/>
    <n v="21.361302942081419"/>
    <n v="79.878230405053941"/>
    <n v="71.580286721491433"/>
    <n v="4686.781009653143"/>
    <n v="22"/>
    <n v="15"/>
    <n v="160"/>
    <n v="175"/>
  </r>
  <r>
    <s v="090118"/>
    <s v="HUANCAVELICA"/>
    <s v="HUANCAVELICA"/>
    <s v="ASCENSIÓN"/>
    <n v="16084.995519379008"/>
    <n v="18894"/>
    <n v="2809.0044806209917"/>
    <n v="0.17463508008048476"/>
    <x v="0"/>
    <x v="4"/>
    <x v="5"/>
    <s v="[18,769 - 1,296,154]"/>
    <n v="15542.874400000001"/>
    <n v="13040.0375"/>
    <n v="11067.3148"/>
    <n v="4475.5595999999996"/>
    <n v="1972.7227"/>
    <n v="2502.8368999999998"/>
    <n v="6448.2822999999999"/>
    <n v="62.6327"/>
    <n v="27.606999999999999"/>
    <n v="35.025599999999997"/>
    <n v="0.3881"/>
    <n v="2.2999999999999998"/>
    <n v="0.27865989202921565"/>
    <n v="6.4517836350164073E-2"/>
    <n v="0.65682227162062035"/>
    <n v="52.248186946011273"/>
    <n v="3.9777625828951502E-2"/>
    <n v="2.3260331147017199E-2"/>
    <n v="0.32263904809951799"/>
    <n v="16.825292000000001"/>
    <n v="30.494632611512099"/>
    <n v="3711"/>
    <n v="-12.7852777777778"/>
    <n v="-74.976944444444399"/>
    <n v="95.80440917754845"/>
    <n v="93.23083840066522"/>
    <n v="93.682809206153294"/>
    <n v="4.4056294043304742"/>
    <n v="160.31301618791943"/>
    <n v="1"/>
    <n v="21"/>
    <n v="0"/>
    <n v="21"/>
  </r>
  <r>
    <s v="090119"/>
    <s v="HUANCAVELICA"/>
    <s v="HUANCAVELICA"/>
    <s v="HUANDO"/>
    <n v="6573.0003311519986"/>
    <n v="8235"/>
    <n v="1661.9996688480014"/>
    <n v="0.25285251561165151"/>
    <x v="1"/>
    <x v="4"/>
    <x v="5"/>
    <s v="[7,700 - 18,768]"/>
    <n v="6628.0418"/>
    <n v="12019.383400000001"/>
    <n v="6171.9027999999998"/>
    <n v="456.13900000000001"/>
    <n v="5847.4805999999999"/>
    <n v="-5391.3415999999997"/>
    <n v="6303.6196"/>
    <n v="9.7844999999999995"/>
    <n v="125.4324"/>
    <n v="-115.648"/>
    <n v="-0.85529999999999995"/>
    <n v="2.6"/>
    <n v="0.25865209471766848"/>
    <n v="0.10686095931997572"/>
    <n v="0.63448694596235578"/>
    <n v="57.60765550239234"/>
    <n v="3.1671779354034424E-3"/>
    <n v="3.2727417383615842E-2"/>
    <n v="0.66542911529541005"/>
    <n v="33.074807"/>
    <n v="39.860752965446103"/>
    <n v="3610"/>
    <n v="-12.564166666666701"/>
    <n v="-74.947777777777802"/>
    <n v="80.829215002899218"/>
    <n v="35.753477501949043"/>
    <n v="78.882054801533414"/>
    <n v="68.022938847386129"/>
    <n v="4908.7305257142652"/>
    <n v="5"/>
    <n v="0"/>
    <n v="61"/>
    <n v="61"/>
  </r>
  <r>
    <s v="090201"/>
    <s v="HUANCAVELICA"/>
    <s v="ACOBAMBA"/>
    <s v="ACOBAMBA"/>
    <n v="9398.0044822"/>
    <n v="7803"/>
    <n v="-1595.0044822"/>
    <n v="-0.16971735704329244"/>
    <x v="4"/>
    <x v="4"/>
    <x v="0"/>
    <s v="[7,700 - 18,768]"/>
    <n v="9543.6376"/>
    <n v="17602.823700000001"/>
    <n v="7603.1593999999996"/>
    <n v="1940.4782"/>
    <n v="9999.6641999999993"/>
    <n v="-8059.1859999999997"/>
    <n v="11940.142400000001"/>
    <n v="28.592700000000001"/>
    <n v="147.34389999999999"/>
    <n v="-118.7512"/>
    <n v="-0.67500000000000004"/>
    <n v="2.7"/>
    <n v="0.29206715365884917"/>
    <n v="9.4707163911316158E-2"/>
    <n v="0.61322568242983466"/>
    <n v="63.072100313479631"/>
    <n v="-1.3627917101678211E-2"/>
    <n v="-2.6219998285983093E-2"/>
    <n v="0.44759470224380499"/>
    <n v="23.839497999999999"/>
    <n v="85.677125670622701"/>
    <n v="3449"/>
    <n v="-12.843055555555599"/>
    <n v="-74.569166666666703"/>
    <n v="87.447867507485782"/>
    <n v="46.005492371555903"/>
    <n v="88.776222159172747"/>
    <n v="37.112765607125439"/>
    <n v="7066.1275601724874"/>
    <n v="8"/>
    <n v="14"/>
    <n v="38"/>
    <n v="52"/>
  </r>
  <r>
    <s v="090202"/>
    <s v="HUANCAVELICA"/>
    <s v="ACOBAMBA"/>
    <s v="ANDABAMBA"/>
    <n v="3351.9996081920003"/>
    <n v="4335"/>
    <n v="983.00039180799968"/>
    <n v="0.29325790772935378"/>
    <x v="3"/>
    <x v="4"/>
    <x v="0"/>
    <s v="[3,888 - 7,699]"/>
    <n v="3398.2829000000002"/>
    <n v="5141.4751999999999"/>
    <n v="3278.2874999999999"/>
    <n v="119.9954"/>
    <n v="1863.1876999999999"/>
    <n v="-1743.1922999999999"/>
    <n v="1983.1831"/>
    <n v="5.6205999999999996"/>
    <n v="87.271199999999993"/>
    <n v="-81.650700000000001"/>
    <n v="-0.879"/>
    <n v="3"/>
    <n v="0.29065743944636679"/>
    <n v="8.5582468281430221E-2"/>
    <n v="0.62376009227220297"/>
    <n v="60.318047337278102"/>
    <n v="-6.0002138872589095E-3"/>
    <n v="3.7420965169880027E-2"/>
    <n v="0.77220720052719105"/>
    <n v="49.432298000000003"/>
    <n v="50.665852168601099"/>
    <n v="3499"/>
    <n v="-12.6936111111111"/>
    <n v="-74.623333333333306"/>
    <n v="80.347248571808478"/>
    <n v="19.334248441947601"/>
    <n v="76.169298982906156"/>
    <n v="71.174550616932791"/>
    <n v="3449.0718820168076"/>
    <n v="4"/>
    <n v="0"/>
    <n v="26"/>
    <n v="26"/>
  </r>
  <r>
    <s v="090203"/>
    <s v="HUANCAVELICA"/>
    <s v="ACOBAMBA"/>
    <s v="ANTA"/>
    <n v="4935.9990268079973"/>
    <n v="3139"/>
    <n v="-1796.9990268079973"/>
    <n v="-0.36405984220180798"/>
    <x v="3"/>
    <x v="4"/>
    <x v="5"/>
    <s v="[2,154 - 3,887]"/>
    <n v="5078.9508999999998"/>
    <n v="8428.7121000000006"/>
    <n v="4947.4583000000002"/>
    <n v="131.49260000000001"/>
    <n v="3481.2538"/>
    <n v="-3349.7611999999999"/>
    <n v="3612.7464"/>
    <n v="3.8938999999999999"/>
    <n v="103.08969999999999"/>
    <n v="-99.195899999999995"/>
    <n v="-0.92720000000000002"/>
    <n v="3"/>
    <n v="0.33768716151640649"/>
    <n v="7.2953169799299139E-2"/>
    <n v="0.58935966868429435"/>
    <n v="69.675675675675677"/>
    <n v="-5.5276595336120504E-2"/>
    <n v="-6.261800555712127E-2"/>
    <n v="0.758997082710266"/>
    <n v="52.585169"/>
    <n v="75.021891418563897"/>
    <n v="3618"/>
    <n v="-12.8122222222222"/>
    <n v="-74.638333333333307"/>
    <n v="86.187170644320219"/>
    <n v="9.7514288208898794"/>
    <n v="87.527746159461401"/>
    <n v="65.225097464433119"/>
    <n v="5010.6108993943617"/>
    <n v="9"/>
    <n v="0"/>
    <n v="47"/>
    <n v="47"/>
  </r>
  <r>
    <s v="090204"/>
    <s v="HUANCAVELICA"/>
    <s v="ACOBAMBA"/>
    <s v="CAJA"/>
    <n v="1942.0012592040002"/>
    <n v="2140"/>
    <n v="197.99874079599977"/>
    <n v="0.10195603110842304"/>
    <x v="1"/>
    <x v="4"/>
    <x v="0"/>
    <s v="[1,039 - 2,153]"/>
    <n v="1982.4529"/>
    <n v="4094.8924999999999"/>
    <n v="1810.7784999999999"/>
    <n v="171.67439999999999"/>
    <n v="2284.1138999999998"/>
    <n v="-2112.4396000000002"/>
    <n v="2455.7883000000002"/>
    <n v="11.299300000000001"/>
    <n v="150.33629999999999"/>
    <n v="-139.03700000000001"/>
    <n v="-0.86019999999999996"/>
    <n v="2.7"/>
    <n v="0.22570093457943924"/>
    <n v="0.14579439252336449"/>
    <n v="0.62850467289719625"/>
    <n v="59.107806691449817"/>
    <n v="-1.905623658972222E-2"/>
    <n v="1.3966172738568705E-2"/>
    <n v="0.687239289283752"/>
    <n v="27.95382"/>
    <n v="29.809442893555001"/>
    <n v="3383"/>
    <n v="-12.9172222222222"/>
    <n v="-74.465833333333293"/>
    <n v="69.902359550580201"/>
    <n v="22.721886059673491"/>
    <n v="84.392811688094312"/>
    <n v="56.694035183905257"/>
    <n v="3657.4533891978726"/>
    <n v="3"/>
    <n v="0"/>
    <n v="17"/>
    <n v="17"/>
  </r>
  <r>
    <s v="090205"/>
    <s v="HUANCAVELICA"/>
    <s v="ACOBAMBA"/>
    <s v="MARCAS"/>
    <n v="1612.000575305"/>
    <n v="1100"/>
    <n v="-512.00057530499998"/>
    <n v="-0.31761810953952452"/>
    <x v="1"/>
    <x v="2"/>
    <x v="0"/>
    <s v="[1,039 - 2,153]"/>
    <n v="1585.027"/>
    <n v="3697.9998999999998"/>
    <n v="1453.0467000000001"/>
    <n v="131.9803"/>
    <n v="2244.9531999999999"/>
    <n v="-2112.9729000000002"/>
    <n v="2376.9335000000001"/>
    <n v="9.9928000000000008"/>
    <n v="169.97479999999999"/>
    <n v="-159.982"/>
    <n v="-0.88890000000000002"/>
    <n v="2.9"/>
    <n v="0.2009090909090909"/>
    <n v="0.14181818181818182"/>
    <n v="0.65727272727272723"/>
    <n v="52.143845089903188"/>
    <n v="-4.4076360537786741E-2"/>
    <n v="-5.3131559004510387E-2"/>
    <n v="0.63118767738342296"/>
    <n v="27.95382"/>
    <n v="13.382947327901499"/>
    <n v="3411"/>
    <n v="-12.890277777777801"/>
    <n v="-74.398055555555601"/>
    <n v="82.507476423748514"/>
    <n v="33.997757673580942"/>
    <n v="77.837372498345161"/>
    <n v="57.95878117867462"/>
    <n v="3054.7608512589445"/>
    <n v="4"/>
    <n v="0"/>
    <n v="17"/>
    <n v="17"/>
  </r>
  <r>
    <s v="090206"/>
    <s v="HUANCAVELICA"/>
    <s v="ACOBAMBA"/>
    <s v="PAUCARA"/>
    <n v="10903.004567964001"/>
    <n v="5917"/>
    <n v="-4986.0045679640007"/>
    <n v="-0.45730555617799529"/>
    <x v="5"/>
    <x v="4"/>
    <x v="5"/>
    <s v="[3,888 - 7,699]"/>
    <n v="11297.6052"/>
    <n v="16445.2634"/>
    <n v="9971.3376000000007"/>
    <n v="1326.2675999999999"/>
    <n v="6473.9258"/>
    <n v="-5147.6581999999999"/>
    <n v="7800.1934000000001"/>
    <n v="19.122299999999999"/>
    <n v="93.341800000000006"/>
    <n v="-74.2196"/>
    <n v="-0.65990000000000004"/>
    <n v="3.2"/>
    <n v="0.41862430285617713"/>
    <n v="5.8982592529998309E-2"/>
    <n v="0.5223931046138246"/>
    <n v="91.426722743448721"/>
    <n v="-7.977585954078259E-2"/>
    <n v="-8.3612114357959788E-2"/>
    <n v="0.60837185382842995"/>
    <n v="51.426005000000004"/>
    <n v="58.373226950354599"/>
    <n v="3833"/>
    <n v="-12.7297222222222"/>
    <n v="-74.666388888888903"/>
    <n v="81.003601002456762"/>
    <n v="41.811089540939051"/>
    <n v="75.229848516352234"/>
    <n v="60.05078371872731"/>
    <n v="8348.3295209941043"/>
    <n v="8"/>
    <n v="15"/>
    <n v="51"/>
    <n v="66"/>
  </r>
  <r>
    <s v="090207"/>
    <s v="HUANCAVELICA"/>
    <s v="ACOBAMBA"/>
    <s v="POMACOCHA"/>
    <n v="3024.0007004669988"/>
    <n v="2074"/>
    <n v="-950.00070046699875"/>
    <n v="-0.31415359802009618"/>
    <x v="1"/>
    <x v="4"/>
    <x v="0"/>
    <s v="[1,039 - 2,153]"/>
    <n v="2992.6433000000002"/>
    <n v="5567.5911999999998"/>
    <n v="2729.8267999999998"/>
    <n v="262.81650000000002"/>
    <n v="2837.7644"/>
    <n v="-2574.9479999999999"/>
    <n v="3100.5808999999999"/>
    <n v="12.280799999999999"/>
    <n v="132.60220000000001"/>
    <n v="-120.3214"/>
    <n v="-0.83050000000000002"/>
    <n v="3"/>
    <n v="0.24349083895853424"/>
    <n v="0.12970106075216972"/>
    <n v="0.62680810028929601"/>
    <n v="59.53846153846154"/>
    <n v="-4.1628535613740691E-2"/>
    <n v="-5.2446286863817138E-2"/>
    <n v="0.66957175731659002"/>
    <n v="41.191270000000003"/>
    <n v="62.989191203876302"/>
    <n v="3156"/>
    <n v="-12.873888888888899"/>
    <n v="-74.531666666666695"/>
    <n v="88.475579607559354"/>
    <n v="5.8046607686447729"/>
    <n v="82.528784864756204"/>
    <n v="58.145972362686962"/>
    <n v="3540.3172472039514"/>
    <n v="4"/>
    <n v="0"/>
    <n v="23"/>
    <n v="23"/>
  </r>
  <r>
    <s v="090208"/>
    <s v="HUANCAVELICA"/>
    <s v="ACOBAMBA"/>
    <s v="ROSARIO"/>
    <n v="5157.0006159680015"/>
    <n v="3823"/>
    <n v="-1334.0006159680015"/>
    <n v="-0.25867761423906699"/>
    <x v="3"/>
    <x v="4"/>
    <x v="5"/>
    <s v="[2,154 - 3,887]"/>
    <n v="5296.7011000000002"/>
    <n v="8341.3816000000006"/>
    <n v="5153.2887000000001"/>
    <n v="143.41239999999999"/>
    <n v="3188.0929000000001"/>
    <n v="-3044.6804999999999"/>
    <n v="3331.5052999999998"/>
    <n v="4.2061999999999999"/>
    <n v="93.505600000000001"/>
    <n v="-89.299400000000006"/>
    <n v="-0.91390000000000005"/>
    <n v="2.6"/>
    <n v="0.2759612869474235"/>
    <n v="8.8935391054145954E-2"/>
    <n v="0.63510332199843056"/>
    <n v="57.45469522240527"/>
    <n v="-3.4621777094293038E-2"/>
    <n v="-4.1858639780850804E-2"/>
    <n v="0.72885823249816895"/>
    <n v="44.563789999999997"/>
    <n v="64.056866179046096"/>
    <n v="3687"/>
    <n v="-12.720833333333299"/>
    <n v="-74.582499999999996"/>
    <n v="79.730967271718683"/>
    <n v="30.521181933973679"/>
    <n v="76.767381557204402"/>
    <n v="58.124135606242582"/>
    <n v="6544.9534098691356"/>
    <n v="9"/>
    <n v="0"/>
    <n v="38"/>
    <n v="38"/>
  </r>
  <r>
    <s v="090301"/>
    <s v="HUANCAVELICA"/>
    <s v="ANGARAES"/>
    <s v="LIRCAY"/>
    <n v="24722.005284476018"/>
    <n v="21718"/>
    <n v="-3004.0052844760176"/>
    <n v="-0.12151139237731488"/>
    <x v="5"/>
    <x v="0"/>
    <x v="0"/>
    <s v="[18,769 - 1,296,154]"/>
    <n v="24907.221600000001"/>
    <n v="36003.824099999998"/>
    <n v="22227.521000000001"/>
    <n v="2679.7006000000001"/>
    <n v="13776.303099999999"/>
    <n v="-11096.602500000001"/>
    <n v="16456.003700000001"/>
    <n v="17.5975"/>
    <n v="90.468299999999999"/>
    <n v="-72.870900000000006"/>
    <n v="-0.67430000000000001"/>
    <n v="3.4"/>
    <n v="0.34842066488626944"/>
    <n v="7.1415415784142192E-2"/>
    <n v="0.58016391932958833"/>
    <n v="72.365079365079367"/>
    <n v="-7.33613335292016E-3"/>
    <n v="-1.8337265387784352E-2"/>
    <n v="0.51654911041259799"/>
    <n v="44.125031"/>
    <n v="34.763812222167999"/>
    <n v="3345"/>
    <n v="-12.9827777777778"/>
    <n v="-74.718333333333305"/>
    <n v="83.989553488292557"/>
    <n v="51.262408713004902"/>
    <n v="72.488097480413344"/>
    <n v="52.074926999773162"/>
    <n v="7519.5804236698423"/>
    <n v="16"/>
    <n v="24"/>
    <n v="127"/>
    <n v="151"/>
  </r>
  <r>
    <s v="090302"/>
    <s v="HUANCAVELICA"/>
    <s v="ANGARAES"/>
    <s v="ANCHONGA"/>
    <n v="7455.9994792729985"/>
    <n v="8778"/>
    <n v="1322.0005207270015"/>
    <n v="0.17730694917590095"/>
    <x v="3"/>
    <x v="4"/>
    <x v="0"/>
    <s v="[7,700 - 18,768]"/>
    <n v="7600.3389999999999"/>
    <n v="9713.2739000000001"/>
    <n v="7435.0482000000002"/>
    <n v="165.29079999999999"/>
    <n v="2278.2257"/>
    <n v="-2112.9348"/>
    <n v="2443.5165000000002"/>
    <n v="3.8187000000000002"/>
    <n v="52.634300000000003"/>
    <n v="-48.815600000000003"/>
    <n v="-0.86470000000000002"/>
    <n v="3.8"/>
    <n v="0.3237639553429027"/>
    <n v="6.2200956937799042E-2"/>
    <n v="0.61403508771929827"/>
    <n v="62.857142857142854"/>
    <n v="9.4015909527582764E-3"/>
    <n v="2.3592514089372463E-2"/>
    <n v="0.767333984375"/>
    <n v="63.810822000000002"/>
    <n v="122.07182320442"/>
    <n v="3310"/>
    <n v="-12.9130555555556"/>
    <n v="-74.691388888888895"/>
    <n v="94.5505215054865"/>
    <n v="19.08202333683273"/>
    <n v="72.119748101099745"/>
    <n v="80.80587300987149"/>
    <n v="3610.2169916342"/>
    <n v="6"/>
    <n v="0"/>
    <n v="48"/>
    <n v="48"/>
  </r>
  <r>
    <s v="090303"/>
    <s v="HUANCAVELICA"/>
    <s v="ANGARAES"/>
    <s v="CALLANMARCA"/>
    <n v="641.999993023"/>
    <n v="502"/>
    <n v="-139.999993023"/>
    <n v="-0.21806852732782572"/>
    <x v="2"/>
    <x v="3"/>
    <x v="5"/>
    <s v="[192 - 1,038]"/>
    <n v="666.32960000000003"/>
    <n v="1246.3051"/>
    <n v="622.65560000000005"/>
    <n v="43.673999999999999"/>
    <n v="623.64959999999996"/>
    <n v="-579.97559999999999"/>
    <n v="667.32349999999997"/>
    <n v="9.1338000000000008"/>
    <n v="130.4273"/>
    <n v="-121.29349999999999"/>
    <n v="-0.86909999999999998"/>
    <n v="3.4"/>
    <n v="0.28685258964143429"/>
    <n v="0.11155378486055777"/>
    <n v="0.60159362549800799"/>
    <n v="66.225165562913915"/>
    <n v="-3.3631451145808899E-2"/>
    <n v="-3.4530886311045617E-2"/>
    <n v="0.66857123374938998"/>
    <n v="48.622902000000003"/>
    <n v="34.319754035357398"/>
    <n v="3553"/>
    <n v="-12.866666666666699"/>
    <n v="-74.623333333333306"/>
    <n v="88.995655493582376"/>
    <n v="62.669324139867122"/>
    <n v="87.556389420734575"/>
    <n v="19.774767553533561"/>
    <n v="1263.403849739653"/>
    <n v="1"/>
    <n v="0"/>
    <n v="5"/>
    <n v="5"/>
  </r>
  <r>
    <s v="090304"/>
    <s v="HUANCAVELICA"/>
    <s v="ANGARAES"/>
    <s v="CCOCHACCASA"/>
    <n v="3123.9981532080001"/>
    <n v="3438"/>
    <n v="314.00184679199992"/>
    <n v="0.10051281447447553"/>
    <x v="1"/>
    <x v="4"/>
    <x v="7"/>
    <s v="[2,154 - 3,887]"/>
    <n v="3170.5092"/>
    <n v="3660.2175999999999"/>
    <n v="2789.9479000000001"/>
    <n v="380.56139999999999"/>
    <n v="870.26969999999994"/>
    <n v="-489.70839999999998"/>
    <n v="1250.8311000000001"/>
    <n v="22.285299999999999"/>
    <n v="50.9621"/>
    <n v="-28.6768"/>
    <n v="-0.39150000000000001"/>
    <n v="4.2"/>
    <n v="0.3586387434554974"/>
    <n v="5.3228621291448515E-2"/>
    <n v="0.58813263525305415"/>
    <n v="70.029673590504444"/>
    <n v="6.8481432121236807E-5"/>
    <n v="1.3776355092942172E-2"/>
    <n v="0.53323709964752197"/>
    <n v="44.441586999999998"/>
    <n v="35.042881646655196"/>
    <n v="4190"/>
    <n v="-12.925277777777801"/>
    <n v="-74.770277777777807"/>
    <n v="70.755868796294521"/>
    <n v="43.770402225139073"/>
    <n v="78.074666402875977"/>
    <n v="61.371207399601502"/>
    <n v="763.84542468210873"/>
    <n v="4"/>
    <n v="0"/>
    <n v="25"/>
    <n v="25"/>
  </r>
  <r>
    <s v="090305"/>
    <s v="HUANCAVELICA"/>
    <s v="ANGARAES"/>
    <s v="CHINCHO"/>
    <n v="994.00008306999996"/>
    <n v="992"/>
    <n v="-2.0000830699999597"/>
    <n v="-2.0121558378774387E-3"/>
    <x v="3"/>
    <x v="3"/>
    <x v="0"/>
    <s v="[192 - 1,038]"/>
    <n v="1002.0936"/>
    <n v="1988.7233000000001"/>
    <n v="865.63040000000001"/>
    <n v="136.4632"/>
    <n v="1123.0929000000001"/>
    <n v="-986.62969999999996"/>
    <n v="1259.5561"/>
    <n v="18.251000000000001"/>
    <n v="150.2055"/>
    <n v="-131.9545"/>
    <n v="-0.7833"/>
    <n v="3.3"/>
    <n v="0.22681451612903225"/>
    <n v="0.14012096774193547"/>
    <n v="0.63306451612903225"/>
    <n v="57.961783439490446"/>
    <n v="-1.6750934823512753E-2"/>
    <n v="-2.876990271420965E-4"/>
    <n v="0.66288739442825295"/>
    <n v="28.394380000000002"/>
    <n v="6.7104542966611902"/>
    <n v="3141"/>
    <n v="-12.9727777777778"/>
    <n v="-74.367222222222196"/>
    <n v="66.664137210875367"/>
    <n v="27.600830296679121"/>
    <n v="73.010522872349966"/>
    <n v="91.851768548866815"/>
    <n v="1106.467790673086"/>
    <n v="2"/>
    <n v="0"/>
    <n v="18"/>
    <n v="18"/>
  </r>
  <r>
    <s v="090306"/>
    <s v="HUANCAVELICA"/>
    <s v="ANGARAES"/>
    <s v="CONGALLA"/>
    <n v="3764.9991394879999"/>
    <n v="3382"/>
    <n v="-382.99913948799986"/>
    <n v="-0.10172622231730011"/>
    <x v="3"/>
    <x v="4"/>
    <x v="5"/>
    <s v="[2,154 - 3,887]"/>
    <n v="3809.3254999999999"/>
    <n v="7064.2784000000001"/>
    <n v="3679.0846000000001"/>
    <n v="130.24090000000001"/>
    <n v="3385.1938"/>
    <n v="-3254.953"/>
    <n v="3515.4346999999998"/>
    <n v="4.7911000000000001"/>
    <n v="124.52889999999999"/>
    <n v="-119.73779999999999"/>
    <n v="-0.92589999999999995"/>
    <n v="3.6"/>
    <n v="0.27587226493199291"/>
    <n v="0.11827321111768184"/>
    <n v="0.60585452395032524"/>
    <n v="65.056124938994628"/>
    <n v="-1.510880262869585E-2"/>
    <n v="-1.5208926951583712E-2"/>
    <n v="0.74140381813049305"/>
    <n v="56.942653999999997"/>
    <n v="20.376553515117799"/>
    <n v="3537"/>
    <n v="-12.955833333333301"/>
    <n v="-74.492222222222196"/>
    <n v="67.330808782950669"/>
    <n v="15.0325241447031"/>
    <n v="51.494174935097533"/>
    <n v="68.827827089076237"/>
    <n v="3998.777293795737"/>
    <n v="5"/>
    <n v="0"/>
    <n v="47"/>
    <n v="47"/>
  </r>
  <r>
    <s v="090307"/>
    <s v="HUANCAVELICA"/>
    <s v="ANGARAES"/>
    <s v="HUANCA-HUANCA"/>
    <n v="1401.0001566400001"/>
    <n v="1361"/>
    <n v="-40.000156640000114"/>
    <n v="-2.8551143588685924E-2"/>
    <x v="1"/>
    <x v="2"/>
    <x v="5"/>
    <s v="[1,039 - 2,153]"/>
    <n v="1401.5886"/>
    <n v="2015.942"/>
    <n v="1335.3280999999999"/>
    <n v="66.260499999999993"/>
    <n v="680.61389999999994"/>
    <n v="-614.35339999999997"/>
    <n v="746.87440000000004"/>
    <n v="7.7553999999999998"/>
    <n v="79.661500000000004"/>
    <n v="-71.906099999999995"/>
    <n v="-0.8226"/>
    <n v="4.0999999999999996"/>
    <n v="0.31667891256429098"/>
    <n v="8.229243203526819E-2"/>
    <n v="0.60102865540044081"/>
    <n v="66.381418092909541"/>
    <n v="-1.1015591769009681E-2"/>
    <n v="-4.1295435299202321E-3"/>
    <n v="0.77055191993713401"/>
    <n v="66.018282999999997"/>
    <n v="15.432884685340101"/>
    <n v="3590"/>
    <n v="-12.918611111111099"/>
    <n v="-74.61"/>
    <n v="67.548668117531406"/>
    <n v="49.50745590404852"/>
    <n v="63.187300443677231"/>
    <n v="31.89479549921435"/>
    <n v="2210.4089616342822"/>
    <n v="2"/>
    <n v="0"/>
    <n v="13"/>
    <n v="13"/>
  </r>
  <r>
    <s v="090308"/>
    <s v="HUANCAVELICA"/>
    <s v="ANGARAES"/>
    <s v="HUAYLLAY GRANDE"/>
    <n v="1150.0001242160001"/>
    <n v="1114"/>
    <n v="-36.000124216000131"/>
    <n v="-3.1304452458683706E-2"/>
    <x v="2"/>
    <x v="2"/>
    <x v="5"/>
    <s v="[1,039 - 2,153]"/>
    <n v="1142.3941"/>
    <n v="1935.2280000000001"/>
    <n v="1104.8687"/>
    <n v="37.525399999999998"/>
    <n v="830.35929999999996"/>
    <n v="-792.83389999999997"/>
    <n v="867.88469999999995"/>
    <n v="4.8772000000000002"/>
    <n v="107.9222"/>
    <n v="-103.045"/>
    <n v="-0.91349999999999998"/>
    <n v="3.1"/>
    <n v="0.24326750448833034"/>
    <n v="0.12567324955116696"/>
    <n v="0.63105924596050267"/>
    <n v="58.463726884779518"/>
    <n v="-3.4035762205062658E-2"/>
    <n v="-4.5332520655453346E-3"/>
    <n v="0.74644082784652699"/>
    <n v="47.740774999999999"/>
    <n v="42.487980769230802"/>
    <n v="3622"/>
    <n v="-12.942777777777801"/>
    <n v="-74.701666666666696"/>
    <n v="98.86724177827449"/>
    <n v="50.972721094675499"/>
    <n v="65.16391582252578"/>
    <n v="8.6296141362294527"/>
    <n v="983.99102641028014"/>
    <n v="1"/>
    <n v="0"/>
    <n v="5"/>
    <n v="5"/>
  </r>
  <r>
    <s v="090309"/>
    <s v="HUANCAVELICA"/>
    <s v="ANGARAES"/>
    <s v="JULCAMARCA"/>
    <n v="1799.9998328060001"/>
    <n v="1488"/>
    <n v="-311.99983280600009"/>
    <n v="-0.17333325654793366"/>
    <x v="2"/>
    <x v="2"/>
    <x v="0"/>
    <s v="[1,039 - 2,153]"/>
    <n v="1659.6931999999999"/>
    <n v="2991.3672000000001"/>
    <n v="1371.55"/>
    <n v="288.14319999999998"/>
    <n v="1619.8172999999999"/>
    <n v="-1331.674"/>
    <n v="1907.9604999999999"/>
    <n v="24.780899999999999"/>
    <n v="139.3073"/>
    <n v="-114.5265"/>
    <n v="-0.69799999999999995"/>
    <n v="3.6"/>
    <n v="0.23991935483870969"/>
    <n v="0.15793010752688172"/>
    <n v="0.60215053763440862"/>
    <n v="66.071428571428569"/>
    <n v="-6.3432736195534467E-3"/>
    <n v="-2.6826965482482867E-2"/>
    <n v="0.46621644496917702"/>
    <n v="28.394380000000002"/>
    <n v="25.591442090104898"/>
    <n v="3431"/>
    <n v="-13.014722222222201"/>
    <n v="-74.4444444444445"/>
    <n v="91.920567903885484"/>
    <n v="52.699605440360017"/>
    <n v="77.418081436561124"/>
    <n v="37.451100033332892"/>
    <n v="1320.5525502357175"/>
    <n v="0"/>
    <n v="0"/>
    <n v="17"/>
    <n v="17"/>
  </r>
  <r>
    <s v="090310"/>
    <s v="HUANCAVELICA"/>
    <s v="ANGARAES"/>
    <s v="SAN ANTONIO DE ANTAPARCO"/>
    <n v="2453.9994919349997"/>
    <n v="1763"/>
    <n v="-690.9994919349997"/>
    <n v="-0.28158094335632511"/>
    <x v="1"/>
    <x v="2"/>
    <x v="0"/>
    <s v="[1,039 - 2,153]"/>
    <n v="2460.8584000000001"/>
    <n v="2930.0171"/>
    <n v="2405.7532999999999"/>
    <n v="55.104999999999997"/>
    <n v="524.26379999999995"/>
    <n v="-469.15879999999999"/>
    <n v="579.36879999999996"/>
    <n v="4.0888"/>
    <n v="38.900100000000002"/>
    <n v="-34.811300000000003"/>
    <n v="-0.80979999999999996"/>
    <n v="2.4"/>
    <n v="0.17980714690867838"/>
    <n v="0.12081678956324447"/>
    <n v="0.69937606352807713"/>
    <n v="42.984590429845902"/>
    <n v="-3.1821668307410733E-2"/>
    <n v="-4.6144585882058164E-2"/>
    <n v="0.668690025806427"/>
    <n v="40.634010000000004"/>
    <n v="31.3584679832436"/>
    <n v="2767"/>
    <n v="-13.0761111111111"/>
    <n v="-74.411666666666704"/>
    <n v="61.920570285855582"/>
    <n v="14.28440099616186"/>
    <n v="70.105912463096544"/>
    <n v="83.849961084119983"/>
    <n v="1299.8819745463086"/>
    <n v="2"/>
    <n v="0"/>
    <n v="12"/>
    <n v="12"/>
  </r>
  <r>
    <s v="090311"/>
    <s v="HUANCAVELICA"/>
    <s v="ANGARAES"/>
    <s v="SANTO TOMAS DE PATA"/>
    <n v="1516.0000818829999"/>
    <n v="1580"/>
    <n v="63.999918117000107"/>
    <n v="4.2216302546307788E-2"/>
    <x v="1"/>
    <x v="2"/>
    <x v="0"/>
    <s v="[1,039 - 2,153]"/>
    <n v="1530.2908"/>
    <n v="2535.8038999999999"/>
    <n v="1452.4342999999999"/>
    <n v="77.856499999999997"/>
    <n v="1083.3696"/>
    <n v="-1005.5131"/>
    <n v="1161.2260000000001"/>
    <n v="7.6590999999999996"/>
    <n v="106.5759"/>
    <n v="-98.916799999999995"/>
    <n v="-0.8659"/>
    <n v="3.3"/>
    <n v="0.25063291139240507"/>
    <n v="9.5569620253164553E-2"/>
    <n v="0.65379746835443042"/>
    <n v="52.952565343659245"/>
    <n v="-8.5396591259898624E-3"/>
    <n v="5.9245534132192912E-3"/>
    <n v="0.72249555587768599"/>
    <n v="40.634010000000004"/>
    <n v="10.9605450325672"/>
    <n v="3150"/>
    <n v="-13.113055555555601"/>
    <n v="-74.418888888888901"/>
    <n v="75.563567096447798"/>
    <n v="28.745800501959341"/>
    <n v="45.179880602315322"/>
    <n v="70.40918804616399"/>
    <n v="1942.7790375371126"/>
    <n v="3"/>
    <n v="0"/>
    <n v="20"/>
    <n v="20"/>
  </r>
  <r>
    <s v="090312"/>
    <s v="HUANCAVELICA"/>
    <s v="ANGARAES"/>
    <s v="SECCLLA"/>
    <n v="3202.9998946290007"/>
    <n v="2574"/>
    <n v="-628.99989462900066"/>
    <n v="-0.19637836881722937"/>
    <x v="1"/>
    <x v="4"/>
    <x v="0"/>
    <s v="[2,154 - 3,887]"/>
    <n v="3215.2840999999999"/>
    <n v="4473.3113000000003"/>
    <n v="3068.6406999999999"/>
    <n v="146.64340000000001"/>
    <n v="1404.6705999999999"/>
    <n v="-1258.0272"/>
    <n v="1551.3140000000001"/>
    <n v="7.6291000000000002"/>
    <n v="73.078100000000006"/>
    <n v="-65.448999999999998"/>
    <n v="-0.81089999999999995"/>
    <n v="3.3"/>
    <n v="0.29914529914529914"/>
    <n v="0.10217560217560218"/>
    <n v="0.59867909867909863"/>
    <n v="67.034393251135626"/>
    <n v="-1.5845276377577266E-2"/>
    <n v="-3.0749696976097307E-2"/>
    <n v="0.67617857456207298"/>
    <n v="44.390000999999998"/>
    <n v="18.757068873147201"/>
    <n v="3363"/>
    <n v="-13.0511111111111"/>
    <n v="-74.483611111111102"/>
    <n v="85.738963102776012"/>
    <n v="17.108538613796149"/>
    <n v="72.14358265194052"/>
    <n v="82.034728034680384"/>
    <n v="2529.0500212685893"/>
    <n v="2"/>
    <n v="0"/>
    <n v="36"/>
    <n v="36"/>
  </r>
  <r>
    <s v="090401"/>
    <s v="HUANCAVELICA"/>
    <s v="CASTROVIRREYNA"/>
    <s v="CASTROVIRREYNA"/>
    <n v="3126.0001208960007"/>
    <n v="3524"/>
    <n v="397.99987910399932"/>
    <n v="0.12731921423916043"/>
    <x v="1"/>
    <x v="4"/>
    <x v="5"/>
    <s v="[2,154 - 3,887]"/>
    <n v="3200.0911999999998"/>
    <n v="9147.0882999999994"/>
    <n v="2843.2714000000001"/>
    <n v="356.81979999999999"/>
    <n v="6303.8168999999998"/>
    <n v="-5946.9970999999996"/>
    <n v="6660.6365999999998"/>
    <n v="11.5596"/>
    <n v="204.21879999999999"/>
    <n v="-192.6593"/>
    <n v="-0.89290000000000003"/>
    <n v="3.6"/>
    <n v="0.33087400681044266"/>
    <n v="8.4279228149829744E-2"/>
    <n v="0.58484676503972755"/>
    <n v="70.984958757884513"/>
    <n v="1.6260091886457495E-3"/>
    <n v="1.726774130026909E-2"/>
    <n v="0.46643722057342502"/>
    <n v="29.696344"/>
    <n v="4.0397040322408699"/>
    <n v="3989"/>
    <n v="-13.283333333333299"/>
    <n v="-75.3183333333333"/>
    <n v="79.132193902274111"/>
    <n v="45.563199075338233"/>
    <n v="77.720540259799435"/>
    <n v="42.607832355752791"/>
    <n v="1209.7167064771438"/>
    <n v="4"/>
    <n v="0"/>
    <n v="44"/>
    <n v="44"/>
  </r>
  <r>
    <s v="090402"/>
    <s v="HUANCAVELICA"/>
    <s v="CASTROVIRREYNA"/>
    <s v="ARMA"/>
    <n v="1029.0003336729999"/>
    <n v="1076"/>
    <n v="46.999666327000114"/>
    <n v="4.5675073942139134E-2"/>
    <x v="1"/>
    <x v="2"/>
    <x v="0"/>
    <s v="[1,039 - 2,153]"/>
    <n v="1014.8586"/>
    <n v="1968.896"/>
    <n v="914.10850000000005"/>
    <n v="100.7501"/>
    <n v="1054.7874999999999"/>
    <n v="-954.03740000000005"/>
    <n v="1155.5376000000001"/>
    <n v="13.506500000000001"/>
    <n v="141.4041"/>
    <n v="-127.8976"/>
    <n v="-0.8256"/>
    <n v="3.1"/>
    <n v="0.16171003717472118"/>
    <n v="0.20353159851301114"/>
    <n v="0.63475836431226762"/>
    <n v="57.540263543191806"/>
    <n v="-1.9505940480285866E-2"/>
    <n v="6.4007809480510769E-3"/>
    <n v="0.61534631252288796"/>
    <n v="24.386050000000001"/>
    <n v="5.2189601443332796"/>
    <n v="3361"/>
    <n v="-13.126388888888901"/>
    <n v="-75.541944444444496"/>
    <n v="70.356619115488797"/>
    <n v="31.438720335058228"/>
    <n v="56.173727158897357"/>
    <n v="67.78792503848365"/>
    <n v="1254.4683069302168"/>
    <n v="3"/>
    <n v="0"/>
    <n v="20"/>
    <n v="20"/>
  </r>
  <r>
    <s v="090403"/>
    <s v="HUANCAVELICA"/>
    <s v="CASTROVIRREYNA"/>
    <s v="AURAHUA"/>
    <n v="1559.999720235"/>
    <n v="1089"/>
    <n v="-470.99972023500004"/>
    <n v="-0.3019229517323555"/>
    <x v="1"/>
    <x v="2"/>
    <x v="0"/>
    <s v="[1,039 - 2,153]"/>
    <n v="1593.75"/>
    <n v="3146.6961000000001"/>
    <n v="1512.9784"/>
    <n v="80.771600000000007"/>
    <n v="1633.7176999999999"/>
    <n v="-1552.9460999999999"/>
    <n v="1714.4893"/>
    <n v="6.8155000000000001"/>
    <n v="137.8535"/>
    <n v="-131.03800000000001"/>
    <n v="-0.90580000000000005"/>
    <n v="4.0999999999999996"/>
    <n v="0.29292929292929293"/>
    <n v="9.1827364554637275E-2"/>
    <n v="0.61524334251606982"/>
    <n v="62.537313432835816"/>
    <n v="-3.8958800192234633E-2"/>
    <n v="-5.0050584424388478E-2"/>
    <n v="0.68108093738555897"/>
    <n v="37.789974000000001"/>
    <n v="5.9949580297531702"/>
    <n v="3483"/>
    <n v="-13.0347222222222"/>
    <n v="-75.570277777777804"/>
    <n v="75.6137995069531"/>
    <n v="15.867048389528341"/>
    <n v="67.752778722378835"/>
    <n v="53.384800728524972"/>
    <n v="923.50806713228712"/>
    <n v="1"/>
    <n v="0"/>
    <n v="32"/>
    <n v="32"/>
  </r>
  <r>
    <s v="090404"/>
    <s v="HUANCAVELICA"/>
    <s v="CASTROVIRREYNA"/>
    <s v="CAPILLAS"/>
    <n v="966.00050069700001"/>
    <n v="616"/>
    <n v="-350.00050069700001"/>
    <n v="-0.36231917110235817"/>
    <x v="1"/>
    <x v="3"/>
    <x v="0"/>
    <s v="[192 - 1,038]"/>
    <n v="1030.2059999999999"/>
    <n v="3599.2687999999998"/>
    <n v="922.6454"/>
    <n v="107.5605"/>
    <n v="2676.6233000000002"/>
    <n v="-2569.0628000000002"/>
    <n v="2784.1837999999998"/>
    <n v="9.2934999999999999"/>
    <n v="231.268"/>
    <n v="-221.97450000000001"/>
    <n v="-0.92269999999999996"/>
    <n v="3.4"/>
    <n v="0.2564935064935065"/>
    <n v="0.15097402597402598"/>
    <n v="0.59253246753246758"/>
    <n v="68.767123287671225"/>
    <n v="-4.7225426421354966E-2"/>
    <n v="-6.2251896779347726E-2"/>
    <n v="0.648898124694824"/>
    <n v="31.183465000000002"/>
    <n v="3.7492147254680201"/>
    <n v="3224"/>
    <n v="-13.2930555555556"/>
    <n v="-75.542500000000004"/>
    <n v="28.68098430625496"/>
    <n v="1.593625495958239"/>
    <n v="59.588066119592007"/>
    <n v="80.783118916184918"/>
    <n v="1053.1072433419604"/>
    <n v="4"/>
    <n v="0"/>
    <n v="28"/>
    <n v="28"/>
  </r>
  <r>
    <s v="090405"/>
    <s v="HUANCAVELICA"/>
    <s v="CASTROVIRREYNA"/>
    <s v="CHUPAMARCA"/>
    <n v="940.00000859699992"/>
    <n v="752"/>
    <n v="-188.00000859699992"/>
    <n v="-0.20000000731659562"/>
    <x v="3"/>
    <x v="3"/>
    <x v="0"/>
    <s v="[192 - 1,038]"/>
    <n v="982.63760000000002"/>
    <n v="1786.3197"/>
    <n v="911.9828"/>
    <n v="70.654799999999994"/>
    <n v="874.33690000000001"/>
    <n v="-803.68209999999999"/>
    <n v="944.99159999999995"/>
    <n v="10.2067"/>
    <n v="126.3056"/>
    <n v="-116.0989"/>
    <n v="-0.85050000000000003"/>
    <n v="3.6"/>
    <n v="0.27526595744680848"/>
    <n v="0.10505319148936171"/>
    <n v="0.61968085106382975"/>
    <n v="61.373390557939913"/>
    <n v="-2.3619599730830165E-2"/>
    <n v="-3.1374915338545195E-2"/>
    <n v="0.688457190990448"/>
    <n v="49.694052999999997"/>
    <n v="3.30140724490342"/>
    <n v="3433"/>
    <n v="-13.0372222222222"/>
    <n v="-75.608333333333306"/>
    <n v="87.14187000557672"/>
    <n v="32.778655842037487"/>
    <n v="79.299455866440852"/>
    <n v="73.132300077639883"/>
    <n v="722.51867306822203"/>
    <n v="2"/>
    <n v="0"/>
    <n v="20"/>
    <n v="20"/>
  </r>
  <r>
    <s v="090406"/>
    <s v="HUANCAVELICA"/>
    <s v="CASTROVIRREYNA"/>
    <s v="COCAS"/>
    <n v="750.99998022499994"/>
    <n v="573"/>
    <n v="-177.99998022499994"/>
    <n v="-0.23701729016247253"/>
    <x v="1"/>
    <x v="3"/>
    <x v="0"/>
    <s v="[192 - 1,038]"/>
    <n v="774.96600000000001"/>
    <n v="1751.8106"/>
    <n v="702.50419999999997"/>
    <n v="72.461699999999993"/>
    <n v="1049.3063"/>
    <n v="-976.84460000000001"/>
    <n v="1121.7681"/>
    <n v="11.471"/>
    <n v="166.10990000000001"/>
    <n v="-154.63890000000001"/>
    <n v="-0.87080000000000002"/>
    <n v="3.8"/>
    <n v="0.25654450261780104"/>
    <n v="0.12216404886561955"/>
    <n v="0.62129144851657936"/>
    <n v="60.955056179775283"/>
    <n v="-2.9181560240413962E-2"/>
    <n v="-3.7908483404889837E-2"/>
    <n v="0.73151975870132402"/>
    <n v="35.112554000000003"/>
    <n v="12.2455940875497"/>
    <n v="3253"/>
    <n v="-13.275833333333299"/>
    <n v="-75.372777777777699"/>
    <n v="74.750906849796522"/>
    <n v="28.919212811305549"/>
    <n v="67.51656423028345"/>
    <n v="79.603501534033597"/>
    <n v="726.70887377811653"/>
    <n v="1"/>
    <n v="0"/>
    <n v="19"/>
    <n v="19"/>
  </r>
  <r>
    <s v="090407"/>
    <s v="HUANCAVELICA"/>
    <s v="CASTROVIRREYNA"/>
    <s v="HUACHOS"/>
    <n v="984.00039267399984"/>
    <n v="723"/>
    <n v="-261.00039267399984"/>
    <n v="-0.26524419564989898"/>
    <x v="2"/>
    <x v="3"/>
    <x v="0"/>
    <s v="[192 - 1,038]"/>
    <n v="997.77319999999997"/>
    <n v="3490.7800999999999"/>
    <n v="906.4751"/>
    <n v="91.298000000000002"/>
    <n v="2584.3049999999998"/>
    <n v="-2493.0068999999999"/>
    <n v="2675.6030000000001"/>
    <n v="8.1361000000000008"/>
    <n v="230.30179999999999"/>
    <n v="-222.16569999999999"/>
    <n v="-0.93179999999999996"/>
    <n v="3.5"/>
    <n v="0.25864453665283543"/>
    <n v="0.16597510373443983"/>
    <n v="0.57538035961272471"/>
    <n v="73.798076923076934"/>
    <n v="-5.1429340667921597E-2"/>
    <n v="-4.3075717749366471E-2"/>
    <n v="0.61797070503234897"/>
    <n v="36.023159"/>
    <n v="10.383117260624401"/>
    <n v="2784"/>
    <n v="-13.219722222222201"/>
    <n v="-75.533888888888896"/>
    <n v="33.119314107005742"/>
    <n v="24.355944630385789"/>
    <n v="67.449370285775046"/>
    <n v="75.96613492964822"/>
    <n v="893.89936358717182"/>
    <n v="3"/>
    <n v="0"/>
    <n v="24"/>
    <n v="24"/>
  </r>
  <r>
    <s v="090408"/>
    <s v="HUANCAVELICA"/>
    <s v="CASTROVIRREYNA"/>
    <s v="HUAMATAMBO"/>
    <n v="409.00001728500001"/>
    <n v="605"/>
    <n v="195.99998271499999"/>
    <n v="0.4792175413978601"/>
    <x v="1"/>
    <x v="3"/>
    <x v="0"/>
    <s v="[192 - 1,038]"/>
    <n v="399.37090000000001"/>
    <n v="942.70150000000001"/>
    <n v="359.36540000000002"/>
    <n v="40.005499999999998"/>
    <n v="583.33600000000001"/>
    <n v="-543.33050000000003"/>
    <n v="623.3415"/>
    <n v="11.923500000000001"/>
    <n v="173.8613"/>
    <n v="-161.93780000000001"/>
    <n v="-0.87160000000000004"/>
    <n v="4"/>
    <n v="0.19669421487603306"/>
    <n v="0.17355371900826447"/>
    <n v="0.62975206611570245"/>
    <n v="58.792650918635168"/>
    <n v="1.7963547583827122E-2"/>
    <n v="5.7524146952461663E-2"/>
    <n v="0.72827672958374001"/>
    <n v="52.404066999999998"/>
    <n v="12.2045790251108"/>
    <n v="3058"/>
    <n v="-13.094444444444401"/>
    <n v="-75.677222222222198"/>
    <n v="43.956336790991763"/>
    <n v="7.6727748177791169"/>
    <n v="67.703301547609172"/>
    <n v="62.462829827946187"/>
    <n v="856.10211392816734"/>
    <n v="1"/>
    <n v="0"/>
    <n v="9"/>
    <n v="9"/>
  </r>
  <r>
    <s v="090409"/>
    <s v="HUANCAVELICA"/>
    <s v="CASTROVIRREYNA"/>
    <s v="MOLLEPAMPA"/>
    <n v="1225.9999516150001"/>
    <n v="788"/>
    <n v="-437.9999516150001"/>
    <n v="-0.35725935473164272"/>
    <x v="3"/>
    <x v="3"/>
    <x v="0"/>
    <s v="[192 - 1,038]"/>
    <n v="1258.9692"/>
    <n v="2575.2882"/>
    <n v="1169.7255"/>
    <n v="89.243799999999993"/>
    <n v="1405.5626999999999"/>
    <n v="-1316.3189"/>
    <n v="1494.8063999999999"/>
    <n v="9.3101000000000003"/>
    <n v="146.63210000000001"/>
    <n v="-137.3219"/>
    <n v="-0.88060000000000005"/>
    <n v="3.5"/>
    <n v="0.22208121827411167"/>
    <n v="0.1649746192893401"/>
    <n v="0.61294416243654826"/>
    <n v="63.146997929606627"/>
    <n v="-3.901341602339603E-2"/>
    <n v="-6.1192527408681974E-2"/>
    <n v="0.74355554580688499"/>
    <n v="51.221832999999997"/>
    <n v="8.0833081798973705"/>
    <n v="2500"/>
    <n v="-13.311388888888899"/>
    <n v="-75.41"/>
    <n v="53.042037378172083"/>
    <n v="12.58026715497245"/>
    <n v="53.910662784475882"/>
    <n v="87.844252427360743"/>
    <n v="1721.491133186297"/>
    <n v="2"/>
    <n v="0"/>
    <n v="29"/>
    <n v="29"/>
  </r>
  <r>
    <s v="090410"/>
    <s v="HUANCAVELICA"/>
    <s v="CASTROVIRREYNA"/>
    <s v="SAN JUAN"/>
    <n v="712.00018738599999"/>
    <n v="759"/>
    <n v="46.999812614000007"/>
    <n v="6.6010955399538093E-2"/>
    <x v="1"/>
    <x v="3"/>
    <x v="1"/>
    <s v="[192 - 1,038]"/>
    <n v="623.69839999999999"/>
    <n v="1352.2564"/>
    <n v="523.75459999999998"/>
    <n v="99.943799999999996"/>
    <n v="828.5018"/>
    <n v="-728.55799999999999"/>
    <n v="928.44569999999999"/>
    <n v="20.231999999999999"/>
    <n v="167.71680000000001"/>
    <n v="-147.4847"/>
    <n v="-0.78469999999999995"/>
    <n v="3"/>
    <n v="0.16996047430830039"/>
    <n v="0.16073781291172595"/>
    <n v="0.66930171277997363"/>
    <n v="49.409448818897637"/>
    <n v="1.1970033019141457E-2"/>
    <n v="9.1737666638453952E-3"/>
    <n v="0.55653333663940396"/>
    <n v="24.386050000000001"/>
    <n v="4.1785283474065098"/>
    <n v="1936"/>
    <n v="-13.203888888888899"/>
    <n v="-75.634444444444497"/>
    <n v="58.378385481816288"/>
    <n v="23.322024629325838"/>
    <n v="69.380539898254085"/>
    <n v="67.558787193299281"/>
    <n v="697.37570273718018"/>
    <n v="2"/>
    <n v="0"/>
    <n v="16"/>
    <n v="16"/>
  </r>
  <r>
    <s v="090411"/>
    <s v="HUANCAVELICA"/>
    <s v="CASTROVIRREYNA"/>
    <s v="SANTA ANA"/>
    <n v="944.00001633399995"/>
    <n v="737"/>
    <n v="-207.00001633399995"/>
    <n v="-0.21927967452572644"/>
    <x v="3"/>
    <x v="3"/>
    <x v="7"/>
    <s v="[192 - 1,038]"/>
    <n v="919.28989999999999"/>
    <n v="2231.2921999999999"/>
    <n v="641.73050000000001"/>
    <n v="277.55939999999998"/>
    <n v="1589.5617999999999"/>
    <n v="-1312.0024000000001"/>
    <n v="1867.1212"/>
    <n v="35.239100000000001"/>
    <n v="201.81180000000001"/>
    <n v="-166.5727"/>
    <n v="-0.70269999999999999"/>
    <n v="3.4"/>
    <n v="0.19674355495251017"/>
    <n v="0.14518317503392131"/>
    <n v="0.65807327001356852"/>
    <n v="51.958762886597945"/>
    <n v="-5.655975470131025E-2"/>
    <n v="-3.4744661379790709E-2"/>
    <n v="0.60764968395233199"/>
    <n v="40.3827"/>
    <n v="2.2456196752933599"/>
    <n v="4518"/>
    <n v="-13.0719444444444"/>
    <n v="-75.140277777777797"/>
    <n v="52.125640680259643"/>
    <n v="26.141673715468649"/>
    <n v="41.913144415573584"/>
    <n v="77.291358907651571"/>
    <s v=""/>
    <n v="4"/>
    <n v="0"/>
    <n v="13"/>
    <n v="13"/>
  </r>
  <r>
    <s v="090412"/>
    <s v="HUANCAVELICA"/>
    <s v="CASTROVIRREYNA"/>
    <s v="TANTARA"/>
    <n v="684.00004626899999"/>
    <n v="697"/>
    <n v="12.999953731000005"/>
    <n v="1.900577902283862E-2"/>
    <x v="2"/>
    <x v="3"/>
    <x v="0"/>
    <s v="[192 - 1,038]"/>
    <n v="686.37869999999998"/>
    <n v="1368.4381000000001"/>
    <n v="534.02250000000004"/>
    <n v="152.3561"/>
    <n v="834.41560000000004"/>
    <n v="-682.05949999999996"/>
    <n v="986.77170000000001"/>
    <n v="29.658300000000001"/>
    <n v="162.43109999999999"/>
    <n v="-132.77279999999999"/>
    <n v="-0.69120000000000004"/>
    <n v="4.0999999999999996"/>
    <n v="0.20516499282639886"/>
    <n v="0.17360114777618366"/>
    <n v="0.62123385939741749"/>
    <n v="60.969976905311775"/>
    <n v="-6.5962958775059866E-3"/>
    <n v="2.6932525190772605E-3"/>
    <n v="0.527479767799377"/>
    <n v="39.201331000000003"/>
    <n v="8.0612335191576001"/>
    <n v="2899"/>
    <n v="-13.0741666666667"/>
    <n v="-75.6447222222222"/>
    <n v="79.040349322263864"/>
    <n v="56.754036466793544"/>
    <n v="70.874592442705648"/>
    <n v="47.338524030400357"/>
    <n v="683.85633029015992"/>
    <n v="1"/>
    <n v="0"/>
    <n v="12"/>
    <n v="12"/>
  </r>
  <r>
    <s v="090413"/>
    <s v="HUANCAVELICA"/>
    <s v="CASTROVIRREYNA"/>
    <s v="TICRAPO"/>
    <n v="1560.0005043259998"/>
    <n v="1427"/>
    <n v="-133.00050432599983"/>
    <n v="-8.5256705980016889E-2"/>
    <x v="1"/>
    <x v="2"/>
    <x v="1"/>
    <s v="[1,039 - 2,153]"/>
    <n v="1530.3252"/>
    <n v="3957.3256000000001"/>
    <n v="1209.4109000000001"/>
    <n v="320.91430000000003"/>
    <n v="2747.9146999999998"/>
    <n v="-2427.0003999999999"/>
    <n v="3068.8290999999999"/>
    <n v="23.3917"/>
    <n v="200.29810000000001"/>
    <n v="-176.90629999999999"/>
    <n v="-0.79090000000000005"/>
    <n v="3.5"/>
    <n v="0.21373510861948142"/>
    <n v="0.16818500350385424"/>
    <n v="0.61807988787666435"/>
    <n v="61.791383219954646"/>
    <n v="-1.3405260905294591E-2"/>
    <n v="-1.2649571024663464E-2"/>
    <n v="0.451803088188171"/>
    <n v="14.466284999999999"/>
    <n v="9.9893048128342308"/>
    <n v="2140"/>
    <n v="-13.3825"/>
    <n v="-75.432500000000005"/>
    <n v="76.355702984885482"/>
    <n v="52.206432490916853"/>
    <n v="73.70403603023351"/>
    <n v="36.964103543359997"/>
    <n v="1215.6874297849138"/>
    <n v="1"/>
    <n v="0"/>
    <n v="29"/>
    <n v="29"/>
  </r>
  <r>
    <s v="090501"/>
    <s v="HUANCAVELICA"/>
    <s v="CHURCAMPA"/>
    <s v="CHURCAMPA"/>
    <n v="5402.9998622190033"/>
    <n v="7028"/>
    <n v="1625.0001377809967"/>
    <n v="0.30075887085320263"/>
    <x v="4"/>
    <x v="4"/>
    <x v="0"/>
    <s v="[3,888 - 7,699]"/>
    <n v="5548.5910999999996"/>
    <n v="12269.3526"/>
    <n v="4836.6584999999995"/>
    <n v="711.9325"/>
    <n v="7432.6940999999997"/>
    <n v="-6720.7615999999998"/>
    <n v="8144.6265999999996"/>
    <n v="15.9824"/>
    <n v="166.8586"/>
    <n v="-150.87629999999999"/>
    <n v="-0.82520000000000004"/>
    <n v="3.1"/>
    <n v="0.28301081388730792"/>
    <n v="0.11752988047808766"/>
    <n v="0.59945930563460448"/>
    <n v="66.816995015428432"/>
    <n v="9.7431400433896087E-3"/>
    <n v="3.8278421186812794E-2"/>
    <n v="0.48093551397323597"/>
    <n v="38.171632000000002"/>
    <n v="44.980808975494497"/>
    <n v="3295"/>
    <n v="-12.7391666666667"/>
    <n v="-74.387222222222206"/>
    <n v="94.040551676614285"/>
    <n v="64.942431928849359"/>
    <n v="90.235770533055131"/>
    <n v="36.888645917167302"/>
    <n v="5106.7676568636462"/>
    <n v="2"/>
    <n v="12"/>
    <n v="24"/>
    <n v="36"/>
  </r>
  <r>
    <s v="090502"/>
    <s v="HUANCAVELICA"/>
    <s v="CHURCAMPA"/>
    <s v="ANCO"/>
    <n v="5774.9996782590033"/>
    <n v="6831"/>
    <n v="1056.0003217409967"/>
    <n v="0.18285720875734326"/>
    <x v="3"/>
    <x v="4"/>
    <x v="0"/>
    <s v="[3,888 - 7,699]"/>
    <n v="5774.1232"/>
    <n v="10674.2317"/>
    <n v="5499.6211000000003"/>
    <n v="274.50200000000001"/>
    <n v="5174.6106"/>
    <n v="-4900.1085000000003"/>
    <n v="5449.1126000000004"/>
    <n v="6.6755000000000004"/>
    <n v="125.839"/>
    <n v="-119.1635"/>
    <n v="-0.8992"/>
    <n v="3.5"/>
    <n v="0.32689210950080516"/>
    <n v="7.8904991948470213E-2"/>
    <n v="0.59420289855072461"/>
    <n v="68.292682926829272"/>
    <n v="-2.6776327551562673E-2"/>
    <n v="2.4280495733189689E-2"/>
    <n v="0.72163343429565396"/>
    <n v="36.013570000000001"/>
    <n v="45.938207484352098"/>
    <n v="2463"/>
    <n v="-12.682499999999999"/>
    <n v="-74.587222222222195"/>
    <n v="85.469116363152921"/>
    <n v="21.58681053725179"/>
    <n v="72.097700686892466"/>
    <n v="80.166176481687316"/>
    <n v="4894.3086583635777"/>
    <n v="3"/>
    <n v="0"/>
    <n v="59"/>
    <n v="59"/>
  </r>
  <r>
    <s v="090503"/>
    <s v="HUANCAVELICA"/>
    <s v="CHURCAMPA"/>
    <s v="CHINCHIHUASI"/>
    <n v="2077.999602161"/>
    <n v="2327"/>
    <n v="249.00039783900002"/>
    <n v="0.11982697089068445"/>
    <x v="1"/>
    <x v="4"/>
    <x v="0"/>
    <s v="[2,154 - 3,887]"/>
    <n v="2119.0003000000002"/>
    <n v="3818.8456999999999"/>
    <n v="1988.9976999999999"/>
    <n v="130.0026"/>
    <n v="1829.848"/>
    <n v="-1699.8453999999999"/>
    <n v="1959.8506"/>
    <n v="8.7576000000000001"/>
    <n v="123.2668"/>
    <n v="-114.50920000000001"/>
    <n v="-0.86729999999999996"/>
    <n v="3.4"/>
    <n v="0.28104856037816933"/>
    <n v="0.11602922217447358"/>
    <n v="0.60292221744735708"/>
    <n v="65.858873841767647"/>
    <n v="-3.6494596768061549E-2"/>
    <n v="1.6299145577333141E-2"/>
    <n v="0.74515235424041804"/>
    <n v="39.635443000000002"/>
    <n v="17.002650884655701"/>
    <n v="2803"/>
    <n v="-12.5169444444444"/>
    <n v="-74.545833333333306"/>
    <n v="56.685574495058908"/>
    <n v="21.093450094175719"/>
    <n v="79.006574211355357"/>
    <n v="83.880761883271632"/>
    <n v="2067.5870210915327"/>
    <n v="3"/>
    <n v="0"/>
    <n v="28"/>
    <n v="28"/>
  </r>
  <r>
    <s v="090504"/>
    <s v="HUANCAVELICA"/>
    <s v="CHURCAMPA"/>
    <s v="EL CARMEN"/>
    <n v="2548.0006444329997"/>
    <n v="1884"/>
    <n v="-664.00064443299971"/>
    <n v="-0.26059673331862837"/>
    <x v="3"/>
    <x v="2"/>
    <x v="0"/>
    <s v="[1,039 - 2,153]"/>
    <n v="2562.1878999999999"/>
    <n v="3825.8029999999999"/>
    <n v="2389.0149999999999"/>
    <n v="173.1729"/>
    <n v="1436.788"/>
    <n v="-1263.6151"/>
    <n v="1609.961"/>
    <n v="10.8437"/>
    <n v="89.968100000000007"/>
    <n v="-79.124399999999994"/>
    <n v="-0.78490000000000004"/>
    <n v="3.5"/>
    <n v="0.31422505307855625"/>
    <n v="9.6072186836518053E-2"/>
    <n v="0.58970276008492573"/>
    <n v="69.576957695769579"/>
    <n v="-2.8906328644309531E-2"/>
    <n v="-4.2213378587977135E-2"/>
    <n v="0.73142009973526001"/>
    <n v="42.546562000000002"/>
    <n v="38.899701570001298"/>
    <n v="3152"/>
    <n v="-12.726944444444401"/>
    <n v="-74.480833333333294"/>
    <n v="91.18707935195286"/>
    <n v="36.363943073012372"/>
    <n v="82.798054587658626"/>
    <n v="92.862441409685431"/>
    <n v="3819.1075698957793"/>
    <n v="2"/>
    <n v="0"/>
    <n v="34"/>
    <n v="34"/>
  </r>
  <r>
    <s v="090505"/>
    <s v="HUANCAVELICA"/>
    <s v="CHURCAMPA"/>
    <s v="LA MERCED"/>
    <n v="1131.0005833429998"/>
    <n v="1592"/>
    <n v="460.99941665700021"/>
    <n v="0.4076031643541535"/>
    <x v="2"/>
    <x v="2"/>
    <x v="0"/>
    <s v="[1,039 - 2,153]"/>
    <n v="1131.0558000000001"/>
    <n v="1542.3422"/>
    <n v="1058.7648999999999"/>
    <n v="72.290899999999993"/>
    <n v="483.57729999999998"/>
    <n v="-411.28640000000001"/>
    <n v="555.8682"/>
    <n v="10.8163"/>
    <n v="72.353999999999999"/>
    <n v="-61.537599999999998"/>
    <n v="-0.7399"/>
    <n v="3.2"/>
    <n v="0.15012562814070352"/>
    <n v="0.21042713567839197"/>
    <n v="0.63944723618090449"/>
    <n v="56.385068762278976"/>
    <n v="1.9367461682120002E-2"/>
    <n v="5.005358516617453E-2"/>
    <n v="0.55713403224945102"/>
    <n v="25.556384000000001"/>
    <n v="10.6655755591926"/>
    <n v="2683"/>
    <n v="-12.7880555555556"/>
    <n v="-74.358611111111102"/>
    <n v="88.301420958511741"/>
    <n v="37.388624146454589"/>
    <n v="77.738180512146187"/>
    <n v="48.476427280385067"/>
    <n v="1091.4066017344567"/>
    <n v="1"/>
    <n v="0"/>
    <n v="4"/>
    <n v="4"/>
  </r>
  <r>
    <s v="090506"/>
    <s v="HUANCAVELICA"/>
    <s v="CHURCAMPA"/>
    <s v="LOCROJA"/>
    <n v="3519.0009204719991"/>
    <n v="2573"/>
    <n v="-946.00092047199905"/>
    <n v="-0.26882656238268704"/>
    <x v="1"/>
    <x v="4"/>
    <x v="0"/>
    <s v="[2,154 - 3,887]"/>
    <n v="3562.2503999999999"/>
    <n v="6533.3289999999997"/>
    <n v="3464.9886999999999"/>
    <n v="97.261600000000001"/>
    <n v="3068.3402999999998"/>
    <n v="-2971.0787"/>
    <n v="3165.6019999999999"/>
    <n v="3.8536000000000001"/>
    <n v="121.5716"/>
    <n v="-117.718"/>
    <n v="-0.93859999999999999"/>
    <n v="3.1"/>
    <n v="0.30431403031480764"/>
    <n v="0.10338126700349787"/>
    <n v="0.59230470268169455"/>
    <n v="68.832020997375338"/>
    <n v="-3.1570701238120669E-2"/>
    <n v="-4.3743624485426902E-2"/>
    <n v="0.76479589939117498"/>
    <n v="57.363608999999997"/>
    <n v="48.734861591695498"/>
    <n v="3417"/>
    <n v="-12.7402777777778"/>
    <n v="-74.441944444444502"/>
    <n v="88.861031193505653"/>
    <n v="39.247935671692673"/>
    <n v="77.153954095974555"/>
    <n v="72.180169233439912"/>
    <n v="4947.7561053669579"/>
    <n v="4"/>
    <n v="0"/>
    <n v="32"/>
    <n v="32"/>
  </r>
  <r>
    <s v="090507"/>
    <s v="HUANCAVELICA"/>
    <s v="CHURCAMPA"/>
    <s v="PAUCARBAMBA"/>
    <n v="4678.0003732129971"/>
    <n v="4791"/>
    <n v="112.99962678700285"/>
    <n v="2.4155540353108431E-2"/>
    <x v="1"/>
    <x v="4"/>
    <x v="0"/>
    <s v="[3,888 - 7,699]"/>
    <n v="4791.1719999999996"/>
    <n v="9126.8277999999991"/>
    <n v="4463.0668999999998"/>
    <n v="328.10509999999999"/>
    <n v="4663.7610000000004"/>
    <n v="-4335.6558999999997"/>
    <n v="4991.8661000000002"/>
    <n v="9.4297000000000004"/>
    <n v="134.03540000000001"/>
    <n v="-124.6057"/>
    <n v="-0.86850000000000005"/>
    <n v="3.3"/>
    <n v="0.31454811104153624"/>
    <n v="9.8309329993738259E-2"/>
    <n v="0.58714255896472556"/>
    <n v="70.316388197653751"/>
    <n v="-1.9067402883693241E-2"/>
    <n v="3.4155927396208874E-3"/>
    <n v="0.72508871555328402"/>
    <n v="36.629337999999997"/>
    <n v="60.376586164551803"/>
    <n v="3382"/>
    <n v="-12.553888888888901"/>
    <n v="-74.531944444444505"/>
    <n v="49.171068914925243"/>
    <n v="22.807327440444769"/>
    <n v="65.435194374937552"/>
    <n v="82.293452602397167"/>
    <n v="4874.2268749343957"/>
    <n v="4"/>
    <n v="0"/>
    <n v="57"/>
    <n v="57"/>
  </r>
  <r>
    <s v="090508"/>
    <s v="HUANCAVELICA"/>
    <s v="CHURCAMPA"/>
    <s v="SAN MIGUEL DE MAYOCC"/>
    <n v="788.00005160899991"/>
    <n v="1142"/>
    <n v="353.99994839100009"/>
    <n v="0.44923848376427822"/>
    <x v="2"/>
    <x v="2"/>
    <x v="1"/>
    <s v="[1,039 - 2,153]"/>
    <n v="760.37059999999997"/>
    <n v="1195.3657000000001"/>
    <n v="603.32320000000004"/>
    <n v="157.04740000000001"/>
    <n v="592.04250000000002"/>
    <n v="-434.99509999999998"/>
    <n v="749.08989999999994"/>
    <n v="32.120399999999997"/>
    <n v="121.08839999999999"/>
    <n v="-88.968000000000004"/>
    <n v="-0.58069999999999999"/>
    <n v="3.3"/>
    <n v="0.20315236427320491"/>
    <n v="0.14010507880910683"/>
    <n v="0.65674255691768824"/>
    <n v="52.266666666666659"/>
    <n v="-1.0292303975389938E-4"/>
    <n v="5.4435404560017497E-2"/>
    <n v="0.435175120830536"/>
    <n v="17.552199000000002"/>
    <n v="23.158990372105102"/>
    <n v="2228"/>
    <n v="-12.8058333333333"/>
    <n v="-74.39"/>
    <n v="98.330118809142462"/>
    <n v="68.801754532038132"/>
    <n v="91.614338652657324"/>
    <n v="30.704298570027721"/>
    <n v="812.73564076557739"/>
    <n v="2"/>
    <n v="0"/>
    <n v="6"/>
    <n v="6"/>
  </r>
  <r>
    <s v="090509"/>
    <s v="HUANCAVELICA"/>
    <s v="CHURCAMPA"/>
    <s v="SAN PEDRO DE CORIS"/>
    <n v="3572.9998078469998"/>
    <n v="2695"/>
    <n v="-877.99980784699983"/>
    <n v="-0.24573183740977039"/>
    <x v="1"/>
    <x v="4"/>
    <x v="5"/>
    <s v="[2,154 - 3,887]"/>
    <n v="3360.4661999999998"/>
    <n v="5891.4380000000001"/>
    <n v="2694.3054000000002"/>
    <n v="666.16079999999999"/>
    <n v="3197.1325999999999"/>
    <n v="-2530.9717999999998"/>
    <n v="3863.2934"/>
    <n v="28.800999999999998"/>
    <n v="138.2259"/>
    <n v="-109.42489999999999"/>
    <n v="-0.65510000000000002"/>
    <n v="3"/>
    <n v="0.27384044526901669"/>
    <n v="0.11168831168831168"/>
    <n v="0.61447124304267164"/>
    <n v="62.74154589371981"/>
    <n v="-2.6358620097857055E-2"/>
    <n v="-3.9486037451192946E-2"/>
    <n v="0.45948255062103299"/>
    <n v="35.572277999999997"/>
    <n v="25.089216446858"/>
    <n v="3580"/>
    <n v="-12.578055555555601"/>
    <n v="-74.411666666666704"/>
    <n v="95.708876111732422"/>
    <n v="50.78846679019091"/>
    <n v="84.367607909567255"/>
    <n v="43.298307761377082"/>
    <n v="3521.6835278222725"/>
    <n v="3"/>
    <n v="0"/>
    <n v="29"/>
    <n v="29"/>
  </r>
  <r>
    <s v="090510"/>
    <s v="HUANCAVELICA"/>
    <s v="CHURCAMPA"/>
    <s v="PACHAMARCA"/>
    <n v="1972.0003137379999"/>
    <n v="1321"/>
    <n v="-651.00031373799993"/>
    <n v="-0.33012181042912953"/>
    <x v="1"/>
    <x v="2"/>
    <x v="0"/>
    <s v="[1,039 - 2,153]"/>
    <n v="1997.7055"/>
    <n v="3343.6713"/>
    <n v="1918.2093"/>
    <n v="79.496099999999998"/>
    <n v="1425.462"/>
    <n v="-1345.9658999999999"/>
    <n v="1504.9582"/>
    <n v="5.9531999999999998"/>
    <n v="106.7487"/>
    <n v="-100.7954"/>
    <n v="-0.89439999999999997"/>
    <n v="3.3"/>
    <n v="0.31112793338380013"/>
    <n v="9.0840272520817569E-2"/>
    <n v="0.59803179409538232"/>
    <n v="67.215189873417728"/>
    <n v="-4.7196306853124148E-2"/>
    <n v="-5.5629825480934758E-2"/>
    <n v="0.69432890415191695"/>
    <n v="35.548312000000003"/>
    <n v="16.3094247872545"/>
    <n v="2792"/>
    <n v="-12.515555555555601"/>
    <n v="-74.526666666666699"/>
    <n v="78.79246314437637"/>
    <n v="34.464942586073967"/>
    <n v="77.569985693989736"/>
    <n v="89.187369539671849"/>
    <n v="2268.115982526384"/>
    <n v="6"/>
    <n v="0"/>
    <n v="35"/>
    <n v="35"/>
  </r>
  <r>
    <s v="090511"/>
    <s v="HUANCAVELICA"/>
    <s v="CHURCAMPA"/>
    <s v="COSME"/>
    <n v="3084.0008860939984"/>
    <n v="2286"/>
    <n v="-798.00088609399836"/>
    <n v="-0.25875507678750903"/>
    <x v="1"/>
    <x v="4"/>
    <x v="0"/>
    <s v="[2,154 - 3,887]"/>
    <n v="3132.6439"/>
    <n v="2865.3404"/>
    <n v="1875.1811"/>
    <n v="1257.4627"/>
    <n v="990.15930000000003"/>
    <n v="267.30340000000001"/>
    <n v="2247.6221"/>
    <n v="83.858999999999995"/>
    <n v="66.032799999999995"/>
    <n v="17.8262"/>
    <n v="0.11890000000000001"/>
    <n v="3.5"/>
    <n v="0.39020122484689412"/>
    <n v="6.9991251093613302E-2"/>
    <n v="0.53980752405949262"/>
    <n v="85.251215559157217"/>
    <n v="0"/>
    <n v="-4.1872943061607271E-2"/>
    <n v="0.74373579025268599"/>
    <n v="54.373877"/>
    <n v="34.869287192025602"/>
    <n v="3486"/>
    <n v="-12.5733333333333"/>
    <n v="-74.658333333333303"/>
    <n v="76.73085296469786"/>
    <n v="11.196237547487319"/>
    <n v="83.603796913176367"/>
    <n v="68.399698722645027"/>
    <n v="3334.8007526727611"/>
    <n v="3"/>
    <n v="0"/>
    <n v="25"/>
    <n v="25"/>
  </r>
  <r>
    <s v="090601"/>
    <s v="HUANCAVELICA"/>
    <s v="HUAYTARÁ"/>
    <s v="HUAYTARA"/>
    <n v="2288.0006660040003"/>
    <n v="3397"/>
    <n v="1108.9993339959997"/>
    <n v="0.48470236502722275"/>
    <x v="2"/>
    <x v="4"/>
    <x v="0"/>
    <s v="[2,154 - 3,887]"/>
    <n v="2341.3584000000001"/>
    <n v="6073.4786999999997"/>
    <n v="1643.4948999999999"/>
    <n v="697.86350000000004"/>
    <n v="4429.9838"/>
    <n v="-3732.1201999999998"/>
    <n v="5127.8473000000004"/>
    <n v="33.173000000000002"/>
    <n v="210.5797"/>
    <n v="-177.4067"/>
    <n v="-0.7278"/>
    <n v="2.8"/>
    <n v="0.22784810126582278"/>
    <n v="0.14336178981454226"/>
    <n v="0.62879010891963494"/>
    <n v="59.035580524344567"/>
    <n v="2.4555885489493168E-2"/>
    <n v="5.8083432714222338E-2"/>
    <n v="0.33434426784515398"/>
    <n v="13.467307999999999"/>
    <n v="5.5177570093457904"/>
    <n v="2732"/>
    <n v="-13.6047222222222"/>
    <n v="-75.3530555555555"/>
    <n v="83.762292885318644"/>
    <n v="57.760984713480227"/>
    <n v="84.012053660322394"/>
    <n v="47.120514894339301"/>
    <n v="1027.6607658636456"/>
    <n v="2"/>
    <n v="0"/>
    <n v="16"/>
    <n v="16"/>
  </r>
  <r>
    <s v="090602"/>
    <s v="HUANCAVELICA"/>
    <s v="HUAYTARÁ"/>
    <s v="AYAVI"/>
    <n v="805.00006663500005"/>
    <n v="1403"/>
    <n v="597.99993336499995"/>
    <n v="0.74285699858971899"/>
    <x v="1"/>
    <x v="2"/>
    <x v="5"/>
    <s v="[1,039 - 2,153]"/>
    <n v="802.38530000000003"/>
    <n v="2033.5409999999999"/>
    <n v="769.70770000000005"/>
    <n v="32.677500000000002"/>
    <n v="1263.8333"/>
    <n v="-1231.1557"/>
    <n v="1296.5108"/>
    <n v="4.6090999999999998"/>
    <n v="178.2604"/>
    <n v="-173.65129999999999"/>
    <n v="-0.9496"/>
    <n v="2.8"/>
    <n v="0.1233071988595866"/>
    <n v="0.20384889522451888"/>
    <n v="0.67284390591589449"/>
    <n v="48.622881355932201"/>
    <n v="3.2318855005540659E-2"/>
    <n v="8.2594870381514918E-2"/>
    <n v="0.58649992942810103"/>
    <n v="23.349509999999999"/>
    <n v="4.2681109013216698"/>
    <n v="3815"/>
    <n v="-13.703055555555601"/>
    <n v="-75.351111111111095"/>
    <n v="26.04475363612833"/>
    <n v="4.4708113592384144"/>
    <n v="56.695883256130827"/>
    <n v="62.622988696915648"/>
    <n v="1029.4641392245098"/>
    <n v="2"/>
    <n v="0"/>
    <n v="7"/>
    <n v="7"/>
  </r>
  <r>
    <s v="090603"/>
    <s v="HUANCAVELICA"/>
    <s v="HUAYTARÁ"/>
    <s v="CÓRDOVA"/>
    <n v="1061.9996815260001"/>
    <n v="1099"/>
    <n v="37.000318473999869"/>
    <n v="3.4840234999725862E-2"/>
    <x v="1"/>
    <x v="2"/>
    <x v="0"/>
    <s v="[1,039 - 2,153]"/>
    <n v="992.80930000000001"/>
    <n v="3822.5192999999999"/>
    <n v="862.27080000000001"/>
    <n v="130.5385"/>
    <n v="2960.2485000000001"/>
    <n v="-2829.71"/>
    <n v="3090.7869000000001"/>
    <n v="10.8436"/>
    <n v="245.90209999999999"/>
    <n v="-235.05850000000001"/>
    <n v="-0.91549999999999998"/>
    <n v="3.1"/>
    <n v="0.1565059144676979"/>
    <n v="0.25386715195632392"/>
    <n v="0.58962693357597817"/>
    <n v="69.598765432098759"/>
    <n v="-3.7401034540668898E-2"/>
    <n v="4.9044235757615962E-3"/>
    <n v="0.52954971790313698"/>
    <n v="23.349509999999999"/>
    <n v="13.8062912324314"/>
    <n v="3242"/>
    <n v="-14.0408333333333"/>
    <n v="-75.185000000000002"/>
    <n v="88.101725388739439"/>
    <n v="36.92474126408149"/>
    <n v="68.067940340027661"/>
    <n v="71.591601511736172"/>
    <n v="2592.544033662974"/>
    <n v="3"/>
    <n v="0"/>
    <n v="18"/>
    <n v="18"/>
  </r>
  <r>
    <s v="090604"/>
    <s v="HUANCAVELICA"/>
    <s v="HUAYTARÁ"/>
    <s v="HUAYACUNDO ARMA"/>
    <n v="467.999971507"/>
    <n v="789"/>
    <n v="321.000028493"/>
    <n v="0.68589753853905677"/>
    <x v="1"/>
    <x v="3"/>
    <x v="0"/>
    <s v="[192 - 1,038]"/>
    <n v="451.26940000000002"/>
    <n v="703.94920000000002"/>
    <n v="388.73"/>
    <n v="62.539400000000001"/>
    <n v="315.2192"/>
    <n v="-252.6798"/>
    <n v="377.75869999999998"/>
    <n v="21.654599999999999"/>
    <n v="109.14619999999999"/>
    <n v="-87.491600000000005"/>
    <n v="-0.66890000000000005"/>
    <n v="3.3"/>
    <n v="0.14195183776932827"/>
    <n v="0.2217997465145754"/>
    <n v="0.63624841571609636"/>
    <n v="57.171314741035864"/>
    <n v="3.3447127429786505E-2"/>
    <n v="7.7468181100602163E-2"/>
    <n v="0.49236679077148399"/>
    <n v="21.54027"/>
    <n v="37.392661982825899"/>
    <n v="3116"/>
    <n v="-13.5341666666667"/>
    <n v="-75.314444444444405"/>
    <n v="95.413923470256805"/>
    <n v="60.247578271132276"/>
    <n v="86.123059966316092"/>
    <n v="39.687011202141001"/>
    <n v="515.62990763671633"/>
    <n v="1"/>
    <n v="0"/>
    <n v="6"/>
    <n v="6"/>
  </r>
  <r>
    <s v="090605"/>
    <s v="HUANCAVELICA"/>
    <s v="HUAYTARÁ"/>
    <s v="LARAMARCA"/>
    <n v="883.00005798899997"/>
    <n v="630"/>
    <n v="-253.00005798899997"/>
    <n v="-0.28652326316398918"/>
    <x v="2"/>
    <x v="3"/>
    <x v="0"/>
    <s v="[192 - 1,038]"/>
    <n v="899.82420000000002"/>
    <n v="1686.0075999999999"/>
    <n v="822.29309999999998"/>
    <n v="77.531099999999995"/>
    <n v="863.71450000000004"/>
    <n v="-786.18340000000001"/>
    <n v="941.24559999999997"/>
    <n v="11.9932"/>
    <n v="133.60720000000001"/>
    <n v="-121.614"/>
    <n v="-0.83530000000000004"/>
    <n v="3.3"/>
    <n v="0.18571428571428572"/>
    <n v="0.18888888888888888"/>
    <n v="0.6253968253968254"/>
    <n v="59.898477157360411"/>
    <n v="-2.9055196411526318E-2"/>
    <n v="-4.7084788667162591E-2"/>
    <n v="0.50579977035522505"/>
    <n v="23.349509999999999"/>
    <n v="3.3942940746159498"/>
    <n v="3407"/>
    <n v="-13.9486111111111"/>
    <n v="-75.035555555555504"/>
    <n v="78.846338201053484"/>
    <n v="66.861513742476276"/>
    <n v="70.898995328788189"/>
    <n v="22.646549716363811"/>
    <n v="1098.2945014688655"/>
    <n v="1"/>
    <n v="0"/>
    <n v="6"/>
    <n v="6"/>
  </r>
  <r>
    <s v="090606"/>
    <s v="HUANCAVELICA"/>
    <s v="HUAYTARÁ"/>
    <s v="OCOYO"/>
    <n v="864.99993324299999"/>
    <n v="1148"/>
    <n v="283.00006675700001"/>
    <n v="0.32716773248293218"/>
    <x v="3"/>
    <x v="2"/>
    <x v="1"/>
    <s v="[1,039 - 2,153]"/>
    <n v="777.5933"/>
    <n v="2218.9149000000002"/>
    <n v="656.94939999999997"/>
    <n v="120.6439"/>
    <n v="1561.9655"/>
    <n v="-1441.3216"/>
    <n v="1682.6094000000001"/>
    <n v="16.104600000000001"/>
    <n v="208.50479999999999"/>
    <n v="-192.40020000000001"/>
    <n v="-0.85660000000000003"/>
    <n v="2.9"/>
    <n v="0.18815331010452963"/>
    <n v="0.1759581881533101"/>
    <n v="0.63588850174216027"/>
    <n v="57.260273972602739"/>
    <n v="-2.9232382972522286E-2"/>
    <n v="4.1263944755979276E-2"/>
    <n v="0.51868700981140103"/>
    <n v="26.585470000000001"/>
    <n v="7.8727942602288099"/>
    <n v="1933"/>
    <n v="-14.0080555555556"/>
    <n v="-75.022499999999994"/>
    <n v="29.838474192921129"/>
    <n v="18.681022286670309"/>
    <n v="40.919075572190003"/>
    <n v="84.849732861749843"/>
    <n v="2142.5158914242743"/>
    <n v="3"/>
    <n v="0"/>
    <n v="14"/>
    <n v="14"/>
  </r>
  <r>
    <s v="090607"/>
    <s v="HUANCAVELICA"/>
    <s v="HUAYTARÁ"/>
    <s v="PILPICHACA"/>
    <n v="2975.0010657699995"/>
    <n v="3707"/>
    <n v="731.99893423000049"/>
    <n v="0.24604997378061177"/>
    <x v="3"/>
    <x v="4"/>
    <x v="7"/>
    <s v="[2,154 - 3,887]"/>
    <n v="3229.7660999999998"/>
    <n v="5236.8321999999998"/>
    <n v="2986.1824999999999"/>
    <n v="243.58359999999999"/>
    <n v="2250.6496999999999"/>
    <n v="-2007.0661"/>
    <n v="2494.2332999999999"/>
    <n v="11.507999999999999"/>
    <n v="106.3308"/>
    <n v="-94.822800000000001"/>
    <n v="-0.80469999999999997"/>
    <n v="3.2"/>
    <n v="0.35635284596708927"/>
    <n v="7.3104936606420284E-2"/>
    <n v="0.57054221742649047"/>
    <n v="75.271867612293136"/>
    <n v="-5.6833871396344549E-4"/>
    <n v="3.1924498326846518E-2"/>
    <n v="0.73984497785568304"/>
    <n v="33.764808000000002"/>
    <n v="2.4642612764226102"/>
    <n v="4090"/>
    <n v="-13.3302777777778"/>
    <n v="-74.977222222222196"/>
    <n v="42.705522676964357"/>
    <n v="23.90848371804455"/>
    <n v="42.847652038891752"/>
    <n v="73.888217630875474"/>
    <n v="282.84426538306889"/>
    <n v="8"/>
    <n v="0"/>
    <n v="66"/>
    <n v="66"/>
  </r>
  <r>
    <s v="090608"/>
    <s v="HUANCAVELICA"/>
    <s v="HUAYTARÁ"/>
    <s v="QUERCO"/>
    <n v="1094.0001721539998"/>
    <n v="1608"/>
    <n v="513.99982784600024"/>
    <n v="0.46983523488298479"/>
    <x v="1"/>
    <x v="2"/>
    <x v="0"/>
    <s v="[1,039 - 2,153]"/>
    <n v="1081.1519000000001"/>
    <n v="1940.038"/>
    <n v="1020.3169"/>
    <n v="60.835099999999997"/>
    <n v="919.72109999999998"/>
    <n v="-858.88610000000006"/>
    <n v="980.55619999999999"/>
    <n v="8.0545000000000009"/>
    <n v="121.7694"/>
    <n v="-113.7149"/>
    <n v="-0.87590000000000001"/>
    <n v="2.7"/>
    <n v="0.17910447761194029"/>
    <n v="0.17599502487562188"/>
    <n v="0.64490049751243783"/>
    <n v="55.06268081002893"/>
    <n v="3.8935611614942633E-2"/>
    <n v="5.6563301773443708E-2"/>
    <n v="0.67343270778655995"/>
    <n v="26.585470000000001"/>
    <n v="1.3724168590727199"/>
    <n v="2903"/>
    <n v="-13.9794444444444"/>
    <n v="-74.976944444444399"/>
    <n v="70.998304811612087"/>
    <n v="32.267155062349772"/>
    <n v="50.109619002415172"/>
    <n v="35.870507310830639"/>
    <n v="1401.8480657883792"/>
    <n v="0"/>
    <n v="0"/>
    <n v="9"/>
    <n v="9"/>
  </r>
  <r>
    <s v="090609"/>
    <s v="HUANCAVELICA"/>
    <s v="HUAYTARÁ"/>
    <s v="QUITO-ARMA"/>
    <n v="728.00006926599997"/>
    <n v="502"/>
    <n v="-226.00006926599997"/>
    <n v="-0.31043962604819897"/>
    <x v="3"/>
    <x v="3"/>
    <x v="0"/>
    <s v="[192 - 1,038]"/>
    <n v="742.37900000000002"/>
    <n v="1516.1645000000001"/>
    <n v="685.60029999999995"/>
    <n v="56.778700000000001"/>
    <n v="830.56420000000003"/>
    <n v="-773.78549999999996"/>
    <n v="887.34289999999999"/>
    <n v="10.0558"/>
    <n v="147.09729999999999"/>
    <n v="-137.04150000000001"/>
    <n v="-0.872"/>
    <n v="3.5"/>
    <n v="0.27689243027888444"/>
    <n v="0.15936254980079681"/>
    <n v="0.56374501992031878"/>
    <n v="77.385159010600702"/>
    <n v="-3.2544389413446728E-2"/>
    <n v="-5.1714959450433806E-2"/>
    <n v="0.65224850177764904"/>
    <n v="21.54027"/>
    <n v="4.2551277437927304"/>
    <n v="2944"/>
    <n v="-13.5286111111111"/>
    <n v="-75.327500000000001"/>
    <n v="51.433776107206903"/>
    <n v="4.3828875510126188"/>
    <n v="74.397736243153474"/>
    <n v="80.621439343097975"/>
    <n v="1096.4893655441615"/>
    <n v="2"/>
    <n v="0"/>
    <n v="17"/>
    <n v="17"/>
  </r>
  <r>
    <s v="090610"/>
    <s v="HUANCAVELICA"/>
    <s v="HUAYTARÁ"/>
    <s v="SAN ANTONIO DE CUSICANCHA"/>
    <n v="1438.00027245"/>
    <n v="1083"/>
    <n v="-355.00027245000001"/>
    <n v="-0.24687079637694823"/>
    <x v="3"/>
    <x v="2"/>
    <x v="0"/>
    <s v="[1,039 - 2,153]"/>
    <n v="1470.9839999999999"/>
    <n v="2439.3305"/>
    <n v="1425.9398000000001"/>
    <n v="45.044199999999996"/>
    <n v="1013.3907"/>
    <n v="-968.34649999999999"/>
    <n v="1058.4349"/>
    <n v="4.6077000000000004"/>
    <n v="103.66330000000001"/>
    <n v="-99.055599999999998"/>
    <n v="-0.91490000000000005"/>
    <n v="3.5"/>
    <n v="0.34164358264081257"/>
    <n v="0.10341643582640812"/>
    <n v="0.55493998153277935"/>
    <n v="80.19966722129783"/>
    <n v="-2.4705794375179169E-2"/>
    <n v="-3.9693370803572714E-2"/>
    <n v="0.68771886825561501"/>
    <n v="33.521599999999999"/>
    <n v="7.7268818885327901"/>
    <n v="3291"/>
    <n v="-13.5025"/>
    <n v="-75.293333333333294"/>
    <n v="74.94180272330027"/>
    <n v="13.46041172532045"/>
    <n v="70.360992614288961"/>
    <n v="89.482718833681005"/>
    <n v="801.54097196568534"/>
    <n v="2"/>
    <n v="0"/>
    <n v="30"/>
    <n v="30"/>
  </r>
  <r>
    <s v="090611"/>
    <s v="HUANCAVELICA"/>
    <s v="HUAYTARÁ"/>
    <s v="SAN FRANCISCO DE SANGAYAICO"/>
    <n v="954.99993186799986"/>
    <n v="1264"/>
    <n v="309.00006813200014"/>
    <n v="0.32356030385006368"/>
    <x v="1"/>
    <x v="2"/>
    <x v="0"/>
    <s v="[1,039 - 2,153]"/>
    <n v="946.08569999999997"/>
    <n v="1635.9295999999999"/>
    <n v="849.89660000000003"/>
    <n v="96.189099999999996"/>
    <n v="786.03300000000002"/>
    <n v="-689.84379999999999"/>
    <n v="882.22209999999995"/>
    <n v="14.901400000000001"/>
    <n v="121.7705"/>
    <n v="-106.8691"/>
    <n v="-0.78190000000000004"/>
    <n v="2.7"/>
    <n v="0.23338607594936708"/>
    <n v="0.13449367088607594"/>
    <n v="0.632120253164557"/>
    <n v="58.197747183979978"/>
    <n v="2.5708040169419188E-2"/>
    <n v="4.08591441078201E-2"/>
    <n v="0.71165257692337103"/>
    <n v="42.947024999999996"/>
    <n v="18.8684582743989"/>
    <n v="3420"/>
    <n v="-13.7952777777778"/>
    <n v="-75.249166666666696"/>
    <n v="72.691539427697592"/>
    <n v="26.701807345985511"/>
    <n v="58.832567538233093"/>
    <n v="68.06947361812496"/>
    <n v="1446.7210584156501"/>
    <n v="3"/>
    <n v="0"/>
    <n v="13"/>
    <n v="13"/>
  </r>
  <r>
    <s v="090612"/>
    <s v="HUANCAVELICA"/>
    <s v="HUAYTARÁ"/>
    <s v="SAN ISIDRO"/>
    <n v="1107.9997278689998"/>
    <n v="894"/>
    <n v="-213.9997278689998"/>
    <n v="-0.19314059605464204"/>
    <x v="1"/>
    <x v="3"/>
    <x v="5"/>
    <s v="[192 - 1,038]"/>
    <n v="1112.2908"/>
    <n v="1649.7555"/>
    <n v="1082.9257"/>
    <n v="29.365100000000002"/>
    <n v="566.82979999999998"/>
    <n v="-537.46469999999999"/>
    <n v="596.19489999999996"/>
    <n v="4.2526999999999999"/>
    <n v="82.088399999999993"/>
    <n v="-77.835700000000003"/>
    <n v="-0.90149999999999997"/>
    <n v="2.5"/>
    <n v="0.17337807606263983"/>
    <n v="0.18456375838926176"/>
    <n v="0.64205816554809847"/>
    <n v="55.749128919860624"/>
    <n v="-1.2858185373879838E-2"/>
    <n v="-3.0192788312052632E-2"/>
    <n v="0.788000047206879"/>
    <n v="38.982824000000001"/>
    <n v="4.6699056873392397"/>
    <n v="3656"/>
    <n v="-13.956388888888901"/>
    <n v="-75.238055555555505"/>
    <n v="31.85149537271673"/>
    <n v="7.2025871845536686"/>
    <n v="44.572217098987323"/>
    <n v="67.077508895008606"/>
    <n v="1843.0069619977601"/>
    <n v="1"/>
    <n v="0"/>
    <n v="12"/>
    <n v="12"/>
  </r>
  <r>
    <s v="090613"/>
    <s v="HUANCAVELICA"/>
    <s v="HUAYTARÁ"/>
    <s v="SANTIAGO DE CHOCORVOS"/>
    <n v="1817.9999561919999"/>
    <n v="1115"/>
    <n v="-702.9999561919999"/>
    <n v="-0.38668865408803987"/>
    <x v="3"/>
    <x v="2"/>
    <x v="0"/>
    <s v="[1,039 - 2,153]"/>
    <n v="1907.1409000000001"/>
    <n v="7033.8377"/>
    <n v="1786.5020999999999"/>
    <n v="120.6388"/>
    <n v="5247.3356000000003"/>
    <n v="-5126.6968999999999"/>
    <n v="5367.9744000000001"/>
    <n v="5.3971"/>
    <n v="234.7544"/>
    <n v="-229.35730000000001"/>
    <n v="-0.95509999999999995"/>
    <n v="3.1"/>
    <n v="0.23856502242152466"/>
    <n v="0.2"/>
    <n v="0.56143497757847538"/>
    <n v="78.115015974440894"/>
    <n v="-6.2810649607362823E-2"/>
    <n v="-6.7457327090586938E-2"/>
    <n v="0.74077492952346802"/>
    <n v="37.465381000000001"/>
    <n v="2.5378195096504998"/>
    <n v="2638"/>
    <n v="-13.825277777777799"/>
    <n v="-75.257499999999993"/>
    <n v="60.457586486225459"/>
    <n v="13.09418408058686"/>
    <n v="47.53183036260635"/>
    <n v="71.240822610240883"/>
    <n v="3593.5914668755063"/>
    <n v="7"/>
    <n v="0"/>
    <n v="44"/>
    <n v="44"/>
  </r>
  <r>
    <s v="090614"/>
    <s v="HUANCAVELICA"/>
    <s v="HUAYTARÁ"/>
    <s v="SANTIAGO DE QUIRAHUARA"/>
    <n v="395.99989986700001"/>
    <n v="233"/>
    <n v="-162.99989986700001"/>
    <n v="-0.41161601283673288"/>
    <x v="1"/>
    <x v="1"/>
    <x v="0"/>
    <s v="[192 - 1,038]"/>
    <n v="416.35969999999998"/>
    <n v="1019.7457000000001"/>
    <n v="388.7328"/>
    <n v="27.626899999999999"/>
    <n v="631.01289999999995"/>
    <n v="-603.38599999999997"/>
    <n v="658.63980000000004"/>
    <n v="7.6950000000000003"/>
    <n v="175.7567"/>
    <n v="-168.06180000000001"/>
    <n v="-0.91610000000000003"/>
    <n v="2.6"/>
    <n v="0.24892703862660945"/>
    <n v="0.17167381974248927"/>
    <n v="0.57939914163090134"/>
    <n v="72.592592592592595"/>
    <n v="-6.2501422233735338E-2"/>
    <n v="-7.2968681559107518E-2"/>
    <n v="0.53744113445282005"/>
    <n v="21.54027"/>
    <n v="4.7011575714623204"/>
    <n v="2801"/>
    <n v="-14.0561111111111"/>
    <n v="-74.976388888888906"/>
    <n v="53.739735225305303"/>
    <n v="49.124683293439141"/>
    <n v="49.430066475204171"/>
    <n v="41.609311449407002"/>
    <n v="871.21325495765802"/>
    <n v="1"/>
    <n v="0"/>
    <n v="9"/>
    <n v="9"/>
  </r>
  <r>
    <s v="090615"/>
    <s v="HUANCAVELICA"/>
    <s v="HUAYTARÁ"/>
    <s v="SANTO DOMINGO DE CAPILLAS"/>
    <n v="787.999982348"/>
    <n v="520"/>
    <n v="-267.999982348"/>
    <n v="-0.34010150806024342"/>
    <x v="1"/>
    <x v="3"/>
    <x v="0"/>
    <s v="[192 - 1,038]"/>
    <n v="761.37210000000005"/>
    <n v="1328.425"/>
    <n v="710.81029999999998"/>
    <n v="50.561799999999998"/>
    <n v="617.6146"/>
    <n v="-567.05280000000005"/>
    <n v="668.17639999999994"/>
    <n v="9.6777999999999995"/>
    <n v="118.2152"/>
    <n v="-108.53740000000001"/>
    <n v="-0.84870000000000001"/>
    <n v="3.5"/>
    <n v="0.19038461538461537"/>
    <n v="0.17499999999999999"/>
    <n v="0.63461538461538458"/>
    <n v="57.575757575757578"/>
    <n v="-4.2134419882770113E-2"/>
    <n v="-5.765263739768367E-2"/>
    <n v="0.65234321355819702"/>
    <n v="33.541435999999997"/>
    <n v="4.3651432249758599"/>
    <n v="3482"/>
    <n v="-13.737222222222201"/>
    <n v="-75.243611111111093"/>
    <n v="81.938652857463225"/>
    <n v="22.264273501280378"/>
    <n v="51.801649472465293"/>
    <n v="77.673058203914607"/>
    <n v="879.74719992815835"/>
    <n v="3"/>
    <n v="0"/>
    <n v="9"/>
    <n v="9"/>
  </r>
  <r>
    <s v="090616"/>
    <s v="HUANCAVELICA"/>
    <s v="HUAYTARÁ"/>
    <s v="TAMBO"/>
    <n v="718.99998853900001"/>
    <n v="752"/>
    <n v="33.000011460999986"/>
    <n v="4.589709594857664E-2"/>
    <x v="1"/>
    <x v="3"/>
    <x v="0"/>
    <s v="[192 - 1,038]"/>
    <n v="730.27419999999995"/>
    <n v="1345.0599"/>
    <n v="673.95630000000006"/>
    <n v="56.317900000000002"/>
    <n v="671.10350000000005"/>
    <n v="-614.78570000000002"/>
    <n v="727.42139999999995"/>
    <n v="10.854699999999999"/>
    <n v="129.3485"/>
    <n v="-118.49379999999999"/>
    <n v="-0.84519999999999995"/>
    <n v="2.7"/>
    <n v="0.16090425531914893"/>
    <n v="0.16755319148936171"/>
    <n v="0.67154255319148937"/>
    <n v="48.910891089108908"/>
    <n v="2.1822122669228561E-2"/>
    <n v="6.4313043317985041E-3"/>
    <n v="0.59669101238250799"/>
    <n v="26.585470000000001"/>
    <n v="4.5679230293935902"/>
    <n v="3201"/>
    <n v="-13.689444444444399"/>
    <n v="-75.275000000000006"/>
    <n v="68.226026475626369"/>
    <n v="22.7994987941501"/>
    <n v="78.214786496313778"/>
    <n v="57.126197510880857"/>
    <n v="765.43593740922336"/>
    <n v="0"/>
    <n v="0"/>
    <n v="12"/>
    <n v="12"/>
  </r>
  <r>
    <s v="090701"/>
    <s v="HUANCAVELICA"/>
    <s v="TAYACAJA"/>
    <s v="PAMPAS"/>
    <n v="10420.995096840001"/>
    <n v="10354"/>
    <n v="-66.99509684000077"/>
    <n v="-6.4288579178312785E-3"/>
    <x v="6"/>
    <x v="4"/>
    <x v="0"/>
    <s v="[7,700 - 18,768]"/>
    <n v="10608.849200000001"/>
    <n v="24858.593400000002"/>
    <n v="7586.0861999999997"/>
    <n v="3022.7629999999999"/>
    <n v="17272.5072"/>
    <n v="-14249.744199999999"/>
    <n v="20295.270199999999"/>
    <n v="34.090600000000002"/>
    <n v="194.79849999999999"/>
    <n v="-160.7079"/>
    <n v="-0.70209999999999995"/>
    <n v="2.5"/>
    <n v="0.3224840641298049"/>
    <n v="6.9924666795441376E-2"/>
    <n v="0.60759126907475369"/>
    <n v="64.584326816086474"/>
    <n v="-2.9106571497574674E-3"/>
    <n v="-9.2094881221627123E-4"/>
    <n v="0.32722109556198098"/>
    <n v="28.008037000000002"/>
    <n v="97.221967543779201"/>
    <n v="3282"/>
    <n v="-12.3991666666667"/>
    <n v="-74.868333333333297"/>
    <n v="90.628681282101141"/>
    <n v="78.782670475344005"/>
    <n v="92.182661611949726"/>
    <n v="20.291558513881458"/>
    <n v="3913.4818505696112"/>
    <n v="7"/>
    <n v="21"/>
    <n v="21"/>
    <n v="42"/>
  </r>
  <r>
    <s v="090702"/>
    <s v="HUANCAVELICA"/>
    <s v="TAYACAJA"/>
    <s v="ACOSTAMBO"/>
    <n v="3461.9995886040015"/>
    <n v="2540"/>
    <n v="-921.99958860400147"/>
    <n v="-0.26631995903147515"/>
    <x v="1"/>
    <x v="4"/>
    <x v="5"/>
    <s v="[2,154 - 3,887]"/>
    <n v="3543.1752000000001"/>
    <n v="7050.5652"/>
    <n v="3200.0614999999998"/>
    <n v="343.11369999999999"/>
    <n v="3850.5037000000002"/>
    <n v="-3507.39"/>
    <n v="4193.6172999999999"/>
    <n v="12.955299999999999"/>
    <n v="145.3879"/>
    <n v="-132.4325"/>
    <n v="-0.83640000000000003"/>
    <n v="2.7"/>
    <n v="0.2748031496062992"/>
    <n v="0.11299212598425197"/>
    <n v="0.61220472440944884"/>
    <n v="63.344051446945336"/>
    <n v="-3.3547997129900309E-2"/>
    <n v="-4.3275992379077199E-2"/>
    <n v="0.68725901842117298"/>
    <n v="53.930906"/>
    <n v="27.2045697965012"/>
    <n v="3628"/>
    <n v="-12.3655555555556"/>
    <n v="-75.055000000000007"/>
    <n v="85.807445165633283"/>
    <n v="4.4930635284135114"/>
    <n v="79.869796256964008"/>
    <n v="72.338618251016456"/>
    <n v="6526.7820861711207"/>
    <n v="5"/>
    <n v="0"/>
    <n v="44"/>
    <n v="44"/>
  </r>
  <r>
    <s v="090703"/>
    <s v="HUANCAVELICA"/>
    <s v="TAYACAJA"/>
    <s v="ACRAQUIA"/>
    <n v="3717.0003099609989"/>
    <n v="2639"/>
    <n v="-1078.0003099609989"/>
    <n v="-0.29001889159710886"/>
    <x v="2"/>
    <x v="4"/>
    <x v="0"/>
    <s v="[2,154 - 3,887]"/>
    <n v="3735.4481000000001"/>
    <n v="5779.6979000000001"/>
    <n v="3338.7541000000001"/>
    <n v="396.69400000000002"/>
    <n v="2440.9438"/>
    <n v="-2044.2498000000001"/>
    <n v="2837.6378"/>
    <n v="16.676300000000001"/>
    <n v="102.613"/>
    <n v="-85.936700000000002"/>
    <n v="-0.72040000000000004"/>
    <n v="2.9"/>
    <n v="0.29784009094353919"/>
    <n v="9.3974990526714666E-2"/>
    <n v="0.6081849185297461"/>
    <n v="64.423676012461058"/>
    <n v="-3.9144734613714038E-2"/>
    <n v="-4.7753156270933572E-2"/>
    <n v="0.64539086818695102"/>
    <n v="38.397840000000002"/>
    <n v="45.288836492246297"/>
    <n v="3281"/>
    <n v="-12.4063888888889"/>
    <n v="-74.901111111111106"/>
    <n v="86.985591428279704"/>
    <n v="30.720508205798179"/>
    <n v="83.758302807454427"/>
    <n v="74.501954020608082"/>
    <n v="5455.0789385588469"/>
    <n v="3"/>
    <n v="0"/>
    <n v="34"/>
    <n v="34"/>
  </r>
  <r>
    <s v="090704"/>
    <s v="HUANCAVELICA"/>
    <s v="TAYACAJA"/>
    <s v="AHUAYCHA"/>
    <n v="4070.0013288270006"/>
    <n v="3046"/>
    <n v="-1024.0013288270006"/>
    <n v="-0.25159729594538588"/>
    <x v="3"/>
    <x v="4"/>
    <x v="0"/>
    <s v="[2,154 - 3,887]"/>
    <n v="4017.3027999999999"/>
    <n v="5811.3993"/>
    <n v="3655.6037999999999"/>
    <n v="361.69900000000001"/>
    <n v="2155.7955000000002"/>
    <n v="-1794.0965000000001"/>
    <n v="2517.4946"/>
    <n v="14.7201"/>
    <n v="87.734700000000004"/>
    <n v="-73.014600000000002"/>
    <n v="-0.7127"/>
    <n v="3"/>
    <n v="0.29940906106369009"/>
    <n v="8.3059750492449111E-2"/>
    <n v="0.61753118844386079"/>
    <n v="61.935140882509302"/>
    <n v="-3.1102199271674014E-2"/>
    <n v="-4.0556653613265436E-2"/>
    <n v="0.64746469259262096"/>
    <n v="48.642131999999997"/>
    <n v="56.420404573438901"/>
    <n v="3279"/>
    <n v="-12.407777777777801"/>
    <n v="-74.891111111111101"/>
    <n v="85.96622261379909"/>
    <n v="37.688002559942149"/>
    <n v="82.158371446962605"/>
    <n v="78.252413153508684"/>
    <n v="4718.8439577492982"/>
    <n v="5"/>
    <n v="0"/>
    <n v="34"/>
    <n v="34"/>
  </r>
  <r>
    <s v="090705"/>
    <s v="HUANCAVELICA"/>
    <s v="TAYACAJA"/>
    <s v="COLCABAMBA"/>
    <n v="11859.000599423001"/>
    <n v="9774"/>
    <n v="-2085.0005994230014"/>
    <n v="-0.17581587773293872"/>
    <x v="5"/>
    <x v="4"/>
    <x v="0"/>
    <s v="[7,700 - 18,768]"/>
    <n v="11949.404500000001"/>
    <n v="21979.279500000001"/>
    <n v="11109.5013"/>
    <n v="839.90309999999999"/>
    <n v="10869.778200000001"/>
    <n v="-10029.875"/>
    <n v="11709.6813"/>
    <n v="9.9019999999999992"/>
    <n v="128.14850000000001"/>
    <n v="-118.2466"/>
    <n v="-0.85650000000000004"/>
    <n v="2.7"/>
    <n v="0.32361366891753635"/>
    <n v="9.0853284223449973E-2"/>
    <n v="0.58553304685901375"/>
    <n v="70.784553555827372"/>
    <n v="-4.2102125141654123E-2"/>
    <n v="-2.7245018792720455E-2"/>
    <n v="0.61779624223709095"/>
    <n v="42.706732000000002"/>
    <n v="49.372157088858998"/>
    <n v="2953"/>
    <n v="-12.4091666666667"/>
    <n v="-74.6794444444444"/>
    <n v="68.551898561667002"/>
    <n v="43.201195519471682"/>
    <n v="90.681296519818716"/>
    <n v="74.77302883038405"/>
    <n v="11637.353702319611"/>
    <n v="9"/>
    <n v="10"/>
    <n v="84"/>
    <n v="94"/>
  </r>
  <r>
    <s v="090706"/>
    <s v="HUANCAVELICA"/>
    <s v="TAYACAJA"/>
    <s v="DANIEL HERNÁNDEZ"/>
    <n v="9611.0000953490089"/>
    <n v="8775"/>
    <n v="-836.00009534900892"/>
    <n v="-8.6983673608906659E-2"/>
    <x v="6"/>
    <x v="4"/>
    <x v="0"/>
    <s v="[7,700 - 18,768]"/>
    <n v="9425.6496999999999"/>
    <n v="10871.235199999999"/>
    <n v="7181.7419"/>
    <n v="2243.9078"/>
    <n v="3689.4933000000001"/>
    <n v="-1445.5854999999999"/>
    <n v="5933.4011"/>
    <n v="44.221699999999998"/>
    <n v="72.710499999999996"/>
    <n v="-28.488800000000001"/>
    <n v="-0.24360000000000001"/>
    <n v="3"/>
    <n v="0.28581196581196583"/>
    <n v="8.273504273504273E-2"/>
    <n v="0.6314529914529915"/>
    <n v="58.364916080129937"/>
    <n v="-6.1905019151599072E-3"/>
    <n v="-1.2916078811730847E-2"/>
    <n v="0.47027748823165899"/>
    <n v="37.214239999999997"/>
    <n v="103.64758698092"/>
    <n v="3288"/>
    <n v="-12.389444444444401"/>
    <n v="-74.859166666666695"/>
    <n v="88.846443274123573"/>
    <n v="64.097306558432777"/>
    <n v="85.748976738937102"/>
    <n v="41.973327890925617"/>
    <n v="6353.9283626905026"/>
    <n v="4"/>
    <n v="5"/>
    <n v="28"/>
    <n v="33"/>
  </r>
  <r>
    <s v="090707"/>
    <s v="HUANCAVELICA"/>
    <s v="TAYACAJA"/>
    <s v="HUACHOCOLPA"/>
    <n v="3386.9989379140002"/>
    <n v="1837"/>
    <n v="-1549.9989379140002"/>
    <n v="-0.45763195274829943"/>
    <x v="1"/>
    <x v="2"/>
    <x v="0"/>
    <s v="[1,039 - 2,153]"/>
    <n v="3351.4721"/>
    <n v="4344.1260000000002"/>
    <n v="3201.1767"/>
    <n v="150.2954"/>
    <n v="1142.9493"/>
    <n v="-992.65390000000002"/>
    <n v="1293.2447"/>
    <n v="7.8120000000000003"/>
    <n v="59.408000000000001"/>
    <n v="-51.5959"/>
    <n v="-0.76759999999999995"/>
    <n v="3"/>
    <n v="0.27436037016875342"/>
    <n v="0.11322808927599347"/>
    <n v="0.61241154055525315"/>
    <n v="63.288888888888884"/>
    <n v="-5.6932301889710324E-2"/>
    <n v="-8.3690870327290168E-2"/>
    <n v="0.67405307292938299"/>
    <n v="40.178060000000002"/>
    <n v="12"/>
    <n v="2913"/>
    <n v="-12.0483333333333"/>
    <n v="-74.594722222222202"/>
    <n v="81.664492358840178"/>
    <n v="18.284762549665292"/>
    <n v="77.77811866931566"/>
    <n v="70.666222400355906"/>
    <n v="2980.2307520181771"/>
    <n v="2"/>
    <n v="0"/>
    <n v="22"/>
    <n v="22"/>
  </r>
  <r>
    <s v="090709"/>
    <s v="HUANCAVELICA"/>
    <s v="TAYACAJA"/>
    <s v="HUARIBAMBA"/>
    <n v="3168.0004331790001"/>
    <n v="2467"/>
    <n v="-701.00043317900008"/>
    <n v="-0.22127535900478576"/>
    <x v="1"/>
    <x v="4"/>
    <x v="0"/>
    <s v="[2,154 - 3,887]"/>
    <n v="3199.4250999999999"/>
    <n v="6700.5219999999999"/>
    <n v="3050.0862000000002"/>
    <n v="149.3389"/>
    <n v="3650.4358000000002"/>
    <n v="-3501.0969"/>
    <n v="3799.7746999999999"/>
    <n v="6.0339"/>
    <n v="147.4931"/>
    <n v="-141.45920000000001"/>
    <n v="-0.9214"/>
    <n v="2.8"/>
    <n v="0.25456019456830159"/>
    <n v="0.11633563032022699"/>
    <n v="0.62910417511147143"/>
    <n v="58.956185567010309"/>
    <n v="-6.4324087531049234E-2"/>
    <n v="-3.5097533085282628E-2"/>
    <n v="0.63294994831085205"/>
    <n v="44.846043000000002"/>
    <n v="32.842258942199201"/>
    <n v="3019"/>
    <n v="-12.279722222222199"/>
    <n v="-74.938333333333304"/>
    <n v="80.900777067639368"/>
    <n v="40.392814953434517"/>
    <n v="75.818847664383384"/>
    <n v="82.438260279664206"/>
    <n v="5543.8547540508062"/>
    <n v="5"/>
    <n v="0"/>
    <n v="26"/>
    <n v="26"/>
  </r>
  <r>
    <s v="090710"/>
    <s v="HUANCAVELICA"/>
    <s v="TAYACAJA"/>
    <s v="ÑAHUIMPUQUIO"/>
    <n v="1548.9997044739998"/>
    <n v="1061"/>
    <n v="-487.99970447399983"/>
    <n v="-0.31504183187672841"/>
    <x v="2"/>
    <x v="2"/>
    <x v="5"/>
    <s v="[1,039 - 2,153]"/>
    <n v="1520.7416000000001"/>
    <n v="2485.1905000000002"/>
    <n v="1338.7725"/>
    <n v="181.96899999999999"/>
    <n v="1146.4179999999999"/>
    <n v="-964.44899999999996"/>
    <n v="1328.3869999999999"/>
    <n v="18.170000000000002"/>
    <n v="114.47199999999999"/>
    <n v="-96.302099999999996"/>
    <n v="-0.72599999999999998"/>
    <n v="3"/>
    <n v="0.26861451460885954"/>
    <n v="0.1357210179076343"/>
    <n v="0.5956644674835061"/>
    <n v="67.879746835443029"/>
    <n v="-4.134547872567107E-2"/>
    <n v="-5.2621694070734915E-2"/>
    <n v="0.63539624214172397"/>
    <n v="45.395045000000003"/>
    <n v="27.303754266211602"/>
    <n v="3651"/>
    <n v="-12.329166666666699"/>
    <n v="-75.0694444444444"/>
    <n v="93.12171379237418"/>
    <n v="14.607174140348461"/>
    <n v="82.099440747656033"/>
    <n v="24.706060940725258"/>
    <n v="3337.903794269333"/>
    <n v="2"/>
    <n v="0"/>
    <n v="12"/>
    <n v="12"/>
  </r>
  <r>
    <s v="090711"/>
    <s v="HUANCAVELICA"/>
    <s v="TAYACAJA"/>
    <s v="PAZOS"/>
    <n v="5426.998934573001"/>
    <n v="3892"/>
    <n v="-1534.998934573001"/>
    <n v="-0.28284489329714146"/>
    <x v="1"/>
    <x v="4"/>
    <x v="5"/>
    <s v="[3,888 - 7,699]"/>
    <n v="5411.8055000000004"/>
    <n v="8697.7437000000009"/>
    <n v="5159.0895"/>
    <n v="252.71600000000001"/>
    <n v="3538.6541999999999"/>
    <n v="-3285.9382000000001"/>
    <n v="3791.3701999999998"/>
    <n v="7.1643999999999997"/>
    <n v="100.3194"/>
    <n v="-93.155000000000001"/>
    <n v="-0.86670000000000003"/>
    <n v="3.1"/>
    <n v="0.28776978417266186"/>
    <n v="0.10457348406988695"/>
    <n v="0.60765673175745116"/>
    <n v="64.566596194503163"/>
    <n v="-3.7934998689638899E-2"/>
    <n v="-4.6384504656117653E-2"/>
    <n v="0.64217752218246504"/>
    <n v="37.214239999999997"/>
    <n v="31.014658123409099"/>
    <n v="3820"/>
    <n v="-12.2594444444444"/>
    <n v="-75.0705555555556"/>
    <n v="89.272184014125472"/>
    <n v="37.628357595041713"/>
    <n v="78.03611114441037"/>
    <n v="44.348853271598422"/>
    <n v="7340.8890219095247"/>
    <n v="5"/>
    <n v="0"/>
    <n v="41"/>
    <n v="41"/>
  </r>
  <r>
    <s v="090713"/>
    <s v="HUANCAVELICA"/>
    <s v="TAYACAJA"/>
    <s v="QUISHUAR"/>
    <n v="761.99987125900009"/>
    <n v="674"/>
    <n v="-87.999871259000088"/>
    <n v="-0.11548541486444602"/>
    <x v="2"/>
    <x v="3"/>
    <x v="0"/>
    <s v="[192 - 1,038]"/>
    <n v="795.51070000000004"/>
    <n v="1665.1066000000001"/>
    <n v="735.59910000000002"/>
    <n v="59.9116"/>
    <n v="929.50760000000002"/>
    <n v="-869.596"/>
    <n v="989.41920000000005"/>
    <n v="9.7393000000000001"/>
    <n v="151.10149999999999"/>
    <n v="-141.3622"/>
    <n v="-0.87890000000000001"/>
    <n v="3.1"/>
    <n v="0.28931750741839762"/>
    <n v="0.1172106824925816"/>
    <n v="0.59347181008902072"/>
    <n v="68.5"/>
    <n v="-1.9500022885247104E-2"/>
    <n v="-1.7378124426038477E-2"/>
    <n v="0.68797969818115201"/>
    <n v="44.923392999999997"/>
    <n v="28.4400760938491"/>
    <n v="3137"/>
    <n v="-12.2436111111111"/>
    <n v="-74.777222222222207"/>
    <n v="47.127460242961071"/>
    <n v="48.029763236482601"/>
    <n v="72.300024182778728"/>
    <n v="11.515091932368041"/>
    <n v="688.98927858555908"/>
    <n v="1"/>
    <n v="0"/>
    <n v="3"/>
    <n v="3"/>
  </r>
  <r>
    <s v="090714"/>
    <s v="HUANCAVELICA"/>
    <s v="TAYACAJA"/>
    <s v="SALCABAMBA"/>
    <n v="4072.9979096520001"/>
    <n v="3068"/>
    <n v="-1004.9979096520001"/>
    <n v="-0.24674648304395222"/>
    <x v="3"/>
    <x v="4"/>
    <x v="0"/>
    <s v="[2,154 - 3,887]"/>
    <n v="4146.2452000000003"/>
    <n v="8407.0931"/>
    <n v="3924.3919000000001"/>
    <n v="221.85329999999999"/>
    <n v="4482.7012000000004"/>
    <n v="-4260.8478999999998"/>
    <n v="4704.5545000000002"/>
    <n v="7.0690999999999997"/>
    <n v="142.83690000000001"/>
    <n v="-135.76779999999999"/>
    <n v="-0.90569999999999995"/>
    <n v="3.6"/>
    <n v="0.32985658409387225"/>
    <n v="0.11766623207301173"/>
    <n v="0.55247718383311606"/>
    <n v="81.002949852507385"/>
    <n v="-2.9687114376694024E-2"/>
    <n v="-3.9670728042244696E-2"/>
    <n v="0.72895699739456199"/>
    <n v="63.567106000000003"/>
    <n v="26.469977145231699"/>
    <n v="3063"/>
    <n v="-12.2016666666667"/>
    <n v="-74.780555555555594"/>
    <n v="83.448334416590626"/>
    <n v="18.653030129936649"/>
    <n v="81.54182390175653"/>
    <n v="93.691340511811376"/>
    <n v="4378.8425022648926"/>
    <n v="5"/>
    <n v="0"/>
    <n v="46"/>
    <n v="46"/>
  </r>
  <r>
    <s v="090715"/>
    <s v="HUANCAVELICA"/>
    <s v="TAYACAJA"/>
    <s v="SALCAHUASI"/>
    <n v="2835.0001134769996"/>
    <n v="2249"/>
    <n v="-586.00011347699956"/>
    <n v="-0.20670197178874075"/>
    <x v="1"/>
    <x v="4"/>
    <x v="0"/>
    <s v="[2,154 - 3,887]"/>
    <n v="2881.2555000000002"/>
    <n v="4510.9353000000001"/>
    <n v="2757.3114"/>
    <n v="123.94410000000001"/>
    <n v="1753.6238000000001"/>
    <n v="-1629.6796999999999"/>
    <n v="1877.5679"/>
    <n v="6.7068000000000003"/>
    <n v="94.890600000000006"/>
    <n v="-88.183899999999994"/>
    <n v="-0.86799999999999999"/>
    <n v="2.9"/>
    <n v="0.27879057358826143"/>
    <n v="0.12805691418408183"/>
    <n v="0.59315251222765675"/>
    <n v="68.590704647676162"/>
    <n v="-3.0697006470084665E-2"/>
    <n v="-3.2538329611813244E-2"/>
    <n v="0.73903739452362105"/>
    <n v="42.500655999999999"/>
    <n v="30.8442108832005"/>
    <n v="3196"/>
    <n v="-12.1041666666667"/>
    <n v="-74.751666666666694"/>
    <n v="92.198493481018374"/>
    <n v="20.356188210663039"/>
    <n v="88.981355937074582"/>
    <n v="90.305639743945932"/>
    <n v="3231.0784757375304"/>
    <n v="4"/>
    <n v="0"/>
    <n v="41"/>
    <n v="41"/>
  </r>
  <r>
    <s v="090716"/>
    <s v="HUANCAVELICA"/>
    <s v="TAYACAJA"/>
    <s v="SAN MARCOS DE ROCCHAC"/>
    <n v="1947.0004156919999"/>
    <n v="1555"/>
    <n v="-392.00041569199993"/>
    <n v="-0.20133555829400054"/>
    <x v="3"/>
    <x v="2"/>
    <x v="0"/>
    <s v="[1,039 - 2,153]"/>
    <n v="2033.2646999999999"/>
    <n v="3593.9915999999998"/>
    <n v="1923.338"/>
    <n v="109.9267"/>
    <n v="1670.6537000000001"/>
    <n v="-1560.7270000000001"/>
    <n v="1780.5804000000001"/>
    <n v="7.8139000000000003"/>
    <n v="118.7544"/>
    <n v="-110.9405"/>
    <n v="-0.87649999999999995"/>
    <n v="3.1"/>
    <n v="0.26109324758842445"/>
    <n v="0.13183279742765272"/>
    <n v="0.6070739549839228"/>
    <n v="64.724576271186436"/>
    <n v="-4.1598263117569312E-2"/>
    <n v="-3.1606089395578962E-2"/>
    <n v="0.64926886558532704"/>
    <n v="33.668137999999999"/>
    <n v="10.8302864648042"/>
    <n v="3206"/>
    <n v="-12.0938888888889"/>
    <n v="-74.863888888888894"/>
    <n v="79.32091319595844"/>
    <n v="66.017435750837322"/>
    <n v="87.427604874701686"/>
    <n v="84.790843485528782"/>
    <n v="1973.2341270657041"/>
    <n v="3"/>
    <n v="0"/>
    <n v="32"/>
    <n v="32"/>
  </r>
  <r>
    <s v="090717"/>
    <s v="HUANCAVELICA"/>
    <s v="TAYACAJA"/>
    <s v="SURCUBAMBA"/>
    <n v="4927.0004067519985"/>
    <n v="3313"/>
    <n v="-1614.0004067519985"/>
    <n v="-0.3275827630418216"/>
    <x v="3"/>
    <x v="4"/>
    <x v="0"/>
    <s v="[2,154 - 3,887]"/>
    <n v="4949.9349000000002"/>
    <n v="8455.8135000000002"/>
    <n v="4711.5583999999999"/>
    <n v="238.37639999999999"/>
    <n v="3744.2550999999999"/>
    <n v="-3505.8786"/>
    <n v="3982.6315"/>
    <n v="7.1127000000000002"/>
    <n v="111.7209"/>
    <n v="-104.6082"/>
    <n v="-0.88029999999999997"/>
    <n v="3"/>
    <n v="0.30576516752188349"/>
    <n v="0.1056444310292786"/>
    <n v="0.5885904014488379"/>
    <n v="69.897435897435898"/>
    <n v="-2.519118781570584E-2"/>
    <n v="-5.5119303089995242E-2"/>
    <n v="0.70910161733627297"/>
    <n v="47.127084000000004"/>
    <n v="20.217111315547399"/>
    <n v="2626"/>
    <n v="-12.116388888888901"/>
    <n v="-74.630555555555503"/>
    <n v="80.911195139534001"/>
    <n v="28.16675372085593"/>
    <n v="73.493173357167748"/>
    <n v="87.826100467618716"/>
    <n v="3717.6118552778235"/>
    <n v="5"/>
    <n v="0"/>
    <n v="47"/>
    <n v="47"/>
  </r>
  <r>
    <s v="090718"/>
    <s v="HUANCAVELICA"/>
    <s v="TAYACAJA"/>
    <s v="TINTAY PUNCU"/>
    <n v="3210.9997539659998"/>
    <n v="1482"/>
    <n v="-1728.9997539659998"/>
    <n v="-0.5384615030974268"/>
    <x v="3"/>
    <x v="2"/>
    <x v="0"/>
    <s v="[1,039 - 2,153]"/>
    <n v="3124.6747"/>
    <n v="3830.2761"/>
    <n v="2811.9373000000001"/>
    <n v="312.73750000000001"/>
    <n v="1018.3389"/>
    <n v="-705.60140000000001"/>
    <n v="1331.0762999999999"/>
    <n v="17.986499999999999"/>
    <n v="58.567700000000002"/>
    <n v="-40.581200000000003"/>
    <n v="-0.53010000000000002"/>
    <n v="3.5"/>
    <n v="0.33873144399460187"/>
    <n v="7.28744939271255E-2"/>
    <n v="0.58839406207827261"/>
    <n v="69.954128440366972"/>
    <n v="-9.7712057722277534E-2"/>
    <n v="-0.10457399201096718"/>
    <n v="0.68422383069992099"/>
    <n v="43.865485"/>
    <n v="12.7032165444457"/>
    <n v="2410"/>
    <n v="-12.1519444444444"/>
    <n v="-74.544444444444395"/>
    <n v="71.03454964549168"/>
    <n v="27.224452145758999"/>
    <n v="65.288638083346854"/>
    <n v="83.875334107687408"/>
    <n v="2825.8846728033491"/>
    <n v="2"/>
    <n v="0"/>
    <n v="20"/>
    <n v="20"/>
  </r>
  <r>
    <s v="090719"/>
    <s v="HUANCAVELICA"/>
    <s v="TAYACAJA"/>
    <s v="QUICHUAS"/>
    <n v="4166.0004533860001"/>
    <n v="3203"/>
    <n v="-963.00045338600012"/>
    <n v="-0.23115706879083564"/>
    <x v="3"/>
    <x v="4"/>
    <x v="0"/>
    <s v="[2,154 - 3,887]"/>
    <n v="4163.1642000000002"/>
    <n v="4782.4141"/>
    <n v="3737.5569999999998"/>
    <n v="425.60730000000001"/>
    <n v="1044.8571999999999"/>
    <n v="-619.24990000000003"/>
    <n v="1470.4644000000001"/>
    <n v="19.030999999999999"/>
    <n v="46.720599999999997"/>
    <n v="-27.689699999999998"/>
    <n v="-0.42109999999999997"/>
    <n v="3.7"/>
    <n v="0.27068373399937556"/>
    <n v="7.211988760536997E-2"/>
    <n v="0.65719637839525447"/>
    <n v="52.161520190023758"/>
    <n v="0"/>
    <n v="-3.6856297401399285E-2"/>
    <n v="0.67945647239685103"/>
    <n v="47.763584000000002"/>
    <n v="45.077084793272597"/>
    <n v="2706"/>
    <n v="-12.4725"/>
    <n v="-74.767499999999998"/>
    <n v="55.842932657395991"/>
    <n v="39.779624220838713"/>
    <n v="82.89129572885841"/>
    <n v="82.837500522116542"/>
    <n v="4639.9445462939821"/>
    <n v="4"/>
    <n v="0"/>
    <n v="36"/>
    <n v="36"/>
  </r>
  <r>
    <s v="090720"/>
    <s v="HUANCAVELICA"/>
    <s v="TAYACAJA"/>
    <s v="ANDAYMARCA"/>
    <n v="2529.0002595120009"/>
    <n v="2566"/>
    <n v="36.999740487999134"/>
    <n v="1.4630184535899831E-2"/>
    <x v="1"/>
    <x v="4"/>
    <x v="0"/>
    <s v="[2,154 - 3,887]"/>
    <n v="2462.0916999999999"/>
    <n v="2763.3193999999999"/>
    <n v="2253.1097"/>
    <n v="208.9819"/>
    <n v="510.2097"/>
    <n v="-301.22770000000003"/>
    <n v="719.19159999999999"/>
    <n v="15.997400000000001"/>
    <n v="39.055999999999997"/>
    <n v="-23.058700000000002"/>
    <n v="-0.41880000000000001"/>
    <n v="3.8"/>
    <n v="0.42517537022603274"/>
    <n v="7.9501169134840219E-2"/>
    <n v="0.49532346063912702"/>
    <n v="101.88827694728559"/>
    <n v="0"/>
    <n v="2.0770391910067687E-3"/>
    <n v="0.67536085844039895"/>
    <n v="58.457354000000002"/>
    <n v="18.193735338760899"/>
    <n v="2896"/>
    <n v="-12.3152777777778"/>
    <n v="-74.635277777777802"/>
    <n v="87.558685242959385"/>
    <n v="53.124521917200838"/>
    <n v="85.968534075742468"/>
    <n v="81.195388001155607"/>
    <n v="1898.1528123822045"/>
    <n v="3"/>
    <n v="0"/>
    <n v="19"/>
    <n v="19"/>
  </r>
  <r>
    <s v="090721"/>
    <s v="HUANCAVELICA"/>
    <s v="TAYACAJA"/>
    <s v="ROBLE"/>
    <n v="1376.9996878099998"/>
    <n v="968"/>
    <n v="-408.99968780999984"/>
    <n v="-0.29702235333145127"/>
    <x v="1"/>
    <x v="3"/>
    <x v="0"/>
    <s v="[192 - 1,038]"/>
    <n v="1347.6842999999999"/>
    <n v="1238.1402"/>
    <n v="1138.7837999999999"/>
    <n v="208.90039999999999"/>
    <n v="99.356399999999994"/>
    <n v="109.544"/>
    <n v="308.25689999999997"/>
    <n v="32.314700000000002"/>
    <n v="15.369400000000001"/>
    <n v="16.9453"/>
    <n v="0.35539999999999999"/>
    <n v="4.3"/>
    <n v="0.38429752066115702"/>
    <n v="5.3719008264462811E-2"/>
    <n v="0.56198347107438018"/>
    <n v="77.941176470588232"/>
    <n v="0"/>
    <n v="-4.9100755785531303E-2"/>
    <n v="0.64817714691162098"/>
    <n v="53.720672"/>
    <n v="7.5310433800999803"/>
    <n v="2640"/>
    <n v="-12.216666666666701"/>
    <n v="-74.489722222222198"/>
    <n v="73.188227025261455"/>
    <n v="26.335606689621819"/>
    <n v="67.485903694677447"/>
    <n v="58.804746556538682"/>
    <n v="1544.1124998609632"/>
    <n v="1"/>
    <n v="0"/>
    <n v="14"/>
    <n v="14"/>
  </r>
  <r>
    <s v="090722"/>
    <s v="HUANCAVELICA"/>
    <s v="TAYACAJA"/>
    <s v="PICHOS"/>
    <n v="2061.9999494610001"/>
    <n v="1800"/>
    <n v="-261.99994946100014"/>
    <n v="-0.12706108432712912"/>
    <x v="1"/>
    <x v="2"/>
    <x v="0"/>
    <s v="[1,039 - 2,153]"/>
    <n v="2062.5583999999999"/>
    <n v="2585.46"/>
    <n v="1941.2093"/>
    <n v="121.34910000000001"/>
    <n v="644.25070000000005"/>
    <n v="-522.90160000000003"/>
    <n v="765.59990000000005"/>
    <n v="10.443099999999999"/>
    <n v="55.442999999999998"/>
    <n v="-45"/>
    <n v="-0.68300000000000005"/>
    <n v="4.2"/>
    <n v="0.34111111111111109"/>
    <n v="9.2222222222222219E-2"/>
    <n v="0.56666666666666665"/>
    <n v="76.470588235294116"/>
    <n v="0"/>
    <n v="-1.9225598487317863E-2"/>
    <n v="0.68541222810745195"/>
    <n v="77.125392000000005"/>
    <n v="17.710926694329199"/>
    <n v="3297"/>
    <n v="-12.2363888888889"/>
    <n v="-74.938611111111101"/>
    <n v="90.911519859736828"/>
    <n v="46.861384782312093"/>
    <n v="73.81887749264429"/>
    <n v="50.490740551916353"/>
    <n v="2497.6934293435588"/>
    <n v="1"/>
    <n v="0"/>
    <n v="22"/>
    <n v="22"/>
  </r>
  <r>
    <s v="090723"/>
    <s v="HUANCAVELICA"/>
    <s v="TAYACAJA"/>
    <s v="SANTIAGO DE TUCUMA"/>
    <n v="1612.0005630379999"/>
    <n v="1205"/>
    <n v="-407.00056303799988"/>
    <n v="-0.25248165067074213"/>
    <x v="2"/>
    <x v="2"/>
    <x v="5"/>
    <s v="[1,039 - 2,153]"/>
    <n v="1600.6778999999999"/>
    <n v="1828.3814"/>
    <n v="1535.654"/>
    <n v="65.023899999999998"/>
    <n v="292.72739999999999"/>
    <n v="-227.70349999999999"/>
    <n v="357.75139999999999"/>
    <n v="7.585"/>
    <n v="34.146700000000003"/>
    <n v="-26.561599999999999"/>
    <n v="-0.63649999999999995"/>
    <n v="3.1"/>
    <n v="0.31535269709543567"/>
    <n v="9.1286307053941904E-2"/>
    <n v="0.59336099585062241"/>
    <n v="68.531468531468533"/>
    <n v="0"/>
    <n v="-4.0718697439972584E-2"/>
    <n v="0.679712414741516"/>
    <n v="51.575341999999999"/>
    <n v="35.016693123055283"/>
    <n v="3538"/>
    <n v="-12.314166666666701"/>
    <n v="-74.89"/>
    <n v="96.229851771734957"/>
    <n v="30.145742736725389"/>
    <n v="83.281236218361911"/>
    <n v="61.824225388220782"/>
    <n v="2004.6410792945992"/>
    <n v="1"/>
    <n v="0"/>
    <n v="18"/>
    <n v="18"/>
  </r>
  <r>
    <s v="100101"/>
    <s v="HUÁNUCO"/>
    <s v="HUÁNUCO"/>
    <s v="HUANUCO"/>
    <n v="92845.999922587886"/>
    <n v="90560"/>
    <n v="-2285.9999225878855"/>
    <n v="-2.4621415295154141E-2"/>
    <x v="0"/>
    <x v="0"/>
    <x v="1"/>
    <s v="[18,769 - 1,296,154]"/>
    <n v="92770.819399999993"/>
    <n v="142713.09650000001"/>
    <n v="59820.664799999999"/>
    <n v="32950.154600000002"/>
    <n v="82892.431700000001"/>
    <n v="-49942.277099999999"/>
    <n v="115842.58620000001"/>
    <n v="55.970100000000002"/>
    <n v="140.80359999999999"/>
    <n v="-84.833399999999997"/>
    <n v="-0.43109999999999998"/>
    <n v="2.2999999999999998"/>
    <n v="0.28176899293286217"/>
    <n v="9.9116607773851589E-2"/>
    <n v="0.61911439929328627"/>
    <n v="61.521037330336917"/>
    <n v="1.1330912983078534E-2"/>
    <n v="-3.5550360349989596E-3"/>
    <n v="0.26325082778930697"/>
    <n v="13.066336"/>
    <n v="787.87134595579505"/>
    <n v="1921"/>
    <n v="-9.93"/>
    <n v="-76.239722222222198"/>
    <n v="90.731671064922466"/>
    <n v="86.188730106676203"/>
    <n v="90.19330230419142"/>
    <n v="5.5844102413242966"/>
    <n v="3040.5723644383661"/>
    <n v="30"/>
    <n v="161"/>
    <n v="20"/>
    <n v="181"/>
  </r>
  <r>
    <s v="100102"/>
    <s v="HUÁNUCO"/>
    <s v="HUÁNUCO"/>
    <s v="AMARILIS"/>
    <n v="85304.997550873028"/>
    <n v="85957"/>
    <n v="652.00244912697235"/>
    <n v="7.6431916985653745E-3"/>
    <x v="0"/>
    <x v="0"/>
    <x v="1"/>
    <s v="[18,769 - 1,296,154]"/>
    <n v="82281.231700000004"/>
    <n v="63654.810599999997"/>
    <n v="48224.013700000003"/>
    <n v="34057.218099999998"/>
    <n v="15430.796899999999"/>
    <n v="18626.4211"/>
    <n v="49488.014999999999"/>
    <n v="93.348299999999995"/>
    <n v="42.294699999999999"/>
    <n v="51.053699999999999"/>
    <n v="0.37640000000000001"/>
    <n v="2.2999999999999998"/>
    <n v="0.2717637888711798"/>
    <n v="8.7962585944134863E-2"/>
    <n v="0.64027362518468534"/>
    <n v="56.183225525110835"/>
    <n v="1.4217040257221036E-2"/>
    <n v="1.0883247238984151E-3"/>
    <n v="0.244467198848724"/>
    <n v="13.903566"/>
    <n v="684.94835965978098"/>
    <n v="1950"/>
    <n v="-9.94"/>
    <n v="-76.240555555555602"/>
    <n v="87.80254492171477"/>
    <n v="87.494423281804217"/>
    <n v="93.417699807202681"/>
    <n v="6.3908143054839881"/>
    <n v="6153.7027134756036"/>
    <n v="6"/>
    <n v="99"/>
    <n v="43"/>
    <n v="142"/>
  </r>
  <r>
    <s v="100103"/>
    <s v="HUÁNUCO"/>
    <s v="HUÁNUCO"/>
    <s v="CHINCHAO"/>
    <n v="13411.000433514999"/>
    <n v="15606"/>
    <n v="2194.9995664850012"/>
    <n v="0.1636715752390514"/>
    <x v="5"/>
    <x v="4"/>
    <x v="1"/>
    <s v="[7,700 - 18,768]"/>
    <n v="16391.086299999999"/>
    <n v="31017.4614"/>
    <n v="12301.9936"/>
    <n v="4089.0927000000001"/>
    <n v="18715.4679"/>
    <n v="-14626.3752"/>
    <n v="22804.5605"/>
    <n v="34.500900000000001"/>
    <n v="157.90799999999999"/>
    <n v="-123.4071"/>
    <n v="-0.64139999999999997"/>
    <n v="2.5"/>
    <n v="0.27553505062155581"/>
    <n v="9.6821735230039729E-2"/>
    <n v="0.6276432141484044"/>
    <n v="59.326186830015317"/>
    <n v="-2.6869297210292631E-2"/>
    <n v="2.1890464285115874E-2"/>
    <n v="0.64318776130676303"/>
    <n v="41.245682000000002"/>
    <n v="24.4577647088391"/>
    <n v="2122"/>
    <n v="-9.8016666666666694"/>
    <n v="-76.070833333333297"/>
    <n v="53.995906323044998"/>
    <n v="26.41721333031138"/>
    <n v="70.951283322792719"/>
    <n v="74.334800981078374"/>
    <n v="18260.467696654938"/>
    <n v="4"/>
    <n v="5"/>
    <n v="71"/>
    <n v="76"/>
  </r>
  <r>
    <s v="100104"/>
    <s v="HUÁNUCO"/>
    <s v="HUÁNUCO"/>
    <s v="CHURUBAMBA"/>
    <n v="17278.998072126"/>
    <n v="18521"/>
    <n v="1242.0019278740001"/>
    <n v="7.187927926663544E-2"/>
    <x v="3"/>
    <x v="4"/>
    <x v="1"/>
    <s v="[7,700 - 18,768]"/>
    <n v="17559.627400000001"/>
    <n v="24312.1947"/>
    <n v="17131.763599999998"/>
    <n v="427.8639"/>
    <n v="7180.4310999999998"/>
    <n v="-6752.5672999999997"/>
    <n v="7608.2950000000001"/>
    <n v="4.0873999999999997"/>
    <n v="68.594399999999993"/>
    <n v="-64.507000000000005"/>
    <n v="-0.88749999999999996"/>
    <n v="3.2"/>
    <n v="0.2823281680254846"/>
    <n v="8.7306300955671934E-2"/>
    <n v="0.63036553101884352"/>
    <n v="58.638115631691647"/>
    <n v="-1.649439728303459E-2"/>
    <n v="9.9655347291827123E-3"/>
    <n v="0.70806992053985596"/>
    <n v="45.895772999999998"/>
    <n v="44.117009323687697"/>
    <n v="1954"/>
    <n v="-9.8261111111111106"/>
    <n v="-76.133888888888904"/>
    <n v="45.912524843800597"/>
    <n v="22.85454879073356"/>
    <n v="77.86397991622222"/>
    <n v="83.0933877963475"/>
    <n v="15151.891249256956"/>
    <n v="7"/>
    <n v="0"/>
    <n v="94"/>
    <n v="94"/>
  </r>
  <r>
    <s v="100105"/>
    <s v="HUÁNUCO"/>
    <s v="HUÁNUCO"/>
    <s v="MARGOS"/>
    <n v="4672.0005362070024"/>
    <n v="5404"/>
    <n v="731.99946379299763"/>
    <n v="0.15667794943946575"/>
    <x v="1"/>
    <x v="4"/>
    <x v="5"/>
    <s v="[3,888 - 7,699]"/>
    <n v="4823.3981999999996"/>
    <n v="12888.0666"/>
    <n v="4668.4566000000004"/>
    <n v="154.94159999999999"/>
    <n v="8219.61"/>
    <n v="-8064.6684999999998"/>
    <n v="8374.5516000000007"/>
    <n v="3.4992000000000001"/>
    <n v="185.6337"/>
    <n v="-182.1344"/>
    <n v="-0.96299999999999997"/>
    <n v="2.6"/>
    <n v="0.22520355292376018"/>
    <n v="0.12990377498149519"/>
    <n v="0.64489267209474466"/>
    <n v="55.064562410329984"/>
    <n v="-5.7392010194766252E-2"/>
    <n v="2.1010835131778371E-2"/>
    <n v="0.70557832717895497"/>
    <n v="42.996169999999999"/>
    <n v="36.336350873795801"/>
    <n v="3555"/>
    <n v="-10.005277777777801"/>
    <n v="-76.523333333333298"/>
    <n v="76.605602965907394"/>
    <n v="42.058451702274333"/>
    <n v="65.180268152584091"/>
    <n v="52.628129233589213"/>
    <n v="1915.0887597382862"/>
    <n v="3"/>
    <n v="0"/>
    <n v="34"/>
    <n v="34"/>
  </r>
  <r>
    <s v="100106"/>
    <s v="HUÁNUCO"/>
    <s v="HUÁNUCO"/>
    <s v="QUISQUI (KICHKI)"/>
    <n v="3721.9993228190019"/>
    <n v="4037"/>
    <n v="315.00067718099808"/>
    <n v="8.4632115661541815E-2"/>
    <x v="1"/>
    <x v="4"/>
    <x v="0"/>
    <s v="[3,888 - 7,699]"/>
    <n v="3782.1619999999998"/>
    <n v="6080.0896000000002"/>
    <n v="3593.0328"/>
    <n v="189.1293"/>
    <n v="2487.0567999999998"/>
    <n v="-2297.9276"/>
    <n v="2676.1860999999999"/>
    <n v="7.6707999999999998"/>
    <n v="100.87179999999999"/>
    <n v="-93.200900000000004"/>
    <n v="-0.85870000000000002"/>
    <n v="2.2999999999999998"/>
    <n v="0.24201139459995047"/>
    <n v="0.10378994302700024"/>
    <n v="0.65419866237304924"/>
    <n v="52.858765619083684"/>
    <n v="-3.2937707555352636E-2"/>
    <n v="1.1673446978730961E-2"/>
    <n v="0.72540467977523804"/>
    <n v="42.996169999999999"/>
    <n v="35.677897418085003"/>
    <n v="2427"/>
    <n v="-9.9047222222222207"/>
    <n v="-76.392499999999998"/>
    <n v="55.402604028235181"/>
    <n v="18.726839056437338"/>
    <n v="48.989785302002247"/>
    <n v="84.386574801231944"/>
    <n v="6662.1614377885098"/>
    <n v="2"/>
    <n v="0"/>
    <n v="36"/>
    <n v="36"/>
  </r>
  <r>
    <s v="100107"/>
    <s v="HUÁNUCO"/>
    <s v="HUÁNUCO"/>
    <s v="SAN FRANCISCO DE CAYRAN"/>
    <n v="4939.000899179001"/>
    <n v="5171"/>
    <n v="231.99910082099905"/>
    <n v="4.697288086332678E-2"/>
    <x v="1"/>
    <x v="4"/>
    <x v="1"/>
    <s v="[3,888 - 7,699]"/>
    <n v="4950.8870999999999"/>
    <n v="5903.8465999999999"/>
    <n v="3959.5709999999999"/>
    <n v="991.31610000000001"/>
    <n v="1944.2755999999999"/>
    <n v="-952.95960000000002"/>
    <n v="2935.5916999999999"/>
    <n v="36.530299999999997"/>
    <n v="71.647099999999995"/>
    <n v="-35.116799999999998"/>
    <n v="-0.3246"/>
    <n v="2.8"/>
    <n v="0.23303036163217947"/>
    <n v="0.12415393540901179"/>
    <n v="0.64281570295880874"/>
    <n v="55.565583634175695"/>
    <n v="5.1449518325206167E-3"/>
    <n v="6.5791236600414305E-3"/>
    <n v="0.61943435668945301"/>
    <n v="30.82901"/>
    <n v="40.262582056892803"/>
    <n v="2247"/>
    <n v="-9.9808333333333294"/>
    <n v="-76.284166666666707"/>
    <n v="18.539106737291728"/>
    <n v="12.75396861157579"/>
    <n v="68.685537553271118"/>
    <n v="87.446754417557145"/>
    <n v="2127.8834375520373"/>
    <n v="1"/>
    <n v="0"/>
    <n v="22"/>
    <n v="22"/>
  </r>
  <r>
    <s v="100108"/>
    <s v="HUÁNUCO"/>
    <s v="HUÁNUCO"/>
    <s v="SAN PEDRO DE CHAULAN"/>
    <n v="2838.9996400120003"/>
    <n v="3766"/>
    <n v="927.00035998799967"/>
    <n v="0.32652359194525338"/>
    <x v="3"/>
    <x v="4"/>
    <x v="5"/>
    <s v="[2,154 - 3,887]"/>
    <n v="2889.6287000000002"/>
    <n v="5869.7443999999996"/>
    <n v="2768.8062"/>
    <n v="120.82250000000001"/>
    <n v="3100.9382999999998"/>
    <n v="-2980.1158"/>
    <n v="3221.7606999999998"/>
    <n v="5.5174000000000003"/>
    <n v="141.60550000000001"/>
    <n v="-136.0881"/>
    <n v="-0.92500000000000004"/>
    <n v="3.7"/>
    <n v="0.27615507169410514"/>
    <n v="0.11630377057886351"/>
    <n v="0.60754115772703132"/>
    <n v="64.597902097902093"/>
    <n v="-3.5015930857821176E-2"/>
    <n v="4.1191732990675245E-2"/>
    <n v="0.73524957895278897"/>
    <n v="52.221541999999999"/>
    <n v="17.765430244781498"/>
    <n v="3587"/>
    <n v="-10.0563888888889"/>
    <n v="-76.485555555555493"/>
    <n v="53.708152530711317"/>
    <n v="22.67808608929186"/>
    <n v="53.255515897893261"/>
    <n v="78.446865926111371"/>
    <n v="2179.0600458433332"/>
    <n v="2"/>
    <n v="0"/>
    <n v="31"/>
    <n v="31"/>
  </r>
  <r>
    <s v="100109"/>
    <s v="HUÁNUCO"/>
    <s v="HUÁNUCO"/>
    <s v="SANTA MARÍA DEL VALLE"/>
    <n v="21328.987694527008"/>
    <n v="22087"/>
    <n v="758.01230547299201"/>
    <n v="3.5539066191476919E-2"/>
    <x v="5"/>
    <x v="0"/>
    <x v="1"/>
    <s v="[18,769 - 1,296,154]"/>
    <n v="21514.4977"/>
    <n v="26661.9575"/>
    <n v="19992.076799999999"/>
    <n v="1522.4209000000001"/>
    <n v="6669.8806999999997"/>
    <n v="-5147.4597999999996"/>
    <n v="8192.3016000000007"/>
    <n v="12.6404"/>
    <n v="55.378799999999998"/>
    <n v="-42.738399999999999"/>
    <n v="-0.62829999999999997"/>
    <n v="2.8"/>
    <n v="0.26101326572191785"/>
    <n v="9.5259655000679136E-2"/>
    <n v="0.64372707927740302"/>
    <n v="55.345336896891261"/>
    <n v="1.0888678607172908E-2"/>
    <n v="5.0013405921560672E-3"/>
    <n v="0.68015390634536699"/>
    <n v="44.559541000000003"/>
    <n v="55.4284306920717"/>
    <n v="1939"/>
    <n v="-9.8625000000000096"/>
    <n v="-76.17"/>
    <n v="59.906980807867839"/>
    <n v="48.553455789978237"/>
    <n v="76.881831634833759"/>
    <n v="89.962724674568719"/>
    <n v="12284.976227672385"/>
    <n v="10"/>
    <n v="6"/>
    <n v="98"/>
    <n v="104"/>
  </r>
  <r>
    <s v="100110"/>
    <s v="HUÁNUCO"/>
    <s v="HUÁNUCO"/>
    <s v="YARUMAYO"/>
    <n v="1600.999905891"/>
    <n v="2155"/>
    <n v="554.00009410899997"/>
    <n v="0.34603380804115902"/>
    <x v="1"/>
    <x v="4"/>
    <x v="0"/>
    <s v="[2,154 - 3,887]"/>
    <n v="1625.9688000000001"/>
    <n v="3220.5113999999999"/>
    <n v="1462.3959"/>
    <n v="163.5728"/>
    <n v="1758.1155000000001"/>
    <n v="-1594.5427"/>
    <n v="1921.6883"/>
    <n v="13.500299999999999"/>
    <n v="145.1045"/>
    <n v="-131.60419999999999"/>
    <n v="-0.82979999999999998"/>
    <n v="2.7"/>
    <n v="0.21345707656612528"/>
    <n v="0.11090487238979119"/>
    <n v="0.67563805104408348"/>
    <n v="48.008241758241759"/>
    <n v="-1.2482521500835841E-2"/>
    <n v="4.3365727418700262E-2"/>
    <n v="0.71487331390380904"/>
    <n v="46.616579999999999"/>
    <n v="48.638004594683302"/>
    <n v="3055"/>
    <n v="-10.004444444444401"/>
    <n v="-76.468611111111102"/>
    <n v="85.59781722243919"/>
    <n v="39.385841474742122"/>
    <n v="70.638490294077229"/>
    <n v="79.158232038727178"/>
    <n v="2368.8491424433937"/>
    <n v="2"/>
    <n v="0"/>
    <n v="18"/>
    <n v="18"/>
  </r>
  <r>
    <s v="100111"/>
    <s v="HUÁNUCO"/>
    <s v="HUÁNUCO"/>
    <s v="PILLCO MARCA"/>
    <n v="44775.991535243898"/>
    <n v="52581"/>
    <n v="7805.0084647561016"/>
    <n v="0.17431235349892038"/>
    <x v="0"/>
    <x v="0"/>
    <x v="1"/>
    <s v="[18,769 - 1,296,154]"/>
    <n v="41394.178"/>
    <n v="20195.408800000001"/>
    <n v="16904.300899999998"/>
    <n v="24489.877100000002"/>
    <n v="3291.1079"/>
    <n v="21198.769199999999"/>
    <n v="27780.984899999999"/>
    <n v="159.0521"/>
    <n v="21.374400000000001"/>
    <n v="137.67760000000001"/>
    <n v="0.7631"/>
    <n v="2.4"/>
    <n v="0.25389399212643349"/>
    <n v="8.856811395751317E-2"/>
    <n v="0.65753789391605333"/>
    <n v="52.082489732168682"/>
    <n v="4.7483697268477565E-2"/>
    <n v="2.3220163997554666E-2"/>
    <n v="0.27253752946853599"/>
    <n v="10.613421000000001"/>
    <n v="463.59483096201501"/>
    <n v="1996"/>
    <n v="-9.9608333333333405"/>
    <n v="-76.249166666666696"/>
    <n v="68.859742873225713"/>
    <n v="83.382497170675819"/>
    <n v="89.73969023672106"/>
    <n v="6.4244904224370556"/>
    <n v="2253.6287113912022"/>
    <n v="3"/>
    <n v="62"/>
    <n v="14"/>
    <n v="76"/>
  </r>
  <r>
    <s v="100112"/>
    <s v="HUÁNUCO"/>
    <s v="HUÁNUCO"/>
    <s v="YACUS"/>
    <n v="5374.9994886350023"/>
    <n v="4286"/>
    <n v="-1088.9994886350023"/>
    <n v="-0.20260457530044473"/>
    <x v="5"/>
    <x v="4"/>
    <x v="0"/>
    <s v="[3,888 - 7,699]"/>
    <n v="5429.0056000000004"/>
    <n v="7107.2685000000001"/>
    <n v="5337.9448000000002"/>
    <n v="91.0608"/>
    <n v="1769.3236999999999"/>
    <n v="-1678.2628999999999"/>
    <n v="1860.3844999999999"/>
    <n v="2.9055"/>
    <n v="56.454500000000003"/>
    <n v="-53.548999999999999"/>
    <n v="-0.90210000000000001"/>
    <n v="2.2999999999999998"/>
    <n v="0.19085394307046197"/>
    <n v="0.12575828278114792"/>
    <n v="0.68338777414839014"/>
    <n v="46.329805394332539"/>
    <n v="0"/>
    <n v="-3.1826054117368274E-2"/>
    <n v="0.68779754638671897"/>
    <n v="49.86168"/>
    <n v="45.092989985693798"/>
    <n v="3243"/>
    <n v="-9.9861111111111107"/>
    <n v="-76.5058333333333"/>
    <n v="65.544988810030148"/>
    <n v="39.026540682382418"/>
    <n v="84.325442141502947"/>
    <n v="61.735664672829117"/>
    <n v="3437.4580765902365"/>
    <n v="3"/>
    <n v="2"/>
    <n v="12"/>
    <n v="14"/>
  </r>
  <r>
    <s v="100113"/>
    <s v="HUÁNUCO"/>
    <s v="HUÁNUCO"/>
    <s v="SAN PABLO DE PILLAO"/>
    <n v="8524.9995148310009"/>
    <n v="8132"/>
    <n v="-392.99951483100085"/>
    <n v="-4.6099652457140539E-2"/>
    <x v="5"/>
    <x v="4"/>
    <x v="0"/>
    <s v="[7,700 - 18,768]"/>
    <n v="8479.5419999999995"/>
    <n v="8234.5910000000003"/>
    <n v="7789.7977000000001"/>
    <n v="689.74429999999995"/>
    <n v="444.79329999999999"/>
    <n v="244.95089999999999"/>
    <n v="1134.5376000000001"/>
    <n v="16.506900000000002"/>
    <n v="10.6447"/>
    <n v="5.8620999999999999"/>
    <n v="0.21590000000000001"/>
    <n v="3"/>
    <n v="0.30767338908017705"/>
    <n v="8.1037875061485493E-2"/>
    <n v="0.61128873585833743"/>
    <n v="63.588815127740894"/>
    <n v="0"/>
    <n v="-6.7196175048843676E-3"/>
    <n v="0.63327711820602395"/>
    <n v="30.82901"/>
    <n v="14.580910023948"/>
    <n v="2954"/>
    <n v="-9.7863888888888901"/>
    <n v="-75.999444444444507"/>
    <n v="60.972349436474467"/>
    <n v="37.601127092871657"/>
    <n v="64.030885857479689"/>
    <n v="85.305177083663239"/>
    <n v="14913.509762536356"/>
    <n v="5"/>
    <n v="0"/>
    <n v="51"/>
    <n v="51"/>
  </r>
  <r>
    <s v="100201"/>
    <s v="HUÁNUCO"/>
    <s v="AMBO"/>
    <s v="AMBO"/>
    <n v="21889.994393423021"/>
    <n v="22730"/>
    <n v="840.00560657697861"/>
    <n v="3.8373952568455806E-2"/>
    <x v="6"/>
    <x v="0"/>
    <x v="1"/>
    <s v="[18,769 - 1,296,154]"/>
    <n v="21286.960599999999"/>
    <n v="27291.578000000001"/>
    <n v="15499.284299999999"/>
    <n v="5787.6761999999999"/>
    <n v="11792.2937"/>
    <n v="-6004.6174000000001"/>
    <n v="17579.9699"/>
    <n v="47.656199999999998"/>
    <n v="97.098799999999997"/>
    <n v="-49.442599999999999"/>
    <n v="-0.34160000000000001"/>
    <n v="3"/>
    <n v="0.29876814782226135"/>
    <n v="9.7580290365156183E-2"/>
    <n v="0.6036515618125825"/>
    <n v="65.658479702645579"/>
    <n v="2.1832731709241715E-2"/>
    <n v="5.393921157461623E-3"/>
    <n v="0.40570151805877702"/>
    <n v="25.494056"/>
    <n v="72.641966759002798"/>
    <n v="2106"/>
    <n v="-10.1291666666667"/>
    <n v="-76.204444444444505"/>
    <n v="75.373860028057493"/>
    <n v="69.145160649747211"/>
    <n v="75.492165017101186"/>
    <n v="29.60799574460529"/>
    <n v="8320.5399756071856"/>
    <n v="5"/>
    <n v="23"/>
    <n v="47"/>
    <n v="70"/>
  </r>
  <r>
    <s v="100202"/>
    <s v="HUÁNUCO"/>
    <s v="AMBO"/>
    <s v="CAYNA"/>
    <n v="2647.0000188260001"/>
    <n v="2366"/>
    <n v="-281.00001882600009"/>
    <n v="-0.10615792097751078"/>
    <x v="3"/>
    <x v="4"/>
    <x v="0"/>
    <s v="[2,154 - 3,887]"/>
    <n v="2768.4297000000001"/>
    <n v="5758.7152999999998"/>
    <n v="2636.6044999999999"/>
    <n v="131.82509999999999"/>
    <n v="3122.1107000000002"/>
    <n v="-2990.2856000000002"/>
    <n v="3253.9358999999999"/>
    <n v="6.1837999999999997"/>
    <n v="146.45509999999999"/>
    <n v="-140.2714"/>
    <n v="-0.91900000000000004"/>
    <n v="3.5"/>
    <n v="0.23837700760777683"/>
    <n v="0.12595097210481826"/>
    <n v="0.63567202028740488"/>
    <n v="57.313829787234042"/>
    <n v="-2.6020910435695765E-2"/>
    <n v="-1.5904475853842581E-2"/>
    <n v="0.75958931446075495"/>
    <n v="43.513689999999997"/>
    <n v="23.745859680818999"/>
    <n v="3332"/>
    <n v="-10.272500000000001"/>
    <n v="-76.388333333333307"/>
    <n v="78.428653996336422"/>
    <n v="22.840722290631131"/>
    <n v="48.951024445465862"/>
    <n v="51.092935377757698"/>
    <n v="3165.385367559717"/>
    <n v="3"/>
    <n v="0"/>
    <n v="18"/>
    <n v="18"/>
  </r>
  <r>
    <s v="100203"/>
    <s v="HUÁNUCO"/>
    <s v="AMBO"/>
    <s v="COLPAS"/>
    <n v="1824.9997083499998"/>
    <n v="1749"/>
    <n v="-75.999708349999764"/>
    <n v="-4.1643682463221789E-2"/>
    <x v="3"/>
    <x v="2"/>
    <x v="0"/>
    <s v="[1,039 - 2,153]"/>
    <n v="1873.12"/>
    <n v="4227.9281000000001"/>
    <n v="1794.9117000000001"/>
    <n v="78.208299999999994"/>
    <n v="2433.0165000000002"/>
    <n v="-2354.8081999999999"/>
    <n v="2511.2248"/>
    <n v="5.1275000000000004"/>
    <n v="159.5147"/>
    <n v="-154.3871"/>
    <n v="-0.93769999999999998"/>
    <n v="3.5"/>
    <n v="0.23098913664951401"/>
    <n v="0.12921669525443111"/>
    <n v="0.63979416809605494"/>
    <n v="56.300268096514749"/>
    <n v="-2.5345467195163174E-2"/>
    <n v="-6.0580940396252059E-3"/>
    <n v="0.77433395385742199"/>
    <n v="57.072020000000002"/>
    <n v="17.0012619020305"/>
    <n v="2740"/>
    <n v="-10.268333333333301"/>
    <n v="-76.415277777777803"/>
    <n v="47.964104639688337"/>
    <n v="19.045040470184169"/>
    <n v="61.177774453314029"/>
    <n v="73.907187948839166"/>
    <n v="4029.3536823064537"/>
    <n v="3"/>
    <n v="0"/>
    <n v="19"/>
    <n v="19"/>
  </r>
  <r>
    <s v="100204"/>
    <s v="HUÁNUCO"/>
    <s v="AMBO"/>
    <s v="CONCHAMARCA"/>
    <n v="4733.9997552559998"/>
    <n v="4400"/>
    <n v="-333.99975525599984"/>
    <n v="-7.0553395125373883E-2"/>
    <x v="1"/>
    <x v="4"/>
    <x v="1"/>
    <s v="[3,888 - 7,699]"/>
    <n v="4689.9745999999996"/>
    <n v="6133.2914000000001"/>
    <n v="3952.3897999999999"/>
    <n v="737.58479999999997"/>
    <n v="2180.9016000000001"/>
    <n v="-1443.3168000000001"/>
    <n v="2918.4863"/>
    <n v="27.2592"/>
    <n v="80.600499999999997"/>
    <n v="-53.341299999999997"/>
    <n v="-0.4945"/>
    <n v="2.8"/>
    <n v="0.25454545454545452"/>
    <n v="0.10136363636363636"/>
    <n v="0.64409090909090905"/>
    <n v="55.257586450246997"/>
    <n v="-1.6664957096623745E-2"/>
    <n v="-1.039783887259671E-2"/>
    <n v="0.54645466804504395"/>
    <n v="43.513689999999997"/>
    <n v="59.106955443182898"/>
    <n v="2185"/>
    <n v="-10.035833333333301"/>
    <n v="-76.216944444444493"/>
    <n v="79.705870049985577"/>
    <n v="38.409020612591519"/>
    <n v="70.440738197349134"/>
    <n v="80.106612992545536"/>
    <n v="3532.3360779451841"/>
    <n v="2"/>
    <n v="0"/>
    <n v="15"/>
    <n v="15"/>
  </r>
  <r>
    <s v="100205"/>
    <s v="HUÁNUCO"/>
    <s v="AMBO"/>
    <s v="HUACAR"/>
    <n v="8145.0028641129975"/>
    <n v="7093"/>
    <n v="-1052.0028641129975"/>
    <n v="-0.12915929947037066"/>
    <x v="5"/>
    <x v="4"/>
    <x v="1"/>
    <s v="[3,888 - 7,699]"/>
    <n v="8236.2955000000002"/>
    <n v="13608.768"/>
    <n v="7793.4620999999997"/>
    <n v="442.83339999999998"/>
    <n v="5815.3059999999996"/>
    <n v="-5372.4726000000001"/>
    <n v="6258.1394"/>
    <n v="8.1085999999999991"/>
    <n v="106.48269999999999"/>
    <n v="-98.374099999999999"/>
    <n v="-0.85850000000000004"/>
    <n v="2.9"/>
    <n v="0.22684336669956295"/>
    <n v="0.13012829550260821"/>
    <n v="0.64302833779782886"/>
    <n v="55.514141635606229"/>
    <n v="-7.7499151277642397E-3"/>
    <n v="-1.9562718905742238E-2"/>
    <n v="0.61884462833404597"/>
    <n v="36.986958000000001"/>
    <n v="38.863510224992503"/>
    <n v="2157"/>
    <n v="-10.1594444444444"/>
    <n v="-76.236666666666693"/>
    <n v="81.120943978206697"/>
    <n v="38.592291191707993"/>
    <n v="74.981990841116101"/>
    <n v="73.787791599880265"/>
    <n v="7821.1305680362566"/>
    <n v="3"/>
    <n v="4"/>
    <n v="43"/>
    <n v="47"/>
  </r>
  <r>
    <s v="100206"/>
    <s v="HUÁNUCO"/>
    <s v="AMBO"/>
    <s v="SAN FRANCISCO"/>
    <n v="1635.0003517339999"/>
    <n v="1666"/>
    <n v="30.999648266000122"/>
    <n v="1.8960025441660266E-2"/>
    <x v="1"/>
    <x v="2"/>
    <x v="5"/>
    <s v="[1,039 - 2,153]"/>
    <n v="1871.1475"/>
    <n v="5595.9871999999996"/>
    <n v="1600.1432"/>
    <n v="271.00439999999998"/>
    <n v="3995.8440000000001"/>
    <n v="-3724.8395999999998"/>
    <n v="4266.8483999999999"/>
    <n v="14.517200000000001"/>
    <n v="214.0497"/>
    <n v="-199.5325"/>
    <n v="-0.873"/>
    <n v="3.4"/>
    <n v="0.23349339735894359"/>
    <n v="0.12184873949579832"/>
    <n v="0.64465786314525808"/>
    <n v="55.121042830540034"/>
    <n v="-3.915071356814892E-2"/>
    <n v="2.6868208031411989E-3"/>
    <n v="0.65632647275924705"/>
    <n v="38.147644999999997"/>
    <n v="21.211121194620901"/>
    <n v="3521"/>
    <n v="-10.342777777777799"/>
    <n v="-76.291944444444496"/>
    <n v="92.69952849891591"/>
    <n v="77.91172716836769"/>
    <n v="87.795858280279077"/>
    <n v="52.399149720451057"/>
    <n v="2354.7404754175714"/>
    <n v="3"/>
    <n v="0"/>
    <n v="12"/>
    <n v="12"/>
  </r>
  <r>
    <s v="100207"/>
    <s v="HUÁNUCO"/>
    <s v="AMBO"/>
    <s v="SAN RAFAEL"/>
    <n v="9397.9998784669988"/>
    <n v="9377"/>
    <n v="-20.99987846699878"/>
    <n v="-2.2345050796515097E-3"/>
    <x v="5"/>
    <x v="4"/>
    <x v="0"/>
    <s v="[7,700 - 18,768]"/>
    <n v="9414.0692999999992"/>
    <n v="16668.122800000001"/>
    <n v="8981.1833000000006"/>
    <n v="432.88600000000002"/>
    <n v="7686.9395000000004"/>
    <n v="-7254.0535"/>
    <n v="8119.8254999999999"/>
    <n v="6.6387999999999998"/>
    <n v="117.8879"/>
    <n v="-111.2491"/>
    <n v="-0.89339999999999997"/>
    <n v="3.2"/>
    <n v="0.29998933560840352"/>
    <n v="0.10483096939319612"/>
    <n v="0.59517969499840029"/>
    <n v="68.016484500985484"/>
    <n v="-1.2456472730503765E-2"/>
    <n v="-3.195211295821121E-4"/>
    <n v="0.71549546718597401"/>
    <n v="41.785876000000002"/>
    <n v="26.830917656605699"/>
    <n v="2720"/>
    <n v="-10.3377777777778"/>
    <n v="-76.182222222222194"/>
    <n v="71.6418481807994"/>
    <n v="35.280560942683209"/>
    <n v="68.915439480050296"/>
    <n v="66.844020233140526"/>
    <n v="9969.161195425575"/>
    <n v="9"/>
    <n v="7"/>
    <n v="59"/>
    <n v="66"/>
  </r>
  <r>
    <s v="100208"/>
    <s v="HUÁNUCO"/>
    <s v="AMBO"/>
    <s v="TOMAY KICHWA"/>
    <n v="3596.9995148179996"/>
    <n v="3102"/>
    <n v="-494.99951481799962"/>
    <n v="-0.13761456257606572"/>
    <x v="2"/>
    <x v="4"/>
    <x v="1"/>
    <s v="[2,154 - 3,887]"/>
    <n v="3491.3661000000002"/>
    <n v="4949.7470000000003"/>
    <n v="2849.3145"/>
    <n v="642.05160000000001"/>
    <n v="2100.4324999999999"/>
    <n v="-1458.3809000000001"/>
    <n v="2742.4841999999999"/>
    <n v="30.425000000000001"/>
    <n v="99.5334"/>
    <n v="-69.108500000000006"/>
    <n v="-0.53180000000000005"/>
    <n v="2.8"/>
    <n v="0.24887169568020631"/>
    <n v="0.13604126370083816"/>
    <n v="0.61508704061895547"/>
    <n v="62.578616352201252"/>
    <n v="-2.1492732422351613E-2"/>
    <n v="-2.0928321976783404E-2"/>
    <n v="0.40579152107238797"/>
    <n v="26.530978000000001"/>
    <n v="105.770600807409"/>
    <n v="2049"/>
    <n v="-10.077500000000001"/>
    <n v="-76.212500000000006"/>
    <n v="97.678144807796656"/>
    <n v="71.752055060957716"/>
    <n v="85.664599362085298"/>
    <n v="43.083383758543917"/>
    <n v="1651.0566406832668"/>
    <n v="1"/>
    <n v="0"/>
    <n v="14"/>
    <n v="14"/>
  </r>
  <r>
    <s v="100301"/>
    <s v="HUÁNUCO"/>
    <s v="DOS DE MAYO"/>
    <s v="LA UNIÓN"/>
    <n v="6987.9985289999986"/>
    <n v="6470"/>
    <n v="-517.9985289999986"/>
    <n v="-7.4126880085952959E-2"/>
    <x v="4"/>
    <x v="4"/>
    <x v="0"/>
    <s v="[3,888 - 7,699]"/>
    <n v="7011.4040999999997"/>
    <n v="13188.9908"/>
    <n v="5136.3741"/>
    <n v="1875.03"/>
    <n v="8052.6166999999996"/>
    <n v="-6177.5866999999998"/>
    <n v="9927.6466999999993"/>
    <n v="37.128599999999999"/>
    <n v="159.4546"/>
    <n v="-122.3261"/>
    <n v="-0.62229999999999996"/>
    <n v="3.1"/>
    <n v="0.30602782071097373"/>
    <n v="0.10695517774343122"/>
    <n v="0.58701700154559511"/>
    <n v="70.352817272248544"/>
    <n v="3.3346585291256226E-3"/>
    <n v="-1.0942274869746638E-2"/>
    <n v="0.39935702085495001"/>
    <n v="27.127486999999999"/>
    <n v="36.373429084380597"/>
    <n v="3275"/>
    <n v="-9.8377777777777808"/>
    <n v="-76.803611111111096"/>
    <n v="86.900012714680102"/>
    <n v="73.192188823814007"/>
    <n v="76.673813296479779"/>
    <n v="19.046622345332128"/>
    <n v="3225.6009074416106"/>
    <n v="0"/>
    <n v="15"/>
    <n v="14"/>
    <n v="29"/>
  </r>
  <r>
    <s v="100307"/>
    <s v="HUÁNUCO"/>
    <s v="DOS DE MAYO"/>
    <s v="CHUQUIS"/>
    <n v="3498.9995130299976"/>
    <n v="2892"/>
    <n v="-606.99951302999762"/>
    <n v="-0.17347802158004863"/>
    <x v="1"/>
    <x v="4"/>
    <x v="0"/>
    <s v="[2,154 - 3,887]"/>
    <n v="3548.7071999999998"/>
    <n v="5955.3518000000004"/>
    <n v="3407.1297"/>
    <n v="141.57759999999999"/>
    <n v="2548.2221"/>
    <n v="-2406.6444999999999"/>
    <n v="2689.7997"/>
    <n v="5.9585999999999997"/>
    <n v="107.24769999999999"/>
    <n v="-101.2891"/>
    <n v="-0.89470000000000005"/>
    <n v="2.9"/>
    <n v="0.26798063623789764"/>
    <n v="0.11964038727524205"/>
    <n v="0.61237897648686035"/>
    <n v="63.297571993224167"/>
    <n v="-3.3097656422275468E-2"/>
    <n v="-2.6851313176079361E-2"/>
    <n v="0.72352123260498102"/>
    <n v="44.594458000000003"/>
    <n v="29.540495867768598"/>
    <n v="3375"/>
    <n v="-9.6763888888888907"/>
    <n v="-76.705277777777795"/>
    <n v="69.535429587205186"/>
    <n v="42.176900900767102"/>
    <n v="80.668307294436531"/>
    <n v="60.704345656643497"/>
    <n v="3135.9939667261028"/>
    <n v="4"/>
    <n v="0"/>
    <n v="20"/>
    <n v="20"/>
  </r>
  <r>
    <s v="100311"/>
    <s v="HUÁNUCO"/>
    <s v="DOS DE MAYO"/>
    <s v="MARÍAS"/>
    <n v="5990.9989671799958"/>
    <n v="6279"/>
    <n v="288.00103282000418"/>
    <n v="4.8072288844938367E-2"/>
    <x v="3"/>
    <x v="4"/>
    <x v="5"/>
    <s v="[3,888 - 7,699]"/>
    <n v="6023.1045999999997"/>
    <n v="8130.598"/>
    <n v="5734.0406999999996"/>
    <n v="289.06380000000001"/>
    <n v="2396.5572000000002"/>
    <n v="-2107.4933999999998"/>
    <n v="2685.6210000000001"/>
    <n v="8.1692999999999998"/>
    <n v="67.729500000000002"/>
    <n v="-59.560200000000002"/>
    <n v="-0.78469999999999995"/>
    <n v="3.6"/>
    <n v="0.33317407230450707"/>
    <n v="7.7719382067208159E-2"/>
    <n v="0.58910654562828479"/>
    <n v="69.748580697485806"/>
    <n v="-1.1595711454965518E-2"/>
    <n v="6.730054492392723E-3"/>
    <n v="0.79180979728698697"/>
    <n v="54.155388000000002"/>
    <n v="11.2673404054987"/>
    <n v="3508"/>
    <n v="-9.6074999999999999"/>
    <n v="-76.706666666666706"/>
    <n v="57.217457933940942"/>
    <n v="34.995210120543661"/>
    <n v="63.930728656382698"/>
    <n v="63.358520643373197"/>
    <n v="4828.2911079437399"/>
    <n v="4"/>
    <n v="0"/>
    <n v="47"/>
    <n v="47"/>
  </r>
  <r>
    <s v="100313"/>
    <s v="HUÁNUCO"/>
    <s v="DOS DE MAYO"/>
    <s v="PACHAS"/>
    <n v="5804.0016357220002"/>
    <n v="5207"/>
    <n v="-597.00163572200017"/>
    <n v="-0.10286034932306407"/>
    <x v="5"/>
    <x v="4"/>
    <x v="0"/>
    <s v="[3,888 - 7,699]"/>
    <n v="5896.8508000000002"/>
    <n v="11438.270699999999"/>
    <n v="5633.8413"/>
    <n v="263.00940000000003"/>
    <n v="5804.4292999999998"/>
    <n v="-5541.4198999999999"/>
    <n v="6067.4387999999999"/>
    <n v="6.0688000000000004"/>
    <n v="133.93459999999999"/>
    <n v="-127.8657"/>
    <n v="-0.9133"/>
    <n v="3.2"/>
    <n v="0.26502784712886501"/>
    <n v="0.12271941617053966"/>
    <n v="0.61225273670059532"/>
    <n v="63.331242158092849"/>
    <n v="-4.3655559650354503E-2"/>
    <n v="-1.5386646069614707E-2"/>
    <n v="0.66871982812881503"/>
    <n v="35.96922"/>
    <n v="27.5062325300295"/>
    <n v="3474"/>
    <n v="-9.7066666666666706"/>
    <n v="-76.771111111111097"/>
    <n v="73.492067347279146"/>
    <n v="36.05140662298777"/>
    <n v="68.434941919634568"/>
    <n v="63.295551736763002"/>
    <n v="5257.9427229001267"/>
    <n v="5"/>
    <n v="0"/>
    <n v="47"/>
    <n v="47"/>
  </r>
  <r>
    <s v="100316"/>
    <s v="HUÁNUCO"/>
    <s v="DOS DE MAYO"/>
    <s v="QUIVILLA"/>
    <n v="1262.9997832209999"/>
    <n v="868"/>
    <n v="-394.99978322099992"/>
    <n v="-0.31274730880288898"/>
    <x v="2"/>
    <x v="3"/>
    <x v="0"/>
    <s v="[192 - 1,038]"/>
    <n v="1242.3289"/>
    <n v="1906.5084999999999"/>
    <n v="1028.0006000000001"/>
    <n v="214.32830000000001"/>
    <n v="878.50800000000004"/>
    <n v="-664.17970000000003"/>
    <n v="1092.8362999999999"/>
    <n v="27.226299999999998"/>
    <n v="111.59780000000001"/>
    <n v="-84.371399999999994"/>
    <n v="-0.60780000000000001"/>
    <n v="3.4"/>
    <n v="0.25345622119815669"/>
    <n v="0.1313364055299539"/>
    <n v="0.61520737327188935"/>
    <n v="62.546816479400746"/>
    <n v="-5.0323181384437365E-2"/>
    <n v="-5.216897257015618E-2"/>
    <n v="0.58368670940399203"/>
    <n v="35.96922"/>
    <n v="38.720238095238102"/>
    <n v="2972"/>
    <n v="-9.6"/>
    <n v="-76.725833333333298"/>
    <n v="62.031006610999697"/>
    <n v="28.37879190020189"/>
    <n v="46.267702738452137"/>
    <n v="43.704453303806559"/>
    <n v="1089.1982467294715"/>
    <n v="0"/>
    <n v="0"/>
    <n v="6"/>
    <n v="6"/>
  </r>
  <r>
    <s v="100317"/>
    <s v="HUÁNUCO"/>
    <s v="DOS DE MAYO"/>
    <s v="RIPAN"/>
    <n v="5581.0010174989993"/>
    <n v="5301"/>
    <n v="-280.00101749899932"/>
    <n v="-5.0170393558622843E-2"/>
    <x v="4"/>
    <x v="4"/>
    <x v="0"/>
    <s v="[3,888 - 7,699]"/>
    <n v="5619.4897000000001"/>
    <n v="7505.4795999999997"/>
    <n v="4832.95"/>
    <n v="786.53970000000004"/>
    <n v="2672.5295999999998"/>
    <n v="-1885.9899"/>
    <n v="3459.0693000000001"/>
    <n v="23.970800000000001"/>
    <n v="81.448700000000002"/>
    <n v="-57.477899999999998"/>
    <n v="-0.54520000000000002"/>
    <n v="3.3"/>
    <n v="0.30541407281644972"/>
    <n v="8.7907941897755137E-2"/>
    <n v="0.60667798528579508"/>
    <n v="64.832089552238799"/>
    <n v="-1.0381312088198258E-2"/>
    <n v="-7.3262699561166267E-3"/>
    <n v="0.53452068567276001"/>
    <n v="38.055644000000001"/>
    <n v="89.805437100213197"/>
    <n v="3233"/>
    <n v="-9.8286111111111101"/>
    <n v="-76.803055555555602"/>
    <n v="72.992700899623657"/>
    <n v="53.106689306287123"/>
    <n v="59.890511344759922"/>
    <n v="41.139302840924643"/>
    <n v="2567.4622822971569"/>
    <n v="3"/>
    <n v="4"/>
    <n v="27"/>
    <n v="31"/>
  </r>
  <r>
    <s v="100321"/>
    <s v="HUÁNUCO"/>
    <s v="DOS DE MAYO"/>
    <s v="SHUNQUI"/>
    <n v="1751.9999910420001"/>
    <n v="1565"/>
    <n v="-186.99999104200015"/>
    <n v="-0.10673515525007629"/>
    <x v="1"/>
    <x v="2"/>
    <x v="5"/>
    <s v="[1,039 - 2,153]"/>
    <n v="1791.3258000000001"/>
    <n v="3151.2802999999999"/>
    <n v="1679.0795000000001"/>
    <n v="112.24630000000001"/>
    <n v="1472.2008000000001"/>
    <n v="-1359.9545000000001"/>
    <n v="1584.4471000000001"/>
    <n v="9.0839999999999996"/>
    <n v="119.1437"/>
    <n v="-110.05970000000001"/>
    <n v="-0.85829999999999995"/>
    <n v="3"/>
    <n v="0.27156549520766771"/>
    <n v="0.12140575079872204"/>
    <n v="0.60702875399361023"/>
    <n v="64.736842105263165"/>
    <n v="-2.8287225552133033E-2"/>
    <n v="-1.5995289426079973E-2"/>
    <n v="0.75070559978485096"/>
    <n v="38.03192"/>
    <n v="71.822690638561696"/>
    <n v="3542"/>
    <n v="-9.7311111111111099"/>
    <n v="-76.783333333333303"/>
    <n v="77.122040030342049"/>
    <n v="25.883781626408059"/>
    <n v="54.957675547266547"/>
    <n v="70.923437982495585"/>
    <n v="1337.2697743401222"/>
    <n v="2"/>
    <n v="0"/>
    <n v="12"/>
    <n v="12"/>
  </r>
  <r>
    <s v="100322"/>
    <s v="HUÁNUCO"/>
    <s v="DOS DE MAYO"/>
    <s v="SILLAPATA"/>
    <n v="1883.9997002539999"/>
    <n v="1620"/>
    <n v="-263.99970025399989"/>
    <n v="-0.14012725172854729"/>
    <x v="1"/>
    <x v="2"/>
    <x v="0"/>
    <s v="[1,039 - 2,153]"/>
    <n v="1939.6510000000001"/>
    <n v="4613.6625000000004"/>
    <n v="1859.9108000000001"/>
    <n v="79.740200000000002"/>
    <n v="2753.7516999999998"/>
    <n v="-2674.0115000000001"/>
    <n v="2833.4919"/>
    <n v="4.8672000000000004"/>
    <n v="168.083"/>
    <n v="-163.2158"/>
    <n v="-0.94369999999999998"/>
    <n v="3.4"/>
    <n v="0.204320987654321"/>
    <n v="0.11666666666666667"/>
    <n v="0.67901234567901236"/>
    <n v="47.272727272727273"/>
    <n v="-3.363285783880654E-2"/>
    <n v="-2.133635634585096E-2"/>
    <n v="0.78720009326934803"/>
    <n v="45.952222999999996"/>
    <n v="49.1563873528995"/>
    <n v="3459"/>
    <n v="-9.7572222222222198"/>
    <n v="-76.774722222222195"/>
    <n v="61.402549791862469"/>
    <n v="29.080193293084768"/>
    <n v="45.430606921891112"/>
    <n v="73.085864759976488"/>
    <n v="2240.6824693146395"/>
    <n v="2"/>
    <n v="0"/>
    <n v="18"/>
    <n v="18"/>
  </r>
  <r>
    <s v="100323"/>
    <s v="HUÁNUCO"/>
    <s v="DOS DE MAYO"/>
    <s v="YANAS"/>
    <n v="2387.0003546930002"/>
    <n v="2264"/>
    <n v="-123.00035469300019"/>
    <n v="-5.1529256981957872E-2"/>
    <x v="1"/>
    <x v="4"/>
    <x v="0"/>
    <s v="[2,154 - 3,887]"/>
    <n v="2425.29"/>
    <n v="4888.2925999999998"/>
    <n v="2287.9722999999999"/>
    <n v="137.3177"/>
    <n v="2600.3202999999999"/>
    <n v="-2463.0025000000001"/>
    <n v="2737.6379999999999"/>
    <n v="7.5103"/>
    <n v="142.21870000000001"/>
    <n v="-134.70840000000001"/>
    <n v="-0.89970000000000006"/>
    <n v="2.8"/>
    <n v="0.22791519434628976"/>
    <n v="0.14575971731448764"/>
    <n v="0.62632508833922262"/>
    <n v="59.661495063469673"/>
    <n v="-1.8817227756747879E-2"/>
    <n v="-7.5292741588165457E-3"/>
    <n v="0.71789902448654197"/>
    <n v="38.03192"/>
    <n v="86.009363811622094"/>
    <n v="3477"/>
    <n v="-9.7144444444444407"/>
    <n v="-76.750277777777796"/>
    <n v="81.447357096371405"/>
    <n v="21.659169971274942"/>
    <n v="55.345849990381787"/>
    <n v="62.75020764781766"/>
    <n v="2270.7460847787097"/>
    <n v="1"/>
    <n v="0"/>
    <n v="22"/>
    <n v="22"/>
  </r>
  <r>
    <s v="100401"/>
    <s v="HUÁNUCO"/>
    <s v="HUACAYBAMBA"/>
    <s v="HUACAYBAMBA"/>
    <n v="6018.9993757679977"/>
    <n v="4985"/>
    <n v="-1033.9993757679977"/>
    <n v="-0.17178924788242961"/>
    <x v="1"/>
    <x v="4"/>
    <x v="0"/>
    <s v="[3,888 - 7,699]"/>
    <n v="6150.3780999999999"/>
    <n v="10767.821400000001"/>
    <n v="5548.5574999999999"/>
    <n v="601.82060000000001"/>
    <n v="5219.2638999999999"/>
    <n v="-4617.4432999999999"/>
    <n v="5821.0846000000001"/>
    <n v="14.228999999999999"/>
    <n v="123.4"/>
    <n v="-109.17100000000001"/>
    <n v="-0.79320000000000002"/>
    <n v="3.7"/>
    <n v="0.32537612838515545"/>
    <n v="0.10732196589769308"/>
    <n v="0.56730190571715144"/>
    <n v="76.272984441301276"/>
    <n v="-1.7560532821361829E-2"/>
    <n v="-2.6567509362919295E-2"/>
    <n v="0.57894206047058105"/>
    <n v="46.935144999999999"/>
    <n v="11.236587571007"/>
    <n v="3176"/>
    <n v="-9.03805555555555"/>
    <n v="-76.952500000000001"/>
    <n v="88.075465739203949"/>
    <n v="52.726392095455367"/>
    <n v="80.136607504147122"/>
    <n v="56.185196444009947"/>
    <n v="4671.1983386983993"/>
    <n v="2"/>
    <n v="0"/>
    <n v="47"/>
    <n v="47"/>
  </r>
  <r>
    <s v="100402"/>
    <s v="HUÁNUCO"/>
    <s v="HUACAYBAMBA"/>
    <s v="CANCHABAMBA"/>
    <n v="2802.9996673770011"/>
    <n v="2705"/>
    <n v="-97.99966737700106"/>
    <n v="-3.4962425617662475E-2"/>
    <x v="1"/>
    <x v="4"/>
    <x v="0"/>
    <s v="[2,154 - 3,887]"/>
    <n v="2863.8449000000001"/>
    <n v="3877.1649000000002"/>
    <n v="2746.4675000000002"/>
    <n v="117.3775"/>
    <n v="1130.6974"/>
    <n v="-1013.32"/>
    <n v="1248.0749000000001"/>
    <n v="6.9649999999999999"/>
    <n v="67.093699999999998"/>
    <n v="-60.128700000000002"/>
    <n v="-0.81189999999999996"/>
    <n v="3.5"/>
    <n v="0.30683918669131238"/>
    <n v="0.10166358595194085"/>
    <n v="0.59149722735674681"/>
    <n v="69.0625"/>
    <n v="-6.8059977973309316E-3"/>
    <n v="-5.0711326301459136E-3"/>
    <n v="0.72768974304199197"/>
    <n v="63.623111999999999"/>
    <n v="18.391050687791001"/>
    <n v="3208"/>
    <n v="-8.8847222222222193"/>
    <n v="-77.123055555555496"/>
    <n v="77.248111950035849"/>
    <n v="24.862138422358111"/>
    <n v="79.388676660849029"/>
    <n v="80.685075323300723"/>
    <n v="2669.8462829154873"/>
    <n v="1"/>
    <n v="0"/>
    <n v="25"/>
    <n v="25"/>
  </r>
  <r>
    <s v="100403"/>
    <s v="HUÁNUCO"/>
    <s v="HUACAYBAMBA"/>
    <s v="COCHABAMBA"/>
    <n v="1665.9999928470002"/>
    <n v="1338"/>
    <n v="-327.99999284700016"/>
    <n v="-0.19687874805238523"/>
    <x v="1"/>
    <x v="2"/>
    <x v="0"/>
    <s v="[1,039 - 2,153]"/>
    <n v="1632.1034999999999"/>
    <n v="2278.6487000000002"/>
    <n v="1438.3246999999999"/>
    <n v="193.77879999999999"/>
    <n v="840.32399999999996"/>
    <n v="-646.54520000000002"/>
    <n v="1034.1027999999999"/>
    <n v="19.8201"/>
    <n v="85.950100000000006"/>
    <n v="-66.13"/>
    <n v="-0.62519999999999998"/>
    <n v="3.5"/>
    <n v="0.24887892376681614"/>
    <n v="9.9402092675635281E-2"/>
    <n v="0.65171898355754854"/>
    <n v="53.440366972477058"/>
    <n v="-4.1492544506144702E-2"/>
    <n v="-3.0835935534462844E-2"/>
    <n v="0.664528489112854"/>
    <n v="46.174771999999997"/>
    <n v="2.6004935243184799"/>
    <n v="3293"/>
    <n v="-9.0952777777777793"/>
    <n v="-76.836388888888905"/>
    <n v="64.989717273938709"/>
    <n v="20.64532991755522"/>
    <n v="79.997182204623115"/>
    <n v="70.167346992081264"/>
    <n v="4108.0059695487516"/>
    <n v="2"/>
    <n v="0"/>
    <n v="21"/>
    <n v="21"/>
  </r>
  <r>
    <s v="100404"/>
    <s v="HUÁNUCO"/>
    <s v="HUACAYBAMBA"/>
    <s v="PINRA"/>
    <n v="6699.9991810150032"/>
    <n v="5425"/>
    <n v="-1274.9991810150032"/>
    <n v="-0.19029840848754398"/>
    <x v="3"/>
    <x v="4"/>
    <x v="0"/>
    <s v="[3,888 - 7,699]"/>
    <n v="6992.1679999999997"/>
    <n v="10461.7449"/>
    <n v="6670.2070000000003"/>
    <n v="321.96109999999999"/>
    <n v="3791.538"/>
    <n v="-3469.5769"/>
    <n v="4113.4989999999998"/>
    <n v="7.3784999999999998"/>
    <n v="86.892600000000002"/>
    <n v="-79.513999999999996"/>
    <n v="-0.84350000000000003"/>
    <n v="3.2"/>
    <n v="0.26801843317972351"/>
    <n v="0.10433179723502305"/>
    <n v="0.62764976958525343"/>
    <n v="59.324522760646104"/>
    <n v="-2.1741963268843478E-2"/>
    <n v="-2.9705498269440911E-2"/>
    <n v="0.65876758098602295"/>
    <n v="55.905329000000002"/>
    <n v="25.709351097952101"/>
    <n v="2874"/>
    <n v="-8.9247222222222202"/>
    <n v="-77.015000000000001"/>
    <n v="83.893751260988765"/>
    <n v="36.630366925719557"/>
    <n v="79.96337632544855"/>
    <n v="90.61576684260497"/>
    <n v="5699.315622380961"/>
    <n v="3"/>
    <n v="0"/>
    <n v="55"/>
    <n v="55"/>
  </r>
  <r>
    <s v="100501"/>
    <s v="HUÁNUCO"/>
    <s v="HUAMALÍES"/>
    <s v="LLATA"/>
    <n v="14050.999688349999"/>
    <n v="13099"/>
    <n v="-951.99968834999891"/>
    <n v="-6.775316414954613E-2"/>
    <x v="5"/>
    <x v="4"/>
    <x v="0"/>
    <s v="[7,700 - 18,768]"/>
    <n v="14229.802799999999"/>
    <n v="25309.4326"/>
    <n v="12579.389800000001"/>
    <n v="1650.413"/>
    <n v="12730.0429"/>
    <n v="-11079.6299"/>
    <n v="14380.455900000001"/>
    <n v="16.6965"/>
    <n v="128.78389999999999"/>
    <n v="-112.0874"/>
    <n v="-0.77049999999999996"/>
    <n v="3.1"/>
    <n v="0.29719825940911521"/>
    <n v="0.10977937247118101"/>
    <n v="0.59302236811970377"/>
    <n v="68.627703398558182"/>
    <n v="-7.4434298603019977E-3"/>
    <n v="-9.9724639061625764E-3"/>
    <n v="0.49763846397399902"/>
    <n v="34.707656"/>
    <n v="35.320286860337902"/>
    <n v="3489"/>
    <n v="-9.5497222222222202"/>
    <n v="-76.818611111111096"/>
    <n v="78.548536106468788"/>
    <n v="53.343852557830687"/>
    <n v="65.548229006550599"/>
    <n v="41.033793382249073"/>
    <n v="9634.1946256803421"/>
    <n v="4"/>
    <n v="11"/>
    <n v="62"/>
    <n v="73"/>
  </r>
  <r>
    <s v="100502"/>
    <s v="HUÁNUCO"/>
    <s v="HUAMALÍES"/>
    <s v="ARANCAY"/>
    <n v="1407.0004976319997"/>
    <n v="1170"/>
    <n v="-237.00049763199968"/>
    <n v="-0.16844379090901149"/>
    <x v="1"/>
    <x v="2"/>
    <x v="0"/>
    <s v="[1,039 - 2,153]"/>
    <n v="1463.4528"/>
    <n v="3606.6795999999999"/>
    <n v="1265.8423"/>
    <n v="197.6105"/>
    <n v="2340.8373000000001"/>
    <n v="-2143.2267999999999"/>
    <n v="2538.4477999999999"/>
    <n v="15.590199999999999"/>
    <n v="184.67660000000001"/>
    <n v="-169.0865"/>
    <n v="-0.84430000000000005"/>
    <n v="3.1"/>
    <n v="0.2811965811965812"/>
    <n v="0.11709401709401709"/>
    <n v="0.60170940170940168"/>
    <n v="66.193181818181827"/>
    <n v="-2.3960021696159073E-2"/>
    <n v="-2.600675614542336E-2"/>
    <n v="0.64444398880004905"/>
    <n v="44.553617000000003"/>
    <n v="13.465546643087199"/>
    <n v="3066"/>
    <n v="-9.1713888888888899"/>
    <n v="-76.751388888888897"/>
    <n v="91.507013187870029"/>
    <n v="47.886251202970143"/>
    <n v="84.295890753698714"/>
    <n v="73.470457492074843"/>
    <n v="1730.8682857806039"/>
    <n v="1"/>
    <n v="0"/>
    <n v="23"/>
    <n v="23"/>
  </r>
  <r>
    <s v="100503"/>
    <s v="HUÁNUCO"/>
    <s v="HUAMALÍES"/>
    <s v="CHAVÍN DE PARIARCA"/>
    <n v="3976.9995724579994"/>
    <n v="3306"/>
    <n v="-670.99957245799942"/>
    <n v="-0.1687200514440301"/>
    <x v="1"/>
    <x v="4"/>
    <x v="0"/>
    <s v="[2,154 - 3,887]"/>
    <n v="4021.1522"/>
    <n v="5995.64"/>
    <n v="3555.8833"/>
    <n v="465.26889999999997"/>
    <n v="2439.7566999999999"/>
    <n v="-1974.4878000000001"/>
    <n v="2905.0255999999999"/>
    <n v="18.579599999999999"/>
    <n v="97.426699999999997"/>
    <n v="-78.847099999999998"/>
    <n v="-0.67969999999999997"/>
    <n v="3.9"/>
    <n v="0.30217785843920147"/>
    <n v="0.12371445856019359"/>
    <n v="0.574107683000605"/>
    <n v="74.183350895679666"/>
    <n v="-1.5276961205910822E-2"/>
    <n v="-2.6052988603613603E-2"/>
    <n v="0.65929478406906095"/>
    <n v="32.985472999999999"/>
    <n v="51.686274509803901"/>
    <n v="3382"/>
    <n v="-9.4230555555555604"/>
    <n v="-76.771388888888893"/>
    <n v="85.140063178816447"/>
    <n v="43.609463859939012"/>
    <n v="82.653728135639952"/>
    <n v="52.431136292837067"/>
    <n v="4269.410170097437"/>
    <n v="2"/>
    <n v="0"/>
    <n v="24"/>
    <n v="24"/>
  </r>
  <r>
    <s v="100504"/>
    <s v="HUÁNUCO"/>
    <s v="HUAMALÍES"/>
    <s v="JACAS GRANDE"/>
    <n v="6043.9966559999975"/>
    <n v="5114"/>
    <n v="-929.99665599999753"/>
    <n v="-0.15387114006371447"/>
    <x v="3"/>
    <x v="4"/>
    <x v="5"/>
    <s v="[3,888 - 7,699]"/>
    <n v="6102.6661000000004"/>
    <n v="9621.0282000000007"/>
    <n v="5851.3935000000001"/>
    <n v="251.27260000000001"/>
    <n v="3769.6345999999999"/>
    <n v="-3518.3620000000001"/>
    <n v="4020.9072000000001"/>
    <n v="6.3921999999999999"/>
    <n v="95.896900000000002"/>
    <n v="-89.5047"/>
    <n v="-0.875"/>
    <n v="3.4"/>
    <n v="0.28275322643723111"/>
    <n v="0.11654282362143137"/>
    <n v="0.60070394994133747"/>
    <n v="66.471354166666657"/>
    <n v="-1.305394106259905E-2"/>
    <n v="-2.3586474119161482E-2"/>
    <n v="0.74875307083129905"/>
    <n v="55.077438999999998"/>
    <n v="30.727034895987199"/>
    <n v="3625"/>
    <n v="-9.5399999999999991"/>
    <n v="-76.736666666666693"/>
    <n v="51.520727470353677"/>
    <n v="27.312831339769129"/>
    <n v="46.93427370431646"/>
    <n v="81.888596960203259"/>
    <n v="4939.9074187204997"/>
    <n v="5"/>
    <n v="0"/>
    <n v="36"/>
    <n v="36"/>
  </r>
  <r>
    <s v="100505"/>
    <s v="HUÁNUCO"/>
    <s v="HUAMALÍES"/>
    <s v="JIRCAN"/>
    <n v="1493.0003019640001"/>
    <n v="1256"/>
    <n v="-237.00030196400007"/>
    <n v="-0.15874096050230721"/>
    <x v="3"/>
    <x v="2"/>
    <x v="0"/>
    <s v="[1,039 - 2,153]"/>
    <n v="1477.8543"/>
    <n v="2363.7622000000001"/>
    <n v="1320.0155999999999"/>
    <n v="157.83869999999999"/>
    <n v="1043.7465999999999"/>
    <n v="-885.90790000000004"/>
    <n v="1201.5852"/>
    <n v="16.4346"/>
    <n v="108.67789999999999"/>
    <n v="-92.243200000000002"/>
    <n v="-0.73729999999999996"/>
    <n v="4.5999999999999996"/>
    <n v="0.27388535031847133"/>
    <n v="0.10589171974522293"/>
    <n v="0.62022292993630568"/>
    <n v="61.232349165596922"/>
    <n v="-4.8949328634838141E-2"/>
    <n v="-2.4391270331391324E-2"/>
    <n v="0.73046112060546897"/>
    <n v="52.021802000000001"/>
    <n v="22.544511260464599"/>
    <n v="3211"/>
    <n v="-9.2469444444444395"/>
    <n v="-76.719166666666695"/>
    <n v="82.225082333504872"/>
    <n v="58.607863417053728"/>
    <n v="74.050418137629023"/>
    <n v="77.782643710007733"/>
    <n v="1888.6748303822289"/>
    <n v="1"/>
    <n v="0"/>
    <n v="16"/>
    <n v="16"/>
  </r>
  <r>
    <s v="100506"/>
    <s v="HUÁNUCO"/>
    <s v="HUAMALÍES"/>
    <s v="MIRAFLORES"/>
    <n v="3211.0006338860003"/>
    <n v="2806"/>
    <n v="-405.00063388600029"/>
    <n v="-0.12612910430847923"/>
    <x v="2"/>
    <x v="4"/>
    <x v="5"/>
    <s v="[2,154 - 3,887]"/>
    <n v="3230.4962"/>
    <n v="4848.1562999999996"/>
    <n v="3084.8724999999999"/>
    <n v="145.62370000000001"/>
    <n v="1763.2837999999999"/>
    <n v="-1617.6601000000001"/>
    <n v="1908.9075"/>
    <n v="7.2103000000000002"/>
    <n v="87.305800000000005"/>
    <n v="-80.095500000000001"/>
    <n v="-0.84740000000000004"/>
    <n v="3.6"/>
    <n v="0.30791161796151106"/>
    <n v="8.8025659301496792E-2"/>
    <n v="0.60406272273699213"/>
    <n v="65.545722713864308"/>
    <n v="-1.2248405807895324E-2"/>
    <n v="-1.9076079894999487E-2"/>
    <n v="0.73182106018066395"/>
    <n v="53.687157999999997"/>
    <n v="41.4823237543932"/>
    <n v="3688"/>
    <n v="-9.4938888888888897"/>
    <n v="-76.818611111111096"/>
    <n v="85.006449629416196"/>
    <n v="40.964994688500347"/>
    <n v="59.155079546289087"/>
    <n v="35.957882161134101"/>
    <n v="2960.3869225168723"/>
    <n v="1"/>
    <n v="0"/>
    <n v="21"/>
    <n v="21"/>
  </r>
  <r>
    <s v="100507"/>
    <s v="HUÁNUCO"/>
    <s v="HUAMALÍES"/>
    <s v="MONZÓN"/>
    <n v="13312.00328211299"/>
    <n v="10481"/>
    <n v="-2831.0032821129898"/>
    <n v="-0.21266545854273783"/>
    <x v="5"/>
    <x v="4"/>
    <x v="1"/>
    <s v="[7,700 - 18,768]"/>
    <n v="13371.9859"/>
    <n v="16814.421600000001"/>
    <n v="9837.4385000000002"/>
    <n v="3534.5473999999999"/>
    <n v="6976.9830000000002"/>
    <n v="-3442.4357"/>
    <n v="10511.5304"/>
    <n v="46.836300000000001"/>
    <n v="92.451999999999998"/>
    <n v="-45.615699999999997"/>
    <n v="-0.32750000000000001"/>
    <n v="3"/>
    <n v="0.29281557103329836"/>
    <n v="9.6364850682186809E-2"/>
    <n v="0.61081957828451483"/>
    <n v="63.714464229928147"/>
    <n v="-3.3637876993762639E-2"/>
    <n v="-3.3580654388064235E-2"/>
    <n v="0.586503505706787"/>
    <n v="27.373968000000001"/>
    <n v="10.1183785880018"/>
    <n v="982"/>
    <n v="-9.2799999999999994"/>
    <n v="-76.396666666666704"/>
    <n v="65.707435119929315"/>
    <n v="48.379394356652519"/>
    <n v="67.840505860586802"/>
    <n v="48.628887495273979"/>
    <n v="21877.342273528924"/>
    <n v="8"/>
    <n v="3"/>
    <n v="71"/>
    <n v="74"/>
  </r>
  <r>
    <s v="100508"/>
    <s v="HUÁNUCO"/>
    <s v="HUAMALÍES"/>
    <s v="PUNCHAO"/>
    <n v="2056.9999202059998"/>
    <n v="1663"/>
    <n v="-393.99992020599984"/>
    <n v="-0.19154104788032389"/>
    <x v="2"/>
    <x v="2"/>
    <x v="5"/>
    <s v="[1,039 - 2,153]"/>
    <n v="2067.3334"/>
    <n v="3316.3865999999998"/>
    <n v="1919.6660999999999"/>
    <n v="147.66730000000001"/>
    <n v="1396.7204999999999"/>
    <n v="-1249.0532000000001"/>
    <n v="1544.3878"/>
    <n v="10.971399999999999"/>
    <n v="103.7736"/>
    <n v="-92.802199999999999"/>
    <n v="-0.80879999999999996"/>
    <n v="3.8"/>
    <n v="0.28983764281419122"/>
    <n v="0.12387251954299459"/>
    <n v="0.58628983764281417"/>
    <n v="70.564102564102555"/>
    <n v="-1.9667212493425734E-2"/>
    <n v="-2.9918366807631935E-2"/>
    <n v="0.64256250858306896"/>
    <n v="39.972025000000002"/>
    <n v="56.581439393939398"/>
    <n v="3560"/>
    <n v="-9.4622222222222199"/>
    <n v="-76.819722222222197"/>
    <n v="87.96681972129754"/>
    <n v="76.614064860744577"/>
    <n v="72.930123050045808"/>
    <n v="20.579114115648949"/>
    <n v="1950.3018559437178"/>
    <n v="1"/>
    <n v="0"/>
    <n v="8"/>
    <n v="8"/>
  </r>
  <r>
    <s v="100509"/>
    <s v="HUÁNUCO"/>
    <s v="HUAMALÍES"/>
    <s v="PUÑOS"/>
    <n v="4288.9999254179993"/>
    <n v="3658"/>
    <n v="-630.99992541799929"/>
    <n v="-0.14712052608779261"/>
    <x v="1"/>
    <x v="4"/>
    <x v="5"/>
    <s v="[2,154 - 3,887]"/>
    <n v="4382.6701000000003"/>
    <n v="7108.2565999999997"/>
    <n v="4234.8185000000003"/>
    <n v="147.85169999999999"/>
    <n v="2873.4380999999998"/>
    <n v="-2725.5864000000001"/>
    <n v="3021.2898"/>
    <n v="5.1467000000000001"/>
    <n v="100.02460000000001"/>
    <n v="-94.877899999999997"/>
    <n v="-0.90210000000000001"/>
    <n v="3.4"/>
    <n v="0.30481137233460909"/>
    <n v="0.1036085292509568"/>
    <n v="0.59158009841443415"/>
    <n v="69.038817005545283"/>
    <n v="-1.4967689098626002E-2"/>
    <n v="-2.2477395514563625E-2"/>
    <n v="0.75753110647201505"/>
    <n v="48.737594000000001"/>
    <n v="55.4299754299754"/>
    <n v="3749"/>
    <n v="-9.5005555555555592"/>
    <n v="-76.883888888888904"/>
    <n v="67.444212611996406"/>
    <n v="28.42739505260732"/>
    <n v="51.714587313040319"/>
    <n v="71.409388437014499"/>
    <n v="3834.1494451219892"/>
    <n v="2"/>
    <n v="0"/>
    <n v="40"/>
    <n v="40"/>
  </r>
  <r>
    <s v="100510"/>
    <s v="HUÁNUCO"/>
    <s v="HUAMALÍES"/>
    <s v="SINGA"/>
    <n v="3239.9999115380015"/>
    <n v="2400"/>
    <n v="-839.99991153800147"/>
    <n v="-0.25925923903475057"/>
    <x v="1"/>
    <x v="4"/>
    <x v="5"/>
    <s v="[2,154 - 3,887]"/>
    <n v="3266.4974000000002"/>
    <n v="6142.6153000000004"/>
    <n v="3041.23"/>
    <n v="225.26740000000001"/>
    <n v="3101.3852999999999"/>
    <n v="-2876.1179999999999"/>
    <n v="3326.6527000000001"/>
    <n v="9.5765999999999991"/>
    <n v="131.846"/>
    <n v="-122.26949999999999"/>
    <n v="-0.86460000000000004"/>
    <n v="3.2"/>
    <n v="0.27958333333333335"/>
    <n v="0.13708333333333333"/>
    <n v="0.58333333333333337"/>
    <n v="71.428571428571431"/>
    <n v="-2.9829442904797276E-2"/>
    <n v="-4.1966066774676736E-2"/>
    <n v="0.63586544990539595"/>
    <n v="45.801850000000002"/>
    <n v="24.528675016479902"/>
    <n v="3649"/>
    <n v="-9.3886111111111106"/>
    <n v="-76.8125"/>
    <n v="90.501007518866814"/>
    <n v="33.707353407736498"/>
    <n v="68.817109075073347"/>
    <n v="65.197953827543557"/>
    <n v="3606.010749491948"/>
    <n v="3"/>
    <n v="0"/>
    <n v="20"/>
    <n v="20"/>
  </r>
  <r>
    <s v="100511"/>
    <s v="HUÁNUCO"/>
    <s v="HUAMALÍES"/>
    <s v="TANTAMAYO"/>
    <n v="1887.0000107580001"/>
    <n v="1469"/>
    <n v="-418.00001075800014"/>
    <n v="-0.22151563771856644"/>
    <x v="1"/>
    <x v="2"/>
    <x v="5"/>
    <s v="[1,039 - 2,153]"/>
    <n v="1959.1636000000001"/>
    <n v="3930.7824000000001"/>
    <n v="1790.2969000000001"/>
    <n v="168.86660000000001"/>
    <n v="2140.4854999999998"/>
    <n v="-1971.6188999999999"/>
    <n v="2309.3521999999998"/>
    <n v="11.4681"/>
    <n v="145.36539999999999"/>
    <n v="-133.8972"/>
    <n v="-0.8538"/>
    <n v="3.4"/>
    <n v="0.25731790333560245"/>
    <n v="0.12253233492171545"/>
    <n v="0.6201497617426821"/>
    <n v="61.251372118551039"/>
    <n v="-3.8983466906349462E-2"/>
    <n v="-3.5140070804007828E-2"/>
    <n v="0.757651686668396"/>
    <n v="45.801850000000002"/>
    <n v="9.6259251850370102"/>
    <n v="3517"/>
    <n v="-9.3925000000000001"/>
    <n v="-76.72"/>
    <n v="68.545427151080133"/>
    <n v="36.905448537451541"/>
    <n v="62.587885609157127"/>
    <n v="87.980935903498192"/>
    <n v="2587.9087597691109"/>
    <n v="3"/>
    <n v="0"/>
    <n v="20"/>
    <n v="20"/>
  </r>
  <r>
    <s v="100601"/>
    <s v="HUÁNUCO"/>
    <s v="LEONCIO PRADO"/>
    <s v="RUPA-RUPA"/>
    <n v="55338.001266531835"/>
    <n v="56237"/>
    <n v="898.99873346816457"/>
    <n v="1.6245594580443851E-2"/>
    <x v="0"/>
    <x v="0"/>
    <x v="2"/>
    <s v="[18,769 - 1,296,154]"/>
    <n v="53767.133000000002"/>
    <n v="67477.049199999994"/>
    <n v="36044.857799999998"/>
    <n v="17722.2752"/>
    <n v="31432.1914"/>
    <n v="-13709.9162"/>
    <n v="49154.4666"/>
    <n v="58.468000000000004"/>
    <n v="103.69880000000001"/>
    <n v="-45.230800000000002"/>
    <n v="-0.27889999999999998"/>
    <n v="2.2000000000000002"/>
    <n v="0.26167825452993582"/>
    <n v="8.6935647349609693E-2"/>
    <n v="0.65138609812045456"/>
    <n v="53.518781393317319"/>
    <n v="-1.5876391085278829E-4"/>
    <n v="2.3048015373128283E-3"/>
    <n v="0.27202320098876998"/>
    <n v="13.55109"/>
    <n v="245.27239981990101"/>
    <n v="667"/>
    <n v="-9.2980555555555497"/>
    <n v="-76.000555555555593"/>
    <n v="83.309852035896967"/>
    <n v="81.435750446713229"/>
    <n v="92.844031178690599"/>
    <n v="3.5718850413764671"/>
    <n v="9462.3797641791698"/>
    <n v="3"/>
    <n v="66"/>
    <n v="31"/>
    <n v="97"/>
  </r>
  <r>
    <s v="100602"/>
    <s v="HUÁNUCO"/>
    <s v="LEONCIO PRADO"/>
    <s v="DANIEL ALOMÍA ROBLES"/>
    <n v="6843.0015248219806"/>
    <n v="7590"/>
    <n v="746.99847517801936"/>
    <n v="0.10916240080736389"/>
    <x v="1"/>
    <x v="4"/>
    <x v="2"/>
    <s v="[3,888 - 7,699]"/>
    <n v="6797.2047000000002"/>
    <n v="6450.5779000000002"/>
    <n v="4760.5285999999996"/>
    <n v="2036.6760999999999"/>
    <n v="1690.0492999999999"/>
    <n v="346.6268"/>
    <n v="3726.7253999999998"/>
    <n v="61.494900000000001"/>
    <n v="51.0289"/>
    <n v="10.465999999999999"/>
    <n v="9.2999999999999999E-2"/>
    <n v="2.8"/>
    <n v="0.28142292490118576"/>
    <n v="8.5638998682476944E-2"/>
    <n v="0.63293807641633726"/>
    <n v="57.99333888426311"/>
    <n v="8.2821435255688858E-3"/>
    <n v="1.491080704610348E-2"/>
    <n v="0.67903411388397195"/>
    <n v="28.97587"/>
    <n v="12.380776129601699"/>
    <n v="669"/>
    <n v="-9.1877777777777805"/>
    <n v="-75.954722222222202"/>
    <n v="5.480887110952148"/>
    <n v="16.934931119351351"/>
    <n v="49.282732755703627"/>
    <n v="83.395383828391516"/>
    <n v="11248.975449109372"/>
    <n v="6"/>
    <n v="0"/>
    <n v="50"/>
    <n v="50"/>
  </r>
  <r>
    <s v="100603"/>
    <s v="HUÁNUCO"/>
    <s v="LEONCIO PRADO"/>
    <s v="HERMÍLIO VALDIZAN"/>
    <n v="3724.9996182050022"/>
    <n v="3543"/>
    <n v="-181.99961820500221"/>
    <n v="-4.8858962915197271E-2"/>
    <x v="1"/>
    <x v="4"/>
    <x v="4"/>
    <s v="[2,154 - 3,887]"/>
    <n v="3657.6759999999999"/>
    <n v="3396.73"/>
    <n v="2229.3980999999999"/>
    <n v="1428.2779"/>
    <n v="1167.3318999999999"/>
    <n v="260.9461"/>
    <n v="2595.6098000000002"/>
    <n v="80.986400000000003"/>
    <n v="66.190200000000004"/>
    <n v="14.796200000000001"/>
    <n v="0.10050000000000001"/>
    <n v="2.9"/>
    <n v="0.27547276319503244"/>
    <n v="8.4956251764041771E-2"/>
    <n v="0.6395709850409258"/>
    <n v="56.354810238305383"/>
    <n v="-4.0027579240055067E-3"/>
    <n v="-7.1305877785379224E-3"/>
    <n v="0.64640051126480103"/>
    <n v="28.97587"/>
    <n v="42.620320855614999"/>
    <n v="1354"/>
    <n v="-9.2055555555555593"/>
    <n v="-75.835833333333298"/>
    <n v="52.161710095451447"/>
    <n v="36.494670396742613"/>
    <n v="69.924291499877654"/>
    <n v="91.500258651178868"/>
    <n v="6132.5069360464322"/>
    <n v="6"/>
    <n v="0"/>
    <n v="28"/>
    <n v="28"/>
  </r>
  <r>
    <s v="100604"/>
    <s v="HUÁNUCO"/>
    <s v="LEONCIO PRADO"/>
    <s v="JOSÉ CRESPO Y CASTILLO"/>
    <n v="23205.989378118"/>
    <n v="22597"/>
    <n v="-608.98937811799988"/>
    <n v="-2.6242767252675041E-2"/>
    <x v="6"/>
    <x v="0"/>
    <x v="2"/>
    <s v="[18,769 - 1,296,154]"/>
    <n v="22592.922999999999"/>
    <n v="22416.437399999999"/>
    <n v="14692.1291"/>
    <n v="7900.7938999999997"/>
    <n v="7724.3082999999997"/>
    <n v="176.48560000000001"/>
    <n v="15625.1021"/>
    <n v="70.214699999999993"/>
    <n v="68.646199999999993"/>
    <n v="1.5684"/>
    <n v="1.1299999999999999E-2"/>
    <n v="3"/>
    <n v="0.29552595477275745"/>
    <n v="7.9612337920962964E-2"/>
    <n v="0.62486170730627955"/>
    <n v="60.035410764872523"/>
    <n v="-2.0715132691357718E-2"/>
    <n v="-3.7918290912510866E-3"/>
    <n v="0.38057476282119801"/>
    <n v="19.090585999999998"/>
    <n v="13.3194382880801"/>
    <n v="587"/>
    <n v="-8.9322222222222205"/>
    <n v="-76.116111111111096"/>
    <n v="68.16624475083394"/>
    <n v="69.384647560284947"/>
    <n v="75.806277456613344"/>
    <n v="23.997475675470049"/>
    <n v="25964.652916647523"/>
    <n v="9"/>
    <n v="26"/>
    <n v="57"/>
    <n v="83"/>
  </r>
  <r>
    <s v="100605"/>
    <s v="HUÁNUCO"/>
    <s v="LEONCIO PRADO"/>
    <s v="LUYANDO"/>
    <n v="9329.9968275419997"/>
    <n v="9612"/>
    <n v="282.00317245800034"/>
    <n v="3.0225430690987112E-2"/>
    <x v="5"/>
    <x v="4"/>
    <x v="2"/>
    <s v="[7,700 - 18,768]"/>
    <n v="8939.3780999999999"/>
    <n v="8057.0221000000001"/>
    <n v="6039.8130000000001"/>
    <n v="2899.5652"/>
    <n v="2017.2091"/>
    <n v="882.35609999999997"/>
    <n v="4916.7743"/>
    <n v="68.239500000000007"/>
    <n v="47.473799999999997"/>
    <n v="20.765699999999999"/>
    <n v="0.17949999999999999"/>
    <n v="3"/>
    <n v="0.29109446525176863"/>
    <n v="9.6858094049105281E-2"/>
    <n v="0.61204744069912609"/>
    <n v="63.386027536970936"/>
    <n v="6.572469234312095E-3"/>
    <n v="4.2630098907949776E-3"/>
    <n v="0.45380532741546598"/>
    <n v="10.163237000000001"/>
    <n v="108.62240829346101"/>
    <n v="642"/>
    <n v="-9.2480555555555508"/>
    <n v="-75.9941666666667"/>
    <n v="52.526934948355937"/>
    <n v="58.025762035256243"/>
    <n v="67.22603585644967"/>
    <n v="45.941884768370649"/>
    <n v="7400.7163074076416"/>
    <n v="7"/>
    <n v="8"/>
    <n v="44"/>
    <n v="52"/>
  </r>
  <r>
    <s v="100606"/>
    <s v="HUÁNUCO"/>
    <s v="LEONCIO PRADO"/>
    <s v="MARIANO DAMASO BERAUN"/>
    <n v="10818.996610028011"/>
    <n v="11096"/>
    <n v="277.00338997198924"/>
    <n v="2.5603427004981017E-2"/>
    <x v="1"/>
    <x v="4"/>
    <x v="2"/>
    <s v="[7,700 - 18,768]"/>
    <n v="10581.4835"/>
    <n v="10471.0916"/>
    <n v="7638.2367999999997"/>
    <n v="2943.2467000000001"/>
    <n v="2832.8548000000001"/>
    <n v="110.39190000000001"/>
    <n v="5776.1014999999998"/>
    <n v="55.921799999999998"/>
    <n v="53.824399999999997"/>
    <n v="2.0975000000000001"/>
    <n v="1.9099999999999999E-2"/>
    <n v="3.1"/>
    <n v="0.26775414563806776"/>
    <n v="8.3904109589041098E-2"/>
    <n v="0.64834174477289108"/>
    <n v="54.239644147901032"/>
    <n v="1.0236468936050125E-2"/>
    <n v="3.6181223224105441E-3"/>
    <n v="0.56168293952941895"/>
    <n v="25.385949"/>
    <n v="18.180275881869299"/>
    <n v="736"/>
    <n v="-9.4427777777777795"/>
    <n v="-75.971111111111099"/>
    <n v="44.993109627796542"/>
    <n v="41.945022323826713"/>
    <n v="64.722729410266027"/>
    <n v="58.247061286607483"/>
    <n v="16242.933345334608"/>
    <n v="4"/>
    <n v="1"/>
    <n v="67"/>
    <n v="68"/>
  </r>
  <r>
    <s v="100607"/>
    <s v="HUÁNUCO"/>
    <s v="LEONCIO PRADO"/>
    <s v="PUCAYACU"/>
    <n v="3921.001699262998"/>
    <n v="4445"/>
    <n v="523.99830073700195"/>
    <n v="0.1336388864191245"/>
    <x v="1"/>
    <x v="4"/>
    <x v="2"/>
    <s v="[3,888 - 7,699]"/>
    <n v="3839.5434"/>
    <n v="4086.7955999999999"/>
    <n v="1584.3026"/>
    <n v="2255.2408"/>
    <n v="2502.4929999999999"/>
    <n v="-247.25219999999999"/>
    <n v="4757.7338"/>
    <n v="113.81"/>
    <n v="126.28749999999999"/>
    <n v="-12.477499999999999"/>
    <n v="-5.1999999999999998E-2"/>
    <n v="3.1"/>
    <n v="0.44229471316085489"/>
    <n v="7.536557930258718E-2"/>
    <n v="0.48233970753655792"/>
    <n v="107.32276119402985"/>
    <n v="0"/>
    <n v="1.8080466682808272E-2"/>
    <n v="0.63711631298065197"/>
    <n v="23.720490000000002"/>
    <n v="4.4055443482787799"/>
    <n v="573"/>
    <n v="-8.7497222222222195"/>
    <n v="-76.121111111111105"/>
    <n v="26.32503378673891"/>
    <n v="15.12938509248907"/>
    <n v="67.590428262734079"/>
    <n v="76.867009832321713"/>
    <n v="9890.3766146404723"/>
    <n v="4"/>
    <n v="0"/>
    <n v="31"/>
    <n v="31"/>
  </r>
  <r>
    <s v="100608"/>
    <s v="HUÁNUCO"/>
    <s v="LEONCIO PRADO"/>
    <s v="CASTILLO GRANDE"/>
    <n v="13594.011389932988"/>
    <n v="12561"/>
    <n v="-1033.0113899329881"/>
    <n v="-7.5990181286590811E-2"/>
    <x v="0"/>
    <x v="4"/>
    <x v="2"/>
    <s v="[7,700 - 18,768]"/>
    <n v="12413.075199999999"/>
    <n v="7654.6943000000001"/>
    <n v="6787.7753000000002"/>
    <n v="5625.2999"/>
    <n v="866.91890000000001"/>
    <n v="4758.3810000000003"/>
    <n v="6492.2188999999998"/>
    <n v="112.12609999999999"/>
    <n v="17.279800000000002"/>
    <n v="94.846199999999996"/>
    <n v="0.7329"/>
    <n v="2.6"/>
    <n v="0.1829472175782183"/>
    <n v="0.13374731311201338"/>
    <n v="0.68330546930976832"/>
    <n v="46.347430968192938"/>
    <n v="0"/>
    <n v="-1.1226871706179087E-2"/>
    <n v="0.28159862756729098"/>
    <n v="13.55109"/>
    <n v="74.856281217604305"/>
    <n v="675"/>
    <n v="-9.2797222222222207"/>
    <n v="-76.008888888888904"/>
    <n v="68.101898300049896"/>
    <n v="77.126589764235803"/>
    <n v="86.240584870314194"/>
    <n v="8.6367475164355234"/>
    <n v="4414.4541258826448"/>
    <n v="2"/>
    <n v="9"/>
    <n v="14"/>
    <n v="23"/>
  </r>
  <r>
    <s v="100609"/>
    <s v="HUÁNUCO"/>
    <s v="LEONCIO PRADO"/>
    <s v="PUEBLO NUEVO"/>
    <n v="4473.9999459220035"/>
    <n v="3846"/>
    <n v="-627.99994592200346"/>
    <n v="-0.14036655196976874"/>
    <x v="1"/>
    <x v="4"/>
    <x v="2"/>
    <s v="[2,154 - 3,887]"/>
    <n v="4313.6850999999997"/>
    <n v="2762.5999000000002"/>
    <n v="2555.6118999999999"/>
    <n v="1758.0732"/>
    <n v="206.9881"/>
    <n v="1551.0851"/>
    <n v="1965.0613000000001"/>
    <n v="99.378299999999996"/>
    <n v="11.7004"/>
    <n v="87.677899999999994"/>
    <n v="0.7893"/>
    <n v="2.7"/>
    <n v="0.27665106604264172"/>
    <n v="0.11128445137805512"/>
    <n v="0.61206448257930313"/>
    <n v="63.38147833474936"/>
    <n v="0"/>
    <n v="-2.1375269476347381E-2"/>
    <n v="0.60779416561126698"/>
    <n v="18.991423999999999"/>
    <n v="58.685692752873962"/>
    <n v="626"/>
    <n v="-9.0786111111111101"/>
    <n v="-76.060555555555595"/>
    <n v="55.099955316314293"/>
    <n v="27.03979035797812"/>
    <n v="68.375642148021313"/>
    <n v="83.435311823874542"/>
    <n v="10479.482706806883"/>
    <n v="1"/>
    <n v="0"/>
    <n v="24"/>
    <n v="24"/>
  </r>
  <r>
    <s v="100610"/>
    <s v="HUÁNUCO"/>
    <s v="LEONCIO PRADO"/>
    <s v="SANTO DOMINGO DE ANDA"/>
    <n v="2752.0003638400003"/>
    <n v="2293"/>
    <n v="-459.00036384000032"/>
    <n v="-0.16678790085606482"/>
    <x v="1"/>
    <x v="4"/>
    <x v="2"/>
    <s v="[2,154 - 3,887]"/>
    <n v="2670.1412"/>
    <n v="1858.1827000000001"/>
    <n v="1742.9522999999999"/>
    <n v="927.18889999999999"/>
    <n v="115.2304"/>
    <n v="811.95849999999996"/>
    <n v="1042.4192"/>
    <n v="81.901300000000006"/>
    <n v="10.178599999999999"/>
    <n v="71.722700000000003"/>
    <n v="0.77890000000000004"/>
    <n v="2.9"/>
    <n v="0.28870475359790665"/>
    <n v="9.1583078935891848E-2"/>
    <n v="0.6197121674662015"/>
    <n v="61.365235749472205"/>
    <n v="0"/>
    <n v="-2.5729917029590488E-2"/>
    <n v="0.65556263923644997"/>
    <n v="23.720490000000002"/>
    <n v="8.5137899414544709"/>
    <n v="617"/>
    <n v="-9.0236111111111104"/>
    <n v="-76.066666666666706"/>
    <n v="26.747015888105249"/>
    <n v="11.53226214291489"/>
    <n v="62.701130882856091"/>
    <n v="87.882199269854922"/>
    <n v="6653.6617300926464"/>
    <n v="1"/>
    <n v="0"/>
    <n v="22"/>
    <n v="22"/>
  </r>
  <r>
    <s v="100701"/>
    <s v="HUÁNUCO"/>
    <s v="MARAÑÓN"/>
    <s v="HUACRACHUCO"/>
    <n v="15274.99147294001"/>
    <n v="14229"/>
    <n v="-1045.9914729400098"/>
    <n v="-6.8477385063880861E-2"/>
    <x v="5"/>
    <x v="4"/>
    <x v="0"/>
    <s v="[7,700 - 18,768]"/>
    <n v="15465.842000000001"/>
    <n v="21089.314200000001"/>
    <n v="14778.075199999999"/>
    <n v="687.76689999999996"/>
    <n v="6311.2389999999996"/>
    <n v="-5623.4722000000002"/>
    <n v="6999.0059000000001"/>
    <n v="7.5258000000000003"/>
    <n v="69.059899999999999"/>
    <n v="-61.534100000000002"/>
    <n v="-0.80349999999999999"/>
    <n v="3.8"/>
    <n v="0.30599479935343316"/>
    <n v="9.5157776372197619E-2"/>
    <n v="0.59884742427436921"/>
    <n v="66.987442788405119"/>
    <n v="-3.5740977455258616E-3"/>
    <n v="-1.0082373098630359E-2"/>
    <n v="0.64733451604843195"/>
    <n v="37.386859999999999"/>
    <n v="23.251919447085701"/>
    <n v="2914"/>
    <n v="-8.6047222222222199"/>
    <n v="-77.149166666666702"/>
    <n v="80.734760242353303"/>
    <n v="31.228038542539661"/>
    <n v="57.889820213443898"/>
    <n v="61.106678050887993"/>
    <n v="10481.474684301173"/>
    <n v="7"/>
    <n v="7"/>
    <n v="100"/>
    <n v="107"/>
  </r>
  <r>
    <s v="100702"/>
    <s v="HUÁNUCO"/>
    <s v="MARAÑÓN"/>
    <s v="CHOLON"/>
    <n v="5857.9999220790014"/>
    <n v="6231"/>
    <n v="373.00007792099859"/>
    <n v="6.3673622888786419E-2"/>
    <x v="3"/>
    <x v="4"/>
    <x v="0"/>
    <s v="[3,888 - 7,699]"/>
    <n v="5773.2187000000004"/>
    <n v="5057.4008000000003"/>
    <n v="4134.6578"/>
    <n v="1638.5608999999999"/>
    <n v="922.74300000000005"/>
    <n v="715.81790000000001"/>
    <n v="2561.3038999999999"/>
    <n v="60.515900000000002"/>
    <n v="34.079000000000001"/>
    <n v="26.436800000000002"/>
    <n v="0.27950000000000003"/>
    <n v="3.8"/>
    <n v="0.31407478735355482"/>
    <n v="7.9120526400256783E-2"/>
    <n v="0.60680468624618844"/>
    <n v="64.797672573393285"/>
    <n v="-2.1390071438349367E-2"/>
    <n v="8.8573675875927016E-3"/>
    <n v="0.65858024358749401"/>
    <n v="37.386859999999999"/>
    <n v="3.3145271716881801"/>
    <n v="2447"/>
    <n v="-8.6558333333333408"/>
    <n v="-76.875277777777796"/>
    <n v="33.058308774104823"/>
    <n v="19.263812587452939"/>
    <n v="66.036687361006855"/>
    <n v="59.491322749219243"/>
    <n v="17977.613302673959"/>
    <n v="2"/>
    <n v="0"/>
    <n v="54"/>
    <n v="54"/>
  </r>
  <r>
    <s v="100703"/>
    <s v="HUÁNUCO"/>
    <s v="MARAÑÓN"/>
    <s v="SAN BUENAVENTURA"/>
    <n v="2204.999684243"/>
    <n v="2545"/>
    <n v="340.00031575699995"/>
    <n v="0.1541951766191412"/>
    <x v="3"/>
    <x v="4"/>
    <x v="0"/>
    <s v="[2,154 - 3,887]"/>
    <n v="2231.3027000000002"/>
    <n v="3119.2935000000002"/>
    <n v="2180.1525999999999"/>
    <n v="51.150199999999998"/>
    <n v="939.14099999999996"/>
    <n v="-887.99080000000004"/>
    <n v="990.29110000000003"/>
    <n v="3.8239000000000001"/>
    <n v="70.208299999999994"/>
    <n v="-66.384399999999999"/>
    <n v="-0.89670000000000005"/>
    <n v="3.7"/>
    <n v="0.32848722986247542"/>
    <n v="8.1335952848722984E-2"/>
    <n v="0.59017681728880156"/>
    <n v="69.440745672436748"/>
    <n v="1.0735168748123858E-3"/>
    <n v="2.0697465650676206E-2"/>
    <n v="0.79171282052993797"/>
    <n v="59.373586000000003"/>
    <n v="33.660734920268098"/>
    <n v="3211"/>
    <n v="-8.7677777777777806"/>
    <n v="-77.186111111111103"/>
    <n v="94.775959847250732"/>
    <n v="20.183373119870708"/>
    <n v="34.343755024341739"/>
    <n v="80.402764638882189"/>
    <n v="1759.5600187163852"/>
    <n v="3"/>
    <n v="0"/>
    <n v="25"/>
    <n v="25"/>
  </r>
  <r>
    <s v="100704"/>
    <s v="HUÁNUCO"/>
    <s v="MARAÑÓN"/>
    <s v="LA MORADA"/>
    <n v="2972.0004268900002"/>
    <n v="3643"/>
    <n v="670.9995731099998"/>
    <n v="0.22577371356980458"/>
    <x v="1"/>
    <x v="4"/>
    <x v="1"/>
    <s v="[2,154 - 3,887]"/>
    <n v="2863.2503000000002"/>
    <n v="1659.0428999999999"/>
    <n v="1387.2392"/>
    <n v="1476.0110999999999"/>
    <n v="271.80369999999999"/>
    <n v="1204.2074"/>
    <n v="1747.8148000000001"/>
    <n v="130.55420000000001"/>
    <n v="24.0412"/>
    <n v="106.51300000000001"/>
    <n v="0.68899999999999995"/>
    <n v="3.6"/>
    <n v="0.28465550370573706"/>
    <n v="7.7683228108701624E-2"/>
    <n v="0.63766126818556135"/>
    <n v="56.823073611708999"/>
    <n v="0"/>
    <n v="2.9508753012943645E-2"/>
    <n v="0.58849775791168202"/>
    <n v="29.275970000000001"/>
    <n v="3.46212483218422"/>
    <n v="559"/>
    <n v="-8.7944444444444407"/>
    <n v="-76.249722222222204"/>
    <n v="74.602924652268371"/>
    <n v="15.08315374245946"/>
    <n v="57.912415295322802"/>
    <n v="59.063954444579068"/>
    <n v="15512.493470964611"/>
    <n v="2"/>
    <n v="0"/>
    <n v="23"/>
    <n v="23"/>
  </r>
  <r>
    <s v="100705"/>
    <s v="HUÁNUCO"/>
    <s v="MARAÑÓN"/>
    <s v="SANTA ROSA DE ALTO YANAJANCA"/>
    <n v="2381.9993822110018"/>
    <n v="2634"/>
    <n v="252.00061778899817"/>
    <n v="0.10579373767724827"/>
    <x v="1"/>
    <x v="4"/>
    <x v="1"/>
    <s v="[2,154 - 3,887]"/>
    <n v="2232.6307999999999"/>
    <n v="944.15470000000005"/>
    <n v="848.8279"/>
    <n v="1383.8028999999999"/>
    <n v="95.326800000000006"/>
    <n v="1288.4761000000001"/>
    <n v="1479.1297"/>
    <n v="174.23939999999999"/>
    <n v="12.0029"/>
    <n v="162.23650000000001"/>
    <n v="0.87109999999999999"/>
    <n v="3.6"/>
    <n v="0.29233105542900534"/>
    <n v="6.6818526955201213E-2"/>
    <n v="0.64085041761579342"/>
    <n v="56.042654028436026"/>
    <n v="0"/>
    <n v="1.4469888602685499E-2"/>
    <n v="0.64447367191314697"/>
    <n v="29.275970000000001"/>
    <n v="2.4971171815976798"/>
    <n v="530"/>
    <n v="-8.6527777777777803"/>
    <n v="-76.314722222222201"/>
    <n v="13.619203280966101"/>
    <n v="13.26637488033451"/>
    <n v="46.518419079197329"/>
    <n v="54.046950973136731"/>
    <n v="8050.9627457193674"/>
    <n v="3"/>
    <n v="0"/>
    <n v="21"/>
    <n v="21"/>
  </r>
  <r>
    <s v="100801"/>
    <s v="HUÁNUCO"/>
    <s v="PACHITEA"/>
    <s v="PANAO"/>
    <n v="18562.998560519987"/>
    <n v="17017"/>
    <n v="-1545.9985605199872"/>
    <n v="-8.3283880860069451E-2"/>
    <x v="5"/>
    <x v="4"/>
    <x v="0"/>
    <s v="[7,700 - 18,768]"/>
    <n v="18800.788400000001"/>
    <n v="26212.6168"/>
    <n v="17576.8629"/>
    <n v="1223.9255000000001"/>
    <n v="8635.7538999999997"/>
    <n v="-7411.8284000000003"/>
    <n v="9859.6794000000009"/>
    <n v="10.876099999999999"/>
    <n v="76.739400000000003"/>
    <n v="-65.863299999999995"/>
    <n v="-0.75170000000000003"/>
    <n v="3.6"/>
    <n v="0.36763236763236762"/>
    <n v="6.8167126990656399E-2"/>
    <n v="0.56420050537697597"/>
    <n v="77.241953963128836"/>
    <n v="-8.9086363402463009E-3"/>
    <n v="-1.2345649425357874E-2"/>
    <n v="0.74245214462280296"/>
    <n v="47.880996000000003"/>
    <n v="15.087990081348099"/>
    <n v="2536"/>
    <n v="-9.8975000000000009"/>
    <n v="-75.9941666666667"/>
    <n v="40.757148969928181"/>
    <n v="31.125710677502731"/>
    <n v="51.101180939203793"/>
    <n v="73.255391461986918"/>
    <n v="33320.882706315533"/>
    <n v="4"/>
    <n v="8"/>
    <n v="83"/>
    <n v="91"/>
  </r>
  <r>
    <s v="100802"/>
    <s v="HUÁNUCO"/>
    <s v="PACHITEA"/>
    <s v="CHAGLLA"/>
    <n v="10912.999735303998"/>
    <n v="8434"/>
    <n v="-2478.999735303998"/>
    <n v="-0.22716024882547492"/>
    <x v="5"/>
    <x v="4"/>
    <x v="0"/>
    <s v="[7,700 - 18,768]"/>
    <n v="10845.5964"/>
    <n v="13185.896000000001"/>
    <n v="9163.8120999999992"/>
    <n v="1681.7844"/>
    <n v="4022.0839000000001"/>
    <n v="-2340.2995000000001"/>
    <n v="5703.8681999999999"/>
    <n v="27.992999999999999"/>
    <n v="66.946899999999999"/>
    <n v="-38.953899999999997"/>
    <n v="-0.4103"/>
    <n v="3.2"/>
    <n v="0.3117144889732037"/>
    <n v="7.5290490870286927E-2"/>
    <n v="0.61299502015650942"/>
    <n v="63.133462282398455"/>
    <n v="-1.5828952242546546E-2"/>
    <n v="-3.6142615859270477E-2"/>
    <n v="0.60377871990203902"/>
    <n v="29.524073999999999"/>
    <n v="11.1582304862357"/>
    <n v="3040"/>
    <n v="-9.8447222222222202"/>
    <n v="-75.9027777777778"/>
    <n v="67.351270042157964"/>
    <n v="54.817359029212177"/>
    <n v="66.106517524190593"/>
    <n v="58.783883401031737"/>
    <n v="24611.573784047763"/>
    <n v="4"/>
    <n v="6"/>
    <n v="77"/>
    <n v="83"/>
  </r>
  <r>
    <s v="100803"/>
    <s v="HUÁNUCO"/>
    <s v="PACHITEA"/>
    <s v="MOLINO"/>
    <n v="11227.003502993997"/>
    <n v="9832"/>
    <n v="-1395.0035029939972"/>
    <n v="-0.12425430370819607"/>
    <x v="5"/>
    <x v="4"/>
    <x v="0"/>
    <s v="[7,700 - 18,768]"/>
    <n v="11200.474099999999"/>
    <n v="12829.681500000001"/>
    <n v="10404.781199999999"/>
    <n v="795.69299999999998"/>
    <n v="2424.9002999999998"/>
    <n v="-1629.2074"/>
    <n v="3220.5933"/>
    <n v="13.244899999999999"/>
    <n v="40.3643"/>
    <n v="-27.119399999999999"/>
    <n v="-0.50590000000000002"/>
    <n v="3.5"/>
    <n v="0.35567534580960131"/>
    <n v="7.3128559804719287E-2"/>
    <n v="0.57119609438567942"/>
    <n v="75.071225071225072"/>
    <n v="-1.2741905041616874E-2"/>
    <n v="-1.8775717108178935E-2"/>
    <n v="0.69331526756286599"/>
    <n v="52.709049"/>
    <n v="61.766454352441599"/>
    <n v="2396"/>
    <n v="-9.9108333333333292"/>
    <n v="-76.016666666666694"/>
    <n v="70.539749116546275"/>
    <n v="54.010079620072453"/>
    <n v="61.835150156264987"/>
    <n v="60.673253124232467"/>
    <n v="7294.417556565194"/>
    <n v="4"/>
    <n v="6"/>
    <n v="43"/>
    <n v="49"/>
  </r>
  <r>
    <s v="100804"/>
    <s v="HUÁNUCO"/>
    <s v="PACHITEA"/>
    <s v="UMARI"/>
    <n v="11937.993728983989"/>
    <n v="8716"/>
    <n v="-3221.9937289839891"/>
    <n v="-0.26989407115882313"/>
    <x v="3"/>
    <x v="4"/>
    <x v="0"/>
    <s v="[7,700 - 18,768]"/>
    <n v="11893.006299999999"/>
    <n v="15335.894"/>
    <n v="11207.6297"/>
    <n v="685.37660000000005"/>
    <n v="4128.2641999999996"/>
    <n v="-3442.8877000000002"/>
    <n v="4813.6408000000001"/>
    <n v="10.0684"/>
    <n v="60.645299999999999"/>
    <n v="-50.576999999999998"/>
    <n v="-0.71519999999999995"/>
    <n v="3.1"/>
    <n v="0.31344653510784765"/>
    <n v="8.0197338228545204E-2"/>
    <n v="0.60635612666360716"/>
    <n v="64.91958372753075"/>
    <n v="-3.92587691258941E-2"/>
    <n v="-4.3943196322867473E-2"/>
    <n v="0.73194092512130704"/>
    <n v="54.067729"/>
    <n v="88.133887845452094"/>
    <n v="2524"/>
    <n v="-9.8641666666666694"/>
    <n v="-76.044444444444395"/>
    <n v="39.482088333344961"/>
    <n v="14.611394104111991"/>
    <n v="58.708396797656142"/>
    <n v="94.845536532859626"/>
    <n v="7586.3420242989077"/>
    <n v="7"/>
    <n v="0"/>
    <n v="51"/>
    <n v="51"/>
  </r>
  <r>
    <s v="100901"/>
    <s v="HUÁNUCO"/>
    <s v="PUERTO INCA"/>
    <s v="PUERTO INCA"/>
    <n v="10249.996075443021"/>
    <n v="12199"/>
    <n v="1949.0039245569787"/>
    <n v="0.19014679715111399"/>
    <x v="4"/>
    <x v="4"/>
    <x v="3"/>
    <s v="[7,700 - 18,768]"/>
    <n v="10164.4341"/>
    <n v="10024.0128"/>
    <n v="6782.1372000000001"/>
    <n v="3382.297"/>
    <n v="3241.8757000000001"/>
    <n v="140.4213"/>
    <n v="6624.1725999999999"/>
    <n v="67.014499999999998"/>
    <n v="64.232299999999995"/>
    <n v="2.7822"/>
    <n v="2.12E-2"/>
    <n v="3.5"/>
    <n v="0.39863923272399376"/>
    <n v="6.2874006066070992E-2"/>
    <n v="0.53848676120993522"/>
    <n v="85.705586847313143"/>
    <n v="2.0547181588697061E-2"/>
    <n v="2.5179884295804422E-2"/>
    <n v="0.47975748777389499"/>
    <n v="23.248431"/>
    <n v="6.8312856863420901"/>
    <n v="215"/>
    <n v="-9.3788888888888895"/>
    <n v="-74.965833333333293"/>
    <n v="16.77690258886118"/>
    <n v="15.801310839843429"/>
    <n v="53.360828635716047"/>
    <n v="49.486586442549033"/>
    <n v="85000.161660237791"/>
    <n v="9"/>
    <n v="13"/>
    <n v="68"/>
    <n v="81"/>
  </r>
  <r>
    <s v="100902"/>
    <s v="HUÁNUCO"/>
    <s v="PUERTO INCA"/>
    <s v="CODO DEL POZUZO"/>
    <n v="7767.9973068560093"/>
    <n v="7861"/>
    <n v="93.002693143990655"/>
    <n v="1.1972544462896089E-2"/>
    <x v="3"/>
    <x v="4"/>
    <x v="3"/>
    <s v="[7,700 - 18,768]"/>
    <n v="7685.8005999999996"/>
    <n v="5534.7074000000002"/>
    <n v="4654.3290999999999"/>
    <n v="3031.4715000000001"/>
    <n v="880.37829999999997"/>
    <n v="2151.0931999999998"/>
    <n v="3911.8497000000002"/>
    <n v="91.720299999999995"/>
    <n v="26.636700000000001"/>
    <n v="65.083500000000001"/>
    <n v="0.54990000000000006"/>
    <n v="3.6"/>
    <n v="0.37527032184200482"/>
    <n v="5.2919475893652208E-2"/>
    <n v="0.57181020226434298"/>
    <n v="74.883203559510576"/>
    <n v="1.5354903851406698E-2"/>
    <n v="1.7016519578940681E-3"/>
    <n v="0.58689624071121205"/>
    <n v="27.218250999999999"/>
    <n v="2.5372963600679102"/>
    <n v="398"/>
    <n v="-9.67"/>
    <n v="-75.462500000000006"/>
    <n v="26.15336490484211"/>
    <n v="19.328460902413209"/>
    <n v="30.287453889082411"/>
    <n v="69.134789987119476"/>
    <n v="90786.615909399741"/>
    <n v="8"/>
    <n v="0"/>
    <n v="79"/>
    <n v="79"/>
  </r>
  <r>
    <s v="100903"/>
    <s v="HUÁNUCO"/>
    <s v="PUERTO INCA"/>
    <s v="HONORIA"/>
    <n v="4969.0006206180024"/>
    <n v="5113"/>
    <n v="143.99937938199764"/>
    <n v="2.8979545461213528E-2"/>
    <x v="1"/>
    <x v="4"/>
    <x v="3"/>
    <s v="[3,888 - 7,699]"/>
    <n v="4991.3153000000002"/>
    <n v="5325.3416999999999"/>
    <n v="3481.3809999999999"/>
    <n v="1509.9342999999999"/>
    <n v="1843.9607000000001"/>
    <n v="-334.02640000000002"/>
    <n v="3353.895"/>
    <n v="58.543500000000002"/>
    <n v="71.494500000000002"/>
    <n v="-12.951000000000001"/>
    <n v="-9.9599999999999994E-2"/>
    <n v="3.7"/>
    <n v="0.33131234109133584"/>
    <n v="8.0383336592998234E-2"/>
    <n v="0.58830432231566598"/>
    <n v="69.980053191489361"/>
    <n v="-5.6292620589288855E-3"/>
    <n v="4.0894216121940552E-3"/>
    <n v="0.62853574752807595"/>
    <n v="26.666910000000001"/>
    <n v="8.5107449407931792"/>
    <n v="177"/>
    <n v="-8.7694444444444493"/>
    <n v="-74.709166666666704"/>
    <n v="36.394003852772379"/>
    <n v="14.739830704532521"/>
    <n v="53.513027995313813"/>
    <n v="70.564407363243816"/>
    <n v="39131.514059116635"/>
    <n v="6"/>
    <n v="0"/>
    <n v="50"/>
    <n v="50"/>
  </r>
  <r>
    <s v="100904"/>
    <s v="HUÁNUCO"/>
    <s v="PUERTO INCA"/>
    <s v="TOURNAVISTA"/>
    <n v="6219.0013407040087"/>
    <n v="6128"/>
    <n v="-91.001340704008726"/>
    <n v="-1.4632790012183389E-2"/>
    <x v="3"/>
    <x v="4"/>
    <x v="3"/>
    <s v="[3,888 - 7,699]"/>
    <n v="5805.2035999999998"/>
    <n v="4931.2049999999999"/>
    <n v="3260.1862000000001"/>
    <n v="2545.0174000000002"/>
    <n v="1671.0188000000001"/>
    <n v="873.99869999999999"/>
    <n v="4216.0361999999996"/>
    <n v="94.818200000000004"/>
    <n v="62.2562"/>
    <n v="32.561999999999998"/>
    <n v="0.20730000000000001"/>
    <n v="3.9"/>
    <n v="0.33860966057441255"/>
    <n v="7.5718015665796348E-2"/>
    <n v="0.58567232375979117"/>
    <n v="70.743939816104756"/>
    <n v="1.1422641552966351E-2"/>
    <n v="-2.1036278762865956E-3"/>
    <n v="0.53444731235504195"/>
    <n v="26.666910000000001"/>
    <n v="2.9190562092207202"/>
    <n v="214"/>
    <n v="-8.9344444444444502"/>
    <n v="-74.7013888888889"/>
    <n v="30.754250192830341"/>
    <n v="9.1525846126530492"/>
    <n v="30.981984859208762"/>
    <n v="75.952791674720416"/>
    <n v="67606.24551199851"/>
    <n v="3"/>
    <n v="0"/>
    <n v="48"/>
    <n v="48"/>
  </r>
  <r>
    <s v="100905"/>
    <s v="HUÁNUCO"/>
    <s v="PUERTO INCA"/>
    <s v="YUYAPICHIS"/>
    <n v="6626.9986841720092"/>
    <n v="6191"/>
    <n v="-435.99868417200923"/>
    <n v="-6.5791273689755347E-2"/>
    <x v="3"/>
    <x v="4"/>
    <x v="3"/>
    <s v="[3,888 - 7,699]"/>
    <n v="6510.5873000000001"/>
    <n v="5417.1878999999999"/>
    <n v="4455.7155000000002"/>
    <n v="2054.8717999999999"/>
    <n v="961.47239999999999"/>
    <n v="1093.3994"/>
    <n v="3016.3442"/>
    <n v="68.910499999999999"/>
    <n v="32.243099999999998"/>
    <n v="36.667299999999997"/>
    <n v="0.36249999999999999"/>
    <n v="3.8"/>
    <n v="0.40914230334356322"/>
    <n v="5.9279599418510742E-2"/>
    <n v="0.53157809723792604"/>
    <n v="88.119112731692496"/>
    <n v="5.3724483377839416E-3"/>
    <n v="-9.6750907881416603E-3"/>
    <n v="0.57879024744033802"/>
    <n v="14.724320000000001"/>
    <n v="3.9390557102762198"/>
    <n v="227"/>
    <n v="-9.6283333333333303"/>
    <n v="-74.974722222222198"/>
    <n v="20.493532909492359"/>
    <n v="10.02842746754445"/>
    <n v="47.000648643417932"/>
    <n v="79.174831476317891"/>
    <n v="96136.884589422887"/>
    <n v="5"/>
    <n v="0"/>
    <n v="63"/>
    <n v="63"/>
  </r>
  <r>
    <s v="101001"/>
    <s v="HUÁNUCO"/>
    <s v="LAURICOCHA"/>
    <s v="JESÚS"/>
    <n v="4361.9990192270006"/>
    <n v="4265"/>
    <n v="-96.999019227000645"/>
    <n v="-2.2237285886458097E-2"/>
    <x v="1"/>
    <x v="4"/>
    <x v="0"/>
    <s v="[3,888 - 7,699]"/>
    <n v="4494.1013000000003"/>
    <n v="8142.8172000000004"/>
    <n v="3961.0542"/>
    <n v="533.0471"/>
    <n v="4181.7629999999999"/>
    <n v="-3648.7159000000001"/>
    <n v="4714.8100999999997"/>
    <n v="16.872699999999998"/>
    <n v="132.3665"/>
    <n v="-115.49379999999999"/>
    <n v="-0.77390000000000003"/>
    <n v="3.5"/>
    <n v="0.26541617819460728"/>
    <n v="0.123094958968347"/>
    <n v="0.61148886283704573"/>
    <n v="63.535276073619627"/>
    <n v="-2.2071346799407809E-2"/>
    <n v="-3.2074539497329857E-3"/>
    <n v="0.58292520046234098"/>
    <n v="25.238965"/>
    <n v="11.6914869971105"/>
    <n v="3499"/>
    <n v="-10.078333333333299"/>
    <n v="-76.631388888888907"/>
    <n v="67.83751817733075"/>
    <n v="38.188279786799889"/>
    <n v="60.147930351877029"/>
    <n v="45.625210830324477"/>
    <n v="7011.6976148725244"/>
    <n v="3"/>
    <n v="0"/>
    <n v="31"/>
    <n v="31"/>
  </r>
  <r>
    <s v="101002"/>
    <s v="HUÁNUCO"/>
    <s v="LAURICOCHA"/>
    <s v="BAÑOS"/>
    <n v="2085.999641251"/>
    <n v="997"/>
    <n v="-1088.999641251"/>
    <n v="-0.5220516915323693"/>
    <x v="1"/>
    <x v="3"/>
    <x v="0"/>
    <s v="[192 - 1,038]"/>
    <n v="2112.1275999999998"/>
    <n v="5040.6079"/>
    <n v="1858.4341999999999"/>
    <n v="253.69329999999999"/>
    <n v="3182.1736000000001"/>
    <n v="-2928.4803000000002"/>
    <n v="3435.8670000000002"/>
    <n v="14.187200000000001"/>
    <n v="177.9556"/>
    <n v="-163.76840000000001"/>
    <n v="-0.85229999999999995"/>
    <n v="3.5"/>
    <n v="0.36609829488465395"/>
    <n v="0.119358074222668"/>
    <n v="0.51454363089267807"/>
    <n v="94.346978557504869"/>
    <n v="-9.4716611826537012E-2"/>
    <n v="-0.10009373449178172"/>
    <n v="0.56069141626358099"/>
    <n v="29.751989999999999"/>
    <n v="21.348093803222799"/>
    <n v="3442"/>
    <n v="-10.0763888888889"/>
    <n v="-76.735555555555493"/>
    <n v="59.647178747611157"/>
    <n v="40.671312280006347"/>
    <n v="54.739449872219652"/>
    <n v="53.244576871974502"/>
    <n v="2827.3310618326645"/>
    <n v="2"/>
    <n v="0"/>
    <n v="18"/>
    <n v="18"/>
  </r>
  <r>
    <s v="101003"/>
    <s v="HUÁNUCO"/>
    <s v="LAURICOCHA"/>
    <s v="JIVIA"/>
    <n v="1062.000126898"/>
    <n v="611"/>
    <n v="-451.00012689799996"/>
    <n v="-0.42467050189092526"/>
    <x v="1"/>
    <x v="3"/>
    <x v="0"/>
    <s v="[192 - 1,038]"/>
    <n v="1117.1306"/>
    <n v="2542.77"/>
    <n v="1020.1723"/>
    <n v="96.958299999999994"/>
    <n v="1522.5977"/>
    <n v="-1425.6394"/>
    <n v="1619.556"/>
    <n v="10.5968"/>
    <n v="166.40860000000001"/>
    <n v="-155.81180000000001"/>
    <n v="-0.88029999999999997"/>
    <n v="3.2"/>
    <n v="0.21276595744680851"/>
    <n v="0.11947626841243862"/>
    <n v="0.66775777414075288"/>
    <n v="49.754901960784316"/>
    <n v="-7.9277253391475844E-2"/>
    <n v="-7.5935305952573806E-2"/>
    <n v="0.71590691804885898"/>
    <n v="29.751989999999999"/>
    <n v="31.6914043386071"/>
    <n v="3394"/>
    <n v="-10.0233333333333"/>
    <n v="-76.680277777777803"/>
    <n v="57.801226440193972"/>
    <n v="25.47926365977926"/>
    <n v="61.855298304739513"/>
    <n v="66.477764774109815"/>
    <n v="1724.6187805216084"/>
    <n v="1"/>
    <n v="0"/>
    <n v="16"/>
    <n v="16"/>
  </r>
  <r>
    <s v="101004"/>
    <s v="HUÁNUCO"/>
    <s v="LAURICOCHA"/>
    <s v="QUEROPALCA"/>
    <n v="1055.000015562"/>
    <n v="616"/>
    <n v="-439.00001556200004"/>
    <n v="-0.41611375268856665"/>
    <x v="2"/>
    <x v="3"/>
    <x v="5"/>
    <s v="[192 - 1,038]"/>
    <n v="1053.4636"/>
    <n v="1533.8226"/>
    <n v="1021.1797"/>
    <n v="32.283900000000003"/>
    <n v="512.64290000000005"/>
    <n v="-480.35899999999998"/>
    <n v="544.92679999999996"/>
    <n v="4.9912000000000001"/>
    <n v="79.255700000000004"/>
    <n v="-74.264499999999998"/>
    <n v="-0.88149999999999995"/>
    <n v="2.8"/>
    <n v="0.27110389610389612"/>
    <n v="0.1185064935064935"/>
    <n v="0.61038961038961037"/>
    <n v="63.829787234042556"/>
    <n v="-5.7540526894385935E-2"/>
    <n v="-7.3984361947135202E-2"/>
    <n v="0.60738611221313499"/>
    <n v="29.751989999999999"/>
    <n v="6.7251239039268"/>
    <n v="3835"/>
    <n v="-10.1813888888889"/>
    <n v="-76.803055555555602"/>
    <n v="64.388808501500947"/>
    <n v="33.80627970790956"/>
    <n v="48.655134179056603"/>
    <n v="26.15455265761409"/>
    <n v="419.50362068430252"/>
    <n v="1"/>
    <n v="0"/>
    <n v="4"/>
    <n v="4"/>
  </r>
  <r>
    <s v="101005"/>
    <s v="HUÁNUCO"/>
    <s v="LAURICOCHA"/>
    <s v="RONDOS"/>
    <n v="3797.9999043019998"/>
    <n v="2350"/>
    <n v="-1447.9999043019998"/>
    <n v="-0.38125327561537015"/>
    <x v="1"/>
    <x v="4"/>
    <x v="5"/>
    <s v="[2,154 - 3,887]"/>
    <n v="3937.4126999999999"/>
    <n v="9189.7502999999997"/>
    <n v="3705.6030000000001"/>
    <n v="231.80969999999999"/>
    <n v="5484.1472999999996"/>
    <n v="-5252.3375999999998"/>
    <n v="5715.9570000000003"/>
    <n v="7.0635000000000003"/>
    <n v="167.10839999999999"/>
    <n v="-160.04490000000001"/>
    <n v="-0.91890000000000005"/>
    <n v="3.5"/>
    <n v="0.35191489361702127"/>
    <n v="0.10468085106382979"/>
    <n v="0.54340425531914893"/>
    <n v="84.025058731401728"/>
    <n v="-6.5084615113680133E-2"/>
    <n v="-6.6281141549366818E-2"/>
    <n v="0.69793820381164595"/>
    <n v="36.802447999999998"/>
    <n v="33.591075433833097"/>
    <n v="3617"/>
    <n v="-9.9844444444444491"/>
    <n v="-76.688333333333304"/>
    <n v="46.095567292778057"/>
    <n v="25.840770323978688"/>
    <n v="43.659495899133297"/>
    <n v="67.867839485470341"/>
    <n v="5081.2587150321979"/>
    <n v="8"/>
    <n v="0"/>
    <n v="51"/>
    <n v="51"/>
  </r>
  <r>
    <s v="101006"/>
    <s v="HUÁNUCO"/>
    <s v="LAURICOCHA"/>
    <s v="SAN FRANCISCO DE ASÍS"/>
    <n v="1355.9996990579998"/>
    <n v="780"/>
    <n v="-575.99969905799981"/>
    <n v="-0.42477863340098182"/>
    <x v="1"/>
    <x v="3"/>
    <x v="0"/>
    <s v="[192 - 1,038]"/>
    <n v="1433.461"/>
    <n v="3567.9423000000002"/>
    <n v="1293.4807000000001"/>
    <n v="139.9803"/>
    <n v="2274.4616000000001"/>
    <n v="-2134.4812999999999"/>
    <n v="2414.4418000000001"/>
    <n v="11.1953"/>
    <n v="181.9059"/>
    <n v="-170.7106"/>
    <n v="-0.88400000000000001"/>
    <n v="3.2"/>
    <n v="0.26923076923076922"/>
    <n v="0.11025641025641025"/>
    <n v="0.62051282051282053"/>
    <n v="61.157024793388423"/>
    <n v="-6.4568503841090585E-2"/>
    <n v="-7.5960118705339252E-2"/>
    <n v="0.67430013418197599"/>
    <n v="29.751989999999999"/>
    <n v="27.4139976275208"/>
    <n v="3457"/>
    <n v="-9.9763888888888896"/>
    <n v="-76.676944444444402"/>
    <n v="76.788589705918923"/>
    <n v="56.472358539894572"/>
    <n v="64.439804810298426"/>
    <n v="43.099096382911682"/>
    <n v="1929.7494417795476"/>
    <n v="2"/>
    <n v="0"/>
    <n v="13"/>
    <n v="13"/>
  </r>
  <r>
    <s v="101007"/>
    <s v="HUÁNUCO"/>
    <s v="LAURICOCHA"/>
    <s v="SAN MIGUEL DE CAURI"/>
    <n v="6237.0013764339965"/>
    <n v="4805"/>
    <n v="-1432.0013764339965"/>
    <n v="-0.22959773294979499"/>
    <x v="1"/>
    <x v="4"/>
    <x v="5"/>
    <s v="[3,888 - 7,699]"/>
    <n v="5582.8379999999997"/>
    <n v="8776.9110000000001"/>
    <n v="4963.8041000000003"/>
    <n v="619.03390000000002"/>
    <n v="3813.1069000000002"/>
    <n v="-3194.0729999999999"/>
    <n v="4432.1408000000001"/>
    <n v="17.243600000000001"/>
    <n v="106.2165"/>
    <n v="-88.972899999999996"/>
    <n v="-0.72070000000000001"/>
    <n v="3.5"/>
    <n v="0.28616024973985432"/>
    <n v="8.4703433922996882E-2"/>
    <n v="0.62913631633714884"/>
    <n v="58.948064836255377"/>
    <n v="-4.0473775090207664E-2"/>
    <n v="-3.6577481267623058E-2"/>
    <n v="0.56328713893890403"/>
    <n v="43.663957000000003"/>
    <n v="7.2054203880505101"/>
    <n v="3625"/>
    <n v="-10.1425"/>
    <n v="-76.625555555555493"/>
    <n v="48.393379086558753"/>
    <n v="39.020537515651156"/>
    <n v="33.72921732960814"/>
    <n v="70.929307015438098"/>
    <n v="3136.5414700252577"/>
    <n v="2"/>
    <n v="0"/>
    <n v="31"/>
    <n v="31"/>
  </r>
  <r>
    <s v="101101"/>
    <s v="HUÁNUCO"/>
    <s v="YAROWILCA"/>
    <s v="CHAVINILLO"/>
    <n v="5014.9999934900006"/>
    <n v="3621"/>
    <n v="-1393.9999934900006"/>
    <n v="-0.27796610075763906"/>
    <x v="5"/>
    <x v="4"/>
    <x v="0"/>
    <s v="[2,154 - 3,887]"/>
    <n v="5257.3723"/>
    <n v="11244.816500000001"/>
    <n v="4875.4605000000001"/>
    <n v="381.9119"/>
    <n v="6369.3559999999998"/>
    <n v="-5987.4441999999999"/>
    <n v="6751.2678999999998"/>
    <n v="9.2571999999999992"/>
    <n v="154.38820000000001"/>
    <n v="-145.1309"/>
    <n v="-0.88690000000000002"/>
    <n v="3.4"/>
    <n v="0.32780999723833193"/>
    <n v="0.11626622479977906"/>
    <n v="0.55592377796188897"/>
    <n v="79.88077496274218"/>
    <n v="-3.5727715925560233E-2"/>
    <n v="-4.5460419966655952E-2"/>
    <n v="0.75559717416763295"/>
    <n v="42.137762000000002"/>
    <n v="37.258724897640903"/>
    <n v="3475"/>
    <n v="-9.8588888888888899"/>
    <n v="-76.608888888888899"/>
    <n v="74.928243324557826"/>
    <n v="42.74640126421864"/>
    <n v="51.209012233598692"/>
    <n v="58.497275320741423"/>
    <n v="5219.6734359783422"/>
    <n v="4"/>
    <n v="7"/>
    <n v="29"/>
    <n v="36"/>
  </r>
  <r>
    <s v="101102"/>
    <s v="HUÁNUCO"/>
    <s v="YAROWILCA"/>
    <s v="CAHUAC"/>
    <n v="1223.999685302"/>
    <n v="861"/>
    <n v="-362.99968530199999"/>
    <n v="-0.29656844659436027"/>
    <x v="2"/>
    <x v="3"/>
    <x v="0"/>
    <s v="[192 - 1,038]"/>
    <n v="1280.6931999999999"/>
    <n v="2686.8787000000002"/>
    <n v="1188.8108"/>
    <n v="91.882400000000004"/>
    <n v="1498.0679"/>
    <n v="-1406.1854000000001"/>
    <n v="1589.9503"/>
    <n v="9.2632999999999992"/>
    <n v="151.03120000000001"/>
    <n v="-141.7679"/>
    <n v="-0.88439999999999996"/>
    <n v="3.7"/>
    <n v="0.20092915214866433"/>
    <n v="0.11962833914053426"/>
    <n v="0.67944250871080136"/>
    <n v="47.179487179487175"/>
    <n v="-7.7196361070803854E-2"/>
    <n v="-4.9013067530719656E-2"/>
    <n v="0.72477799654007002"/>
    <n v="44.875579999999999"/>
    <n v="75.1525423728813"/>
    <n v="3413"/>
    <n v="-9.8527777777777796"/>
    <n v="-76.630555555555503"/>
    <n v="66.059932572121809"/>
    <n v="24.04436624845227"/>
    <n v="57.84275860320647"/>
    <n v="43.049131660355897"/>
    <n v="1457.2080111062489"/>
    <n v="1"/>
    <n v="0"/>
    <n v="12"/>
    <n v="12"/>
  </r>
  <r>
    <s v="101103"/>
    <s v="HUÁNUCO"/>
    <s v="YAROWILCA"/>
    <s v="CHACABAMBA"/>
    <n v="1163.9996405349998"/>
    <n v="881"/>
    <n v="-282.9996405349998"/>
    <n v="-0.24312691402973882"/>
    <x v="1"/>
    <x v="3"/>
    <x v="0"/>
    <s v="[192 - 1,038]"/>
    <n v="1193.4775999999999"/>
    <n v="2543.3697000000002"/>
    <n v="1087.8061"/>
    <n v="105.67149999999999"/>
    <n v="1455.5636"/>
    <n v="-1349.8921"/>
    <n v="1561.2351000000001"/>
    <n v="11.311299999999999"/>
    <n v="155.8066"/>
    <n v="-144.49529999999999"/>
    <n v="-0.86460000000000004"/>
    <n v="4.2"/>
    <n v="0.2133938706015891"/>
    <n v="9.5346197502837682E-2"/>
    <n v="0.69125993189557322"/>
    <n v="44.663382594417079"/>
    <n v="-6.9668356430420908E-2"/>
    <n v="-3.9012850331058502E-2"/>
    <n v="0.66433572769165095"/>
    <n v="41.815773"/>
    <n v="146.58197217180901"/>
    <n v="3204"/>
    <n v="-9.9002777777777808"/>
    <n v="-76.6111111111111"/>
    <n v="13.873195744798171"/>
    <n v="7.2235171783114973"/>
    <n v="75.595957083101553"/>
    <n v="78.825320282683492"/>
    <n v="1137.4618913217416"/>
    <n v="2"/>
    <n v="0"/>
    <n v="12"/>
    <n v="12"/>
  </r>
  <r>
    <s v="101104"/>
    <s v="HUÁNUCO"/>
    <s v="YAROWILCA"/>
    <s v="APARICIO POMARES"/>
    <n v="5020.0008402150006"/>
    <n v="4863"/>
    <n v="-157.00084021500061"/>
    <n v="-3.1275062537295603E-2"/>
    <x v="1"/>
    <x v="4"/>
    <x v="0"/>
    <s v="[3,888 - 7,699]"/>
    <n v="5250.2866000000004"/>
    <n v="8607.2618999999995"/>
    <n v="5081.6747999999998"/>
    <n v="168.61170000000001"/>
    <n v="3525.5871000000002"/>
    <n v="-3356.9753999999998"/>
    <n v="3694.1988999999999"/>
    <n v="4.867"/>
    <n v="101.76649999999999"/>
    <n v="-96.899500000000003"/>
    <n v="-0.90869999999999995"/>
    <n v="3.5"/>
    <n v="0.27904585646720131"/>
    <n v="9.9732675303310717E-2"/>
    <n v="0.62122146822948798"/>
    <n v="60.973187686196631"/>
    <n v="-9.7361869820566938E-3"/>
    <n v="-4.5289375286063915E-3"/>
    <n v="0.79154729843139704"/>
    <n v="47.954062999999998"/>
    <n v="40.804848749590498"/>
    <n v="3452"/>
    <n v="-9.7477777777777703"/>
    <n v="-76.648055555555601"/>
    <n v="48.162717415791143"/>
    <n v="28.178942245297272"/>
    <n v="49.557317837153363"/>
    <n v="72.28593894515312"/>
    <n v="4903.5766300301011"/>
    <n v="2"/>
    <n v="0"/>
    <n v="36"/>
    <n v="36"/>
  </r>
  <r>
    <s v="101105"/>
    <s v="HUÁNUCO"/>
    <s v="YAROWILCA"/>
    <s v="JACAS CHICO"/>
    <n v="1159.9996656559999"/>
    <n v="759"/>
    <n v="-400.99966565599993"/>
    <n v="-0.34568946658206806"/>
    <x v="2"/>
    <x v="3"/>
    <x v="5"/>
    <s v="[192 - 1,038]"/>
    <n v="1156.2137"/>
    <n v="2484.3330000000001"/>
    <n v="1067.0574999999999"/>
    <n v="89.156199999999998"/>
    <n v="1417.2755"/>
    <n v="-1328.1193000000001"/>
    <n v="1506.4318000000001"/>
    <n v="9.7958999999999996"/>
    <n v="155.72120000000001"/>
    <n v="-145.92529999999999"/>
    <n v="-0.88160000000000005"/>
    <n v="3.5"/>
    <n v="0.20289855072463769"/>
    <n v="0.10540184453227931"/>
    <n v="0.69169960474308301"/>
    <n v="44.571428571428569"/>
    <n v="-5.2222357194194546E-2"/>
    <n v="-5.8796754679612984E-2"/>
    <n v="0.77645993232727095"/>
    <n v="44.875400999999997"/>
    <n v="68.307522123893804"/>
    <n v="3816"/>
    <n v="-9.8863888888888898"/>
    <n v="-76.503055555555505"/>
    <n v="63.739284867782693"/>
    <n v="13.60859187918296"/>
    <n v="62.574959150241007"/>
    <n v="64.97254043463721"/>
    <n v="1442.1506525066347"/>
    <n v="1"/>
    <n v="0"/>
    <n v="7"/>
    <n v="7"/>
  </r>
  <r>
    <s v="101106"/>
    <s v="HUÁNUCO"/>
    <s v="YAROWILCA"/>
    <s v="OBAS"/>
    <n v="4121.9996257370003"/>
    <n v="2752"/>
    <n v="-1369.9996257370003"/>
    <n v="-0.33236286999711911"/>
    <x v="1"/>
    <x v="4"/>
    <x v="5"/>
    <s v="[2,154 - 3,887]"/>
    <n v="4288.0176000000001"/>
    <n v="9073.6402999999991"/>
    <n v="4056.5641000000001"/>
    <n v="231.45349999999999"/>
    <n v="5017.0761000000002"/>
    <n v="-4785.6225999999997"/>
    <n v="5248.5297"/>
    <n v="6.9288999999999996"/>
    <n v="150.19319999999999"/>
    <n v="-143.26429999999999"/>
    <n v="-0.91180000000000005"/>
    <n v="3"/>
    <n v="0.25799418604651164"/>
    <n v="0.12863372093023256"/>
    <n v="0.61337209302325579"/>
    <n v="63.033175355450233"/>
    <n v="-4.4503799978740544E-2"/>
    <n v="-5.6081811821335426E-2"/>
    <n v="0.67302888631820701"/>
    <n v="35.054344999999998"/>
    <n v="50.949983760961302"/>
    <n v="3543"/>
    <n v="-9.7952777777777804"/>
    <n v="-76.665833333333296"/>
    <n v="58.842281703727458"/>
    <n v="31.861834868579191"/>
    <n v="58.692429756335471"/>
    <n v="68.544074265213411"/>
    <n v="4865.6390364816007"/>
    <n v="5"/>
    <n v="0"/>
    <n v="30"/>
    <n v="30"/>
  </r>
  <r>
    <s v="101107"/>
    <s v="HUÁNUCO"/>
    <s v="YAROWILCA"/>
    <s v="PAMPAMARCA"/>
    <n v="1191.9998319819999"/>
    <n v="1000"/>
    <n v="-191.99983198199993"/>
    <n v="-0.16107370725275344"/>
    <x v="1"/>
    <x v="3"/>
    <x v="0"/>
    <s v="[192 - 1,038]"/>
    <n v="1210.1228000000001"/>
    <n v="2204.7962000000002"/>
    <n v="1131.2283"/>
    <n v="78.894499999999994"/>
    <n v="1073.5679"/>
    <n v="-994.67340000000002"/>
    <n v="1152.4623999999999"/>
    <n v="9.2411999999999992"/>
    <n v="125.7503"/>
    <n v="-116.50920000000001"/>
    <n v="-0.86309999999999998"/>
    <n v="3.6"/>
    <n v="0.25900000000000001"/>
    <n v="0.107"/>
    <n v="0.63400000000000001"/>
    <n v="57.728706624605678"/>
    <n v="-4.6357114488773776E-2"/>
    <n v="-2.4778200133164674E-2"/>
    <n v="0.74106866121292103"/>
    <n v="48.635933999999999"/>
    <n v="27.256466703357201"/>
    <n v="3436"/>
    <n v="-9.7052777777777806"/>
    <n v="-76.702500000000001"/>
    <n v="67.635623529532069"/>
    <n v="38.860625181530636"/>
    <n v="52.363609747927072"/>
    <n v="69.803473691224923"/>
    <n v="2607.0434204505136"/>
    <n v="1"/>
    <n v="0"/>
    <n v="13"/>
    <n v="13"/>
  </r>
  <r>
    <s v="101108"/>
    <s v="HUÁNUCO"/>
    <s v="YAROWILCA"/>
    <s v="CHORAS"/>
    <n v="2146.0001648699999"/>
    <n v="1348"/>
    <n v="-798.00016486999994"/>
    <n v="-0.37185466149222829"/>
    <x v="1"/>
    <x v="2"/>
    <x v="5"/>
    <s v="[1,039 - 2,153]"/>
    <n v="2233.6532999999999"/>
    <n v="4277.1842999999999"/>
    <n v="2131.2251000000001"/>
    <n v="102.4282"/>
    <n v="2145.9591999999998"/>
    <n v="-2043.5309999999999"/>
    <n v="2248.3874000000001"/>
    <n v="6.2927999999999997"/>
    <n v="131.83920000000001"/>
    <n v="-125.54640000000001"/>
    <n v="-0.90890000000000004"/>
    <n v="3.5"/>
    <n v="0.2470326409495549"/>
    <n v="0.10385756676557864"/>
    <n v="0.64910979228486643"/>
    <n v="54.057142857142857"/>
    <n v="-5.3585440195682121E-2"/>
    <n v="-6.4268070917465336E-2"/>
    <n v="0.75442016124725297"/>
    <n v="46.523933"/>
    <n v="61.187438665358201"/>
    <n v="3554"/>
    <n v="-9.9102777777777806"/>
    <n v="-76.605833333333294"/>
    <n v="44.24876401302113"/>
    <n v="30.538299400414729"/>
    <n v="51.593529501304211"/>
    <n v="74.764241399216957"/>
    <n v="2729.7128460948611"/>
    <n v="3"/>
    <n v="0"/>
    <n v="18"/>
    <n v="18"/>
  </r>
  <r>
    <s v="110101"/>
    <s v="ICA"/>
    <s v="ICA"/>
    <s v="ICA"/>
    <n v="155246.92740465098"/>
    <n v="178836"/>
    <n v="23589.072595349018"/>
    <n v="0.15194550378355715"/>
    <x v="7"/>
    <x v="5"/>
    <x v="6"/>
    <s v="[18,769 - 1,296,154]"/>
    <n v="151251.6581"/>
    <n v="160697.45139999999"/>
    <n v="101135.887"/>
    <n v="50115.771099999998"/>
    <n v="59561.564299999998"/>
    <n v="-9445.7932000000001"/>
    <n v="109677.3354"/>
    <n v="64.261499999999998"/>
    <n v="76.373400000000004"/>
    <n v="-12.112"/>
    <n v="-8.6099999999999996E-2"/>
    <n v="2.4"/>
    <n v="0.21967612784897894"/>
    <n v="0.17111208034176564"/>
    <n v="0.60921179180925544"/>
    <n v="64.146527274229229"/>
    <n v="2.1200701674281008E-2"/>
    <n v="2.0413018114853854E-2"/>
    <n v="0.17763853073120101"/>
    <n v="2.1653570000000002"/>
    <n v="209.91087424367001"/>
    <n v="432"/>
    <n v="-14.063611111111101"/>
    <n v="-75.7291666666667"/>
    <n v="91.595895699594706"/>
    <n v="85.471865098093218"/>
    <n v="94.106298636299684"/>
    <n v="0.44740470678210997"/>
    <n v="1668.6659032370987"/>
    <n v="64"/>
    <n v="285"/>
    <n v="0"/>
    <n v="285"/>
  </r>
  <r>
    <s v="110102"/>
    <s v="ICA"/>
    <s v="ICA"/>
    <s v="LA TINGUIÑA"/>
    <n v="41583.002356079029"/>
    <n v="54659"/>
    <n v="13075.997643920971"/>
    <n v="0.31445535201979924"/>
    <x v="7"/>
    <x v="0"/>
    <x v="6"/>
    <s v="[18,769 - 1,296,154]"/>
    <n v="39750.790099999998"/>
    <n v="29791.315600000002"/>
    <n v="23438.539400000001"/>
    <n v="16312.250700000001"/>
    <n v="6352.7762000000002"/>
    <n v="9959.4745000000003"/>
    <n v="22665.026999999998"/>
    <n v="93.826599999999999"/>
    <n v="36.540599999999998"/>
    <n v="57.286000000000001"/>
    <n v="0.43940000000000001"/>
    <n v="2.5"/>
    <n v="0.23269726851936551"/>
    <n v="0.12426132933277229"/>
    <n v="0.64304140214786221"/>
    <n v="55.510982132696029"/>
    <n v="3.4115679759935125E-2"/>
    <n v="3.9833228095580209E-2"/>
    <n v="0.178092956542969"/>
    <n v="2.9935139999999998"/>
    <n v="411.06365670124097"/>
    <n v="463"/>
    <n v="-14.033333333333299"/>
    <n v="-75.710555555555601"/>
    <n v="94.389678573797383"/>
    <n v="88.639221487641748"/>
    <n v="95.471421499469628"/>
    <n v="6.1620285870565974"/>
    <n v="2908.7538084740868"/>
    <n v="4"/>
    <n v="48"/>
    <n v="13"/>
    <n v="61"/>
  </r>
  <r>
    <s v="110103"/>
    <s v="ICA"/>
    <s v="ICA"/>
    <s v="LOS AQUIJES"/>
    <n v="22881.996985681009"/>
    <n v="26590"/>
    <n v="3708.0030143189906"/>
    <n v="0.16204892504091176"/>
    <x v="7"/>
    <x v="0"/>
    <x v="6"/>
    <s v="[18,769 - 1,296,154]"/>
    <n v="22027.287199999999"/>
    <n v="18257.8024"/>
    <n v="14547.8796"/>
    <n v="7479.4075000000003"/>
    <n v="3709.9227000000001"/>
    <n v="3769.4848000000002"/>
    <n v="11189.3303"/>
    <n v="74.264799999999994"/>
    <n v="36.8367"/>
    <n v="37.428100000000001"/>
    <n v="0.33689999999999998"/>
    <n v="2.8"/>
    <n v="0.24076720571643476"/>
    <n v="0.13614140654381346"/>
    <n v="0.62309138773975181"/>
    <n v="60.490101400289717"/>
    <n v="2.9212240295365399E-2"/>
    <n v="2.1686778616537339E-2"/>
    <n v="0.23263496160507199"/>
    <n v="6.4116039999999996"/>
    <n v="206.302243730752"/>
    <n v="446"/>
    <n v="-14.0963888888889"/>
    <n v="-75.690555555555505"/>
    <n v="91.186383181927042"/>
    <n v="59.524253604204333"/>
    <n v="93.082877011502731"/>
    <n v="8.974705899227601"/>
    <n v="2086.177030566444"/>
    <n v="4"/>
    <n v="37"/>
    <n v="6"/>
    <n v="43"/>
  </r>
  <r>
    <s v="110104"/>
    <s v="ICA"/>
    <s v="ICA"/>
    <s v="OCUCAJE"/>
    <n v="4683.0018844729966"/>
    <n v="7077"/>
    <n v="2393.9981155270034"/>
    <n v="0.51121015420996629"/>
    <x v="5"/>
    <x v="4"/>
    <x v="6"/>
    <s v="[3,888 - 7,699]"/>
    <n v="4497.8203000000003"/>
    <n v="5363.4696000000004"/>
    <n v="3467.5288"/>
    <n v="1030.2915"/>
    <n v="1895.9408000000001"/>
    <n v="-865.64930000000004"/>
    <n v="2926.2323000000001"/>
    <n v="41.7913"/>
    <n v="76.904399999999995"/>
    <n v="-35.113"/>
    <n v="-0.29580000000000001"/>
    <n v="2.8"/>
    <n v="0.20955207008619472"/>
    <n v="0.16603080401299986"/>
    <n v="0.62441712590080545"/>
    <n v="60.149355057705364"/>
    <n v="3.9901452241842383E-2"/>
    <n v="6.0761716924796483E-2"/>
    <n v="0.285439133644104"/>
    <n v="1.5319179999999999"/>
    <n v="3.82748108840465"/>
    <n v="332"/>
    <n v="-14.3466666666667"/>
    <n v="-75.672222222222203"/>
    <n v="81.280752973949504"/>
    <n v="22.925948555863592"/>
    <n v="79.197994555679628"/>
    <n v="34.973446546014138"/>
    <n v="6562.3143892071002"/>
    <n v="3"/>
    <n v="3"/>
    <n v="15"/>
    <n v="18"/>
  </r>
  <r>
    <s v="110105"/>
    <s v="ICA"/>
    <s v="ICA"/>
    <s v="PACHACUTEC"/>
    <n v="7582.996718000999"/>
    <n v="10388"/>
    <n v="2805.003281999001"/>
    <n v="0.3699069624203194"/>
    <x v="6"/>
    <x v="4"/>
    <x v="6"/>
    <s v="[7,700 - 18,768]"/>
    <n v="7602.3962000000001"/>
    <n v="7649.5721999999996"/>
    <n v="5420.2120999999997"/>
    <n v="2182.1840999999999"/>
    <n v="2229.36"/>
    <n v="-47.175899999999999"/>
    <n v="4411.5441000000001"/>
    <n v="57.230200000000004"/>
    <n v="58.467500000000001"/>
    <n v="-1.2372000000000001"/>
    <n v="-1.0699999999999999E-2"/>
    <n v="2.7"/>
    <n v="0.24191374663072776"/>
    <n v="0.13034270311898344"/>
    <n v="0.62774355025028883"/>
    <n v="59.300720748351473"/>
    <n v="3.2814659498187071E-2"/>
    <n v="4.5989430580950064E-2"/>
    <n v="0.20604342222213701"/>
    <n v="4.3879339999999996"/>
    <n v="227.328111401218"/>
    <n v="424"/>
    <n v="-14.1519444444444"/>
    <n v="-75.691944444444403"/>
    <n v="96.86795683692695"/>
    <n v="83.403415521561342"/>
    <n v="94.665064862394928"/>
    <n v="4.0270475002064794"/>
    <n v="3076.0137588227904"/>
    <n v="1"/>
    <n v="13"/>
    <n v="7"/>
    <n v="20"/>
  </r>
  <r>
    <s v="110106"/>
    <s v="ICA"/>
    <s v="ICA"/>
    <s v="PARCONA"/>
    <n v="56767.016818467011"/>
    <n v="59407"/>
    <n v="2639.983181532989"/>
    <n v="4.6505582457772733E-2"/>
    <x v="7"/>
    <x v="0"/>
    <x v="6"/>
    <s v="[18,769 - 1,296,154]"/>
    <n v="54756.948600000003"/>
    <n v="43612.726999999999"/>
    <n v="35435.6829"/>
    <n v="19321.2657"/>
    <n v="8177.0439999999999"/>
    <n v="11144.2217"/>
    <n v="27498.309700000002"/>
    <n v="78.565899999999999"/>
    <n v="33.250300000000003"/>
    <n v="45.3157"/>
    <n v="0.40529999999999999"/>
    <n v="2.5"/>
    <n v="0.23985388927230797"/>
    <n v="0.12522093356001818"/>
    <n v="0.63492517716767383"/>
    <n v="57.498873246904751"/>
    <n v="9.7788747311762236E-3"/>
    <n v="6.5149300448070768E-3"/>
    <n v="0.165627956390381"/>
    <n v="3.132139"/>
    <n v="3127.1995399655002"/>
    <n v="472"/>
    <n v="-14.053888888888901"/>
    <n v="-75.685555555555496"/>
    <n v="97.273325252325478"/>
    <n v="91.648415802936086"/>
    <n v="95.214711734885043"/>
    <n v="1.682645071247207"/>
    <n v="536.91466110513579"/>
    <n v="2"/>
    <n v="73"/>
    <n v="2"/>
    <n v="75"/>
  </r>
  <r>
    <s v="110107"/>
    <s v="ICA"/>
    <s v="ICA"/>
    <s v="PUEBLO NUEVO"/>
    <n v="6639.9999163929979"/>
    <n v="8979"/>
    <n v="2339.0000836070021"/>
    <n v="0.35225905317143458"/>
    <x v="5"/>
    <x v="4"/>
    <x v="6"/>
    <s v="[7,700 - 18,768]"/>
    <n v="6498.9675999999999"/>
    <n v="7343.6855999999998"/>
    <n v="4678.7763999999997"/>
    <n v="1820.1911"/>
    <n v="2664.9090999999999"/>
    <n v="-844.71799999999996"/>
    <n v="4485.1003000000001"/>
    <n v="52.596600000000002"/>
    <n v="77.005700000000004"/>
    <n v="-24.409099999999999"/>
    <n v="-0.1883"/>
    <n v="2.5"/>
    <n v="0.21650517875041764"/>
    <n v="0.16850428778260385"/>
    <n v="0.61499053346697852"/>
    <n v="62.604128938790296"/>
    <n v="4.0287091527416274E-2"/>
    <n v="4.4053713752742807E-2"/>
    <n v="0.23808735609054599"/>
    <n v="0.70023013999999995"/>
    <n v="185.054347826087"/>
    <n v="417"/>
    <n v="-14.127222222222199"/>
    <n v="-75.705833333333302"/>
    <n v="92.611448249540246"/>
    <n v="54.531946229523179"/>
    <n v="92.642702051830113"/>
    <n v="33.030924398255493"/>
    <n v="1700.2932981361296"/>
    <n v="4"/>
    <n v="0"/>
    <n v="20"/>
    <n v="20"/>
  </r>
  <r>
    <s v="110108"/>
    <s v="ICA"/>
    <s v="ICA"/>
    <s v="SALAS"/>
    <n v="26733.998308300019"/>
    <n v="33856"/>
    <n v="7122.0016916999812"/>
    <n v="0.26640241424302163"/>
    <x v="6"/>
    <x v="0"/>
    <x v="6"/>
    <s v="[18,769 - 1,296,154]"/>
    <n v="25020.4941"/>
    <n v="19549.683700000001"/>
    <n v="15764.7605"/>
    <n v="9255.7337000000007"/>
    <n v="3784.9232000000002"/>
    <n v="5470.8104999999996"/>
    <n v="13040.6569"/>
    <n v="83.066599999999994"/>
    <n v="33.968200000000003"/>
    <n v="49.098399999999998"/>
    <n v="0.41949999999999998"/>
    <n v="2.7"/>
    <n v="0.29590028355387521"/>
    <n v="9.9657372400756145E-2"/>
    <n v="0.60444234404536867"/>
    <n v="65.441751368256448"/>
    <n v="3.7952208150159761E-2"/>
    <n v="3.4315669786479486E-2"/>
    <n v="0.25114965438842801"/>
    <n v="5.4905670000000004"/>
    <n v="36.934573129564797"/>
    <n v="452"/>
    <n v="-13.9858333333333"/>
    <n v="-75.772222222222197"/>
    <n v="94.857420936731785"/>
    <n v="71.877967984200225"/>
    <n v="86.443107045093072"/>
    <n v="2.1899589181623909"/>
    <n v="24712.496485448526"/>
    <n v="4"/>
    <n v="51"/>
    <n v="8"/>
    <n v="59"/>
  </r>
  <r>
    <s v="110109"/>
    <s v="ICA"/>
    <s v="ICA"/>
    <s v="SAN JOSÉ DE LOS MOLINOS"/>
    <n v="7385.0033590200001"/>
    <n v="10894"/>
    <n v="3508.9966409799999"/>
    <n v="0.47515166485254634"/>
    <x v="4"/>
    <x v="4"/>
    <x v="1"/>
    <s v="[7,700 - 18,768]"/>
    <n v="7189.1252999999997"/>
    <n v="7979.3176999999996"/>
    <n v="5812.3454000000002"/>
    <n v="1376.7799"/>
    <n v="2166.9722999999999"/>
    <n v="-790.19240000000002"/>
    <n v="3543.7521000000002"/>
    <n v="36.306399999999996"/>
    <n v="57.144199999999998"/>
    <n v="-20.837800000000001"/>
    <n v="-0.223"/>
    <n v="2.6"/>
    <n v="0.23462456398017256"/>
    <n v="0.15981274095832568"/>
    <n v="0.60556269506150173"/>
    <n v="65.135667727755049"/>
    <n v="3.5001785053584422E-2"/>
    <n v="5.7108402405923631E-2"/>
    <n v="0.181190609931946"/>
    <n v="5.1642999999999999"/>
    <n v="22.458700440528599"/>
    <n v="542"/>
    <n v="-13.933055555555599"/>
    <n v="-75.670833333333306"/>
    <n v="95.698619448330831"/>
    <n v="77.687050077175542"/>
    <n v="90.055266394794614"/>
    <n v="19.20771128556709"/>
    <n v="3289.4932269272458"/>
    <n v="3"/>
    <n v="4"/>
    <n v="15"/>
    <n v="19"/>
  </r>
  <r>
    <s v="110110"/>
    <s v="ICA"/>
    <s v="ICA"/>
    <s v="SAN JUAN BAUTISTA"/>
    <n v="14513.997992562998"/>
    <n v="15821"/>
    <n v="1307.0020074370022"/>
    <n v="9.005113602101314E-2"/>
    <x v="7"/>
    <x v="4"/>
    <x v="6"/>
    <s v="[7,700 - 18,768]"/>
    <n v="13868.744000000001"/>
    <n v="11367.683499999999"/>
    <n v="8995.8382999999994"/>
    <n v="4872.9057000000003"/>
    <n v="2371.8452000000002"/>
    <n v="2501.0605"/>
    <n v="7244.7509"/>
    <n v="77.236099999999993"/>
    <n v="37.594000000000001"/>
    <n v="39.642099999999999"/>
    <n v="0.34520000000000001"/>
    <n v="2.6"/>
    <n v="0.16288477340243979"/>
    <n v="0.19644775930724986"/>
    <n v="0.64066746729031032"/>
    <n v="56.087213891081291"/>
    <n v="1.4290873497788903E-2"/>
    <n v="1.2393977843224269E-2"/>
    <n v="0.19215863943100001"/>
    <n v="2.8805109999999998"/>
    <n v="295.073891625616"/>
    <n v="459"/>
    <n v="-14.0113888888889"/>
    <n v="-75.735277777777796"/>
    <n v="98.526531419330126"/>
    <n v="88.187320110094362"/>
    <n v="97.166763705873592"/>
    <n v="12.035825380340439"/>
    <n v="2174.920537910622"/>
    <n v="2"/>
    <n v="7"/>
    <n v="20"/>
    <n v="27"/>
  </r>
  <r>
    <s v="110111"/>
    <s v="ICA"/>
    <s v="ICA"/>
    <s v="SANTIAGO"/>
    <n v="28636.995627612992"/>
    <n v="36828"/>
    <n v="8191.0043723870076"/>
    <n v="0.28602876079950573"/>
    <x v="6"/>
    <x v="0"/>
    <x v="6"/>
    <s v="[18,769 - 1,296,154]"/>
    <n v="27669.959599999998"/>
    <n v="26085.3217"/>
    <n v="20753.546600000001"/>
    <n v="6916.4130999999998"/>
    <n v="5331.7750999999998"/>
    <n v="1584.6379999999999"/>
    <n v="12248.188200000001"/>
    <n v="51.465899999999998"/>
    <n v="39.674399999999999"/>
    <n v="11.791499999999999"/>
    <n v="0.12939999999999999"/>
    <n v="2.5"/>
    <n v="0.24638861735635928"/>
    <n v="0.12743021613989355"/>
    <n v="0.62618116650374711"/>
    <n v="59.698191752309093"/>
    <n v="2.6377134946712788E-2"/>
    <n v="3.6590537764674247E-2"/>
    <n v="0.20074844360351601"/>
    <n v="3.0827520000000002"/>
    <n v="10.0394075574858"/>
    <n v="395"/>
    <n v="-14.185833333333299"/>
    <n v="-75.714444444444496"/>
    <n v="93.077226906855145"/>
    <n v="75.136658403482244"/>
    <n v="93.411668388119423"/>
    <n v="25.41422181268338"/>
    <n v="16972.60168179368"/>
    <n v="3"/>
    <n v="42"/>
    <n v="37"/>
    <n v="79"/>
  </r>
  <r>
    <s v="110112"/>
    <s v="ICA"/>
    <s v="ICA"/>
    <s v="SUBTANJALLA"/>
    <n v="28594.999967485033"/>
    <n v="38760"/>
    <n v="10165.000032514967"/>
    <n v="0.35548172911604975"/>
    <x v="7"/>
    <x v="0"/>
    <x v="6"/>
    <s v="[18,769 - 1,296,154]"/>
    <n v="27470.6571"/>
    <n v="17094.876"/>
    <n v="14571.634099999999"/>
    <n v="12899.022999999999"/>
    <n v="2523.2419"/>
    <n v="10375.781000000001"/>
    <n v="15422.2649"/>
    <n v="115.7758"/>
    <n v="22.647500000000001"/>
    <n v="93.128299999999996"/>
    <n v="0.67279999999999995"/>
    <n v="2.8"/>
    <n v="0.25046439628482975"/>
    <n v="0.11070691434468524"/>
    <n v="0.63882868937048498"/>
    <n v="56.536488833245834"/>
    <n v="4.2768744391564306E-2"/>
    <n v="4.4408803716268208E-2"/>
    <n v="0.21085619926452601"/>
    <n v="4.3545530000000001"/>
    <n v="144.61514667216599"/>
    <n v="445"/>
    <n v="-14.018611111111101"/>
    <n v="-75.7580555555556"/>
    <n v="94.793122918172301"/>
    <n v="86.706147690489587"/>
    <n v="95.499208881047664"/>
    <n v="1.0304640835078049"/>
    <n v="1605.9399816827092"/>
    <n v="3"/>
    <n v="44"/>
    <n v="0"/>
    <n v="44"/>
  </r>
  <r>
    <s v="110113"/>
    <s v="ICA"/>
    <s v="ICA"/>
    <s v="TATE"/>
    <n v="4834.0004294189985"/>
    <n v="6860"/>
    <n v="2025.9995705810015"/>
    <n v="0.41911447881780756"/>
    <x v="6"/>
    <x v="4"/>
    <x v="6"/>
    <s v="[3,888 - 7,699]"/>
    <n v="4771.9706999999999"/>
    <n v="4709.0002000000004"/>
    <n v="3636.1743999999999"/>
    <n v="1135.7963"/>
    <n v="1072.8257000000001"/>
    <n v="62.970599999999997"/>
    <n v="2208.6221"/>
    <n v="47.918999999999997"/>
    <n v="45.262300000000003"/>
    <n v="2.6566999999999998"/>
    <n v="2.8500000000000001E-2"/>
    <n v="2.6"/>
    <n v="0.2348396501457726"/>
    <n v="0.1357142857142857"/>
    <n v="0.62944606413994164"/>
    <n v="58.869847151459012"/>
    <n v="3.0725918386738327E-2"/>
    <n v="5.1276062986409077E-2"/>
    <n v="0.21376281976699801"/>
    <n v="4.2905889999999998"/>
    <n v="790.24045261669005"/>
    <n v="417"/>
    <n v="-14.1558333333333"/>
    <n v="-75.708055555555504"/>
    <n v="97.622714369465626"/>
    <n v="65.534268583924217"/>
    <n v="92.12489171440302"/>
    <n v="4.8442998836916766"/>
    <n v="549.93838512869013"/>
    <n v="3"/>
    <n v="18"/>
    <n v="1"/>
    <n v="19"/>
  </r>
  <r>
    <s v="110114"/>
    <s v="ICA"/>
    <s v="ICA"/>
    <s v="YAUCA DEL ROSARIO"/>
    <n v="1202.000578058"/>
    <n v="2080"/>
    <n v="877.99942194200003"/>
    <n v="0.73044841905195323"/>
    <x v="3"/>
    <x v="4"/>
    <x v="1"/>
    <s v="[1,039 - 2,153]"/>
    <n v="1222.0263"/>
    <n v="2064.2827000000002"/>
    <n v="1000.4666999999999"/>
    <n v="221.55959999999999"/>
    <n v="1063.8161"/>
    <n v="-842.25639999999999"/>
    <n v="1285.3757000000001"/>
    <n v="26.967600000000001"/>
    <n v="129.4846"/>
    <n v="-102.517"/>
    <n v="-0.65529999999999999"/>
    <n v="2.2999999999999998"/>
    <n v="0.11394230769230769"/>
    <n v="0.29134615384615387"/>
    <n v="0.59471153846153846"/>
    <n v="68.148746968472111"/>
    <n v="3.7248823008801502E-2"/>
    <n v="8.1490391967326214E-2"/>
    <n v="0.58087688684463501"/>
    <n v="6.4432429999999998"/>
    <n v="1.9525250174540401"/>
    <n v="861"/>
    <n v="-14.098888888888901"/>
    <n v="-75.476944444444399"/>
    <n v="38.410004978419217"/>
    <n v="9.7297243666011664"/>
    <n v="63.399440914001687"/>
    <n v="91.734205593850817"/>
    <n v="5055.1469514764267"/>
    <n v="4"/>
    <n v="0"/>
    <n v="13"/>
    <n v="13"/>
  </r>
  <r>
    <s v="110201"/>
    <s v="ICA"/>
    <s v="CHINCHA"/>
    <s v="CHINCHA ALTA"/>
    <n v="71579.0243774712"/>
    <n v="77379"/>
    <n v="5799.9756225288002"/>
    <n v="8.1028984021110598E-2"/>
    <x v="0"/>
    <x v="0"/>
    <x v="6"/>
    <s v="[18,769 - 1,296,154]"/>
    <n v="69487.620200000005"/>
    <n v="74184.285399999993"/>
    <n v="54869.510300000002"/>
    <n v="14618.11"/>
    <n v="19314.775099999999"/>
    <n v="-4696.6651000000002"/>
    <n v="33932.8851"/>
    <n v="40.698599999999999"/>
    <n v="53.774700000000003"/>
    <n v="-13.0761"/>
    <n v="-0.1384"/>
    <n v="2.9"/>
    <n v="0.27820209617596503"/>
    <n v="0.14174388399953475"/>
    <n v="0.58005401982450022"/>
    <n v="72.397736387131275"/>
    <n v="1.5501042621686834E-2"/>
    <n v="1.1192652886550913E-2"/>
    <n v="0.174106240272522"/>
    <n v="2.6407039999999999"/>
    <n v="368.01208357808201"/>
    <n v="140"/>
    <n v="-13.418333333333299"/>
    <n v="-76.132499999999993"/>
    <n v="96.622069009355087"/>
    <n v="93.784459636658212"/>
    <n v="95.833084295880994"/>
    <n v="0"/>
    <n v="690.33501767030418"/>
    <n v="13"/>
    <n v="138"/>
    <n v="0"/>
    <n v="138"/>
  </r>
  <r>
    <s v="110202"/>
    <s v="ICA"/>
    <s v="CHINCHA"/>
    <s v="ALTO LARAN"/>
    <n v="8085.0038891340037"/>
    <n v="10963"/>
    <n v="2877.9961108659963"/>
    <n v="0.35596718942014788"/>
    <x v="0"/>
    <x v="4"/>
    <x v="6"/>
    <s v="[7,700 - 18,768]"/>
    <n v="7916.4852000000001"/>
    <n v="6981.3388999999997"/>
    <n v="5382.2941000000001"/>
    <n v="2534.1912000000002"/>
    <n v="1599.0447999999999"/>
    <n v="935.14639999999997"/>
    <n v="4133.2358999999997"/>
    <n v="68.041899999999998"/>
    <n v="42.933599999999998"/>
    <n v="25.1083"/>
    <n v="0.2263"/>
    <n v="3"/>
    <n v="0.28778618991152055"/>
    <n v="0.11374623734379276"/>
    <n v="0.59846757274468665"/>
    <n v="67.093430879439111"/>
    <n v="3.3900550190800072E-2"/>
    <n v="4.4462231343709302E-2"/>
    <n v="0.241124272346497"/>
    <n v="3.6916679999999999"/>
    <n v="29.257437338955299"/>
    <n v="156"/>
    <n v="-13.442500000000001"/>
    <n v="-76.0833333333333"/>
    <n v="85.021270039615118"/>
    <n v="53.472451080095517"/>
    <n v="86.434666448497339"/>
    <n v="27.654566769694849"/>
    <n v="4484.6283232308424"/>
    <n v="3"/>
    <n v="16"/>
    <n v="11"/>
    <n v="27"/>
  </r>
  <r>
    <s v="110203"/>
    <s v="ICA"/>
    <s v="CHINCHA"/>
    <s v="CHAVIN"/>
    <n v="2109.9998696920002"/>
    <n v="3862"/>
    <n v="1752.0001303079998"/>
    <n v="0.83033186659094049"/>
    <x v="3"/>
    <x v="4"/>
    <x v="0"/>
    <s v="[2,154 - 3,887]"/>
    <n v="2037.6776"/>
    <n v="7476.2983000000004"/>
    <n v="1025.7846"/>
    <n v="1011.8931"/>
    <n v="6450.5137000000004"/>
    <n v="-5438.6207000000004"/>
    <n v="7462.4067999999997"/>
    <n v="42.543399999999998"/>
    <n v="271.20159999999998"/>
    <n v="-228.65819999999999"/>
    <n v="-0.7288"/>
    <n v="1.8"/>
    <n v="5.7224236147074052E-2"/>
    <n v="0.22889694458829621"/>
    <n v="0.7138788192646297"/>
    <n v="40.079796880667388"/>
    <n v="7.6902962016549781E-2"/>
    <n v="9.0195193589692968E-2"/>
    <n v="0.42484730482101402"/>
    <n v="30.081301"/>
    <n v="8.2267639674308306"/>
    <n v="3183"/>
    <n v="-13.0763888888889"/>
    <n v="-75.913055555555601"/>
    <n v="66.087223735497787"/>
    <n v="22.652305694033959"/>
    <n v="58.743498399893348"/>
    <n v="93.439562063043809"/>
    <n v="941.29484441372415"/>
    <n v="3"/>
    <n v="0"/>
    <n v="11"/>
    <n v="11"/>
  </r>
  <r>
    <s v="110204"/>
    <s v="ICA"/>
    <s v="CHINCHA"/>
    <s v="CHINCHA BAJA"/>
    <n v="13786.997312928999"/>
    <n v="18809"/>
    <n v="5022.0026870710008"/>
    <n v="0.36425644925320538"/>
    <x v="5"/>
    <x v="4"/>
    <x v="6"/>
    <s v="[18,769 - 1,296,154]"/>
    <n v="13552.554"/>
    <n v="15739.778899999999"/>
    <n v="11167.0766"/>
    <n v="2385.4774000000002"/>
    <n v="4572.7022999999999"/>
    <n v="-2187.2249000000002"/>
    <n v="6958.1796999999997"/>
    <n v="32.574800000000003"/>
    <n v="62.442300000000003"/>
    <n v="-29.8675"/>
    <n v="-0.31430000000000002"/>
    <n v="3"/>
    <n v="0.24472327077462916"/>
    <n v="0.14657876548460844"/>
    <n v="0.60869796374076235"/>
    <n v="64.285090400908373"/>
    <n v="2.5816407831140475E-2"/>
    <n v="4.5371990124973172E-2"/>
    <n v="0.20064926147460899"/>
    <n v="1.9925409999999999"/>
    <n v="211.472697186983"/>
    <n v="44"/>
    <n v="-13.459444444444401"/>
    <n v="-76.1655555555555"/>
    <n v="85.938680377550341"/>
    <n v="73.275340052311009"/>
    <n v="97.255094822967706"/>
    <n v="30.571600456093432"/>
    <n v="6380.3046349627566"/>
    <n v="2"/>
    <n v="21"/>
    <n v="30"/>
    <n v="51"/>
  </r>
  <r>
    <s v="110205"/>
    <s v="ICA"/>
    <s v="CHINCHA"/>
    <s v="EL CARMEN"/>
    <n v="13172.998988615002"/>
    <n v="17373"/>
    <n v="4200.0010113849985"/>
    <n v="0.31883407984885781"/>
    <x v="5"/>
    <x v="4"/>
    <x v="6"/>
    <s v="[7,700 - 18,768]"/>
    <n v="12800.5128"/>
    <n v="15370.768"/>
    <n v="10929.4087"/>
    <n v="1871.1041"/>
    <n v="4441.3593000000001"/>
    <n v="-2570.2552000000001"/>
    <n v="6312.4633999999996"/>
    <n v="26.567499999999999"/>
    <n v="63.062199999999997"/>
    <n v="-36.494700000000002"/>
    <n v="-0.40720000000000001"/>
    <n v="2.8"/>
    <n v="0.25718068266850863"/>
    <n v="0.13141080987739595"/>
    <n v="0.61140850745409547"/>
    <n v="63.556768970062137"/>
    <n v="2.3398607392475013E-2"/>
    <n v="4.0327366458787539E-2"/>
    <n v="0.26110327243804898"/>
    <n v="3.129616"/>
    <n v="18.684643625775401"/>
    <n v="160"/>
    <n v="-13.4994444444444"/>
    <n v="-76.057777777777801"/>
    <n v="66.222967739832654"/>
    <n v="55.146786580996043"/>
    <n v="94.145104705471795"/>
    <n v="32.887846513366142"/>
    <n v="10565.889815127679"/>
    <n v="4"/>
    <n v="4"/>
    <n v="42"/>
    <n v="46"/>
  </r>
  <r>
    <s v="110206"/>
    <s v="ICA"/>
    <s v="CHINCHA"/>
    <s v="GROCIO PRADO"/>
    <n v="26507.005947312031"/>
    <n v="32648"/>
    <n v="6140.9940526879691"/>
    <n v="0.23167437563089627"/>
    <x v="0"/>
    <x v="0"/>
    <x v="6"/>
    <s v="[18,769 - 1,296,154]"/>
    <n v="25642.429599999999"/>
    <n v="24537.785899999999"/>
    <n v="20104.8871"/>
    <n v="5537.5424999999996"/>
    <n v="4432.8987999999999"/>
    <n v="1104.6437000000001"/>
    <n v="9970.4413000000004"/>
    <n v="44.141199999999998"/>
    <n v="35.335799999999999"/>
    <n v="8.8054000000000006"/>
    <n v="0.1108"/>
    <n v="3.1"/>
    <n v="0.28066037735849059"/>
    <n v="0.12720534182798335"/>
    <n v="0.59213428081352615"/>
    <n v="68.880612456031457"/>
    <n v="2.7396425876089037E-2"/>
    <n v="3.0215279103197545E-2"/>
    <n v="0.188053369522095"/>
    <n v="3.34979"/>
    <n v="136.15178712013901"/>
    <n v="134"/>
    <n v="-13.398055555555599"/>
    <n v="-76.156111111111102"/>
    <n v="90.667139348684984"/>
    <n v="89.276272780961406"/>
    <n v="93.200381220556224"/>
    <n v="5.1199733417143207"/>
    <n v="4317.590551060709"/>
    <n v="2"/>
    <n v="35"/>
    <n v="11"/>
    <n v="46"/>
  </r>
  <r>
    <s v="110207"/>
    <s v="ICA"/>
    <s v="CHINCHA"/>
    <s v="PUEBLO NUEVO"/>
    <n v="67054.000318187973"/>
    <n v="77297"/>
    <n v="10242.999681812027"/>
    <n v="0.1527574735766164"/>
    <x v="0"/>
    <x v="0"/>
    <x v="6"/>
    <s v="[18,769 - 1,296,154]"/>
    <n v="63248.9136"/>
    <n v="50323.479800000001"/>
    <n v="42588.982000000004"/>
    <n v="20659.9316"/>
    <n v="7734.4978000000001"/>
    <n v="12925.433800000001"/>
    <n v="28394.429499999998"/>
    <n v="72.763900000000007"/>
    <n v="27.2408"/>
    <n v="45.523200000000003"/>
    <n v="0.45519999999999999"/>
    <n v="2.7"/>
    <n v="0.25954435489087546"/>
    <n v="0.11242350932118969"/>
    <n v="0.62803213578793482"/>
    <n v="59.227520856936863"/>
    <n v="2.3426976285471079E-2"/>
    <n v="2.0515738049032839E-2"/>
    <n v="0.203889429569244"/>
    <n v="3.2239900000000001"/>
    <n v="284.27309620434499"/>
    <n v="146"/>
    <n v="-13.404166666666701"/>
    <n v="-76.127499999999998"/>
    <n v="83.141757854307613"/>
    <n v="84.497153225339446"/>
    <n v="94.67650835344584"/>
    <n v="0"/>
    <n v="357.05621101343201"/>
    <n v="5"/>
    <n v="75"/>
    <n v="0"/>
    <n v="75"/>
  </r>
  <r>
    <s v="110208"/>
    <s v="ICA"/>
    <s v="CHINCHA"/>
    <s v="SAN JUAN DE YANAC"/>
    <n v="1259.000474468"/>
    <n v="2170"/>
    <n v="910.99952553200001"/>
    <n v="0.72358950135975897"/>
    <x v="3"/>
    <x v="4"/>
    <x v="0"/>
    <s v="[2,154 - 3,887]"/>
    <n v="1290.0844"/>
    <n v="2007.2999"/>
    <n v="1244.9975999999999"/>
    <n v="45.086799999999997"/>
    <n v="762.30240000000003"/>
    <n v="-717.21550000000002"/>
    <n v="807.38919999999996"/>
    <n v="5.4694000000000003"/>
    <n v="92.473600000000005"/>
    <n v="-87.004199999999997"/>
    <n v="-0.88829999999999998"/>
    <n v="3.1"/>
    <n v="0.13179723502304147"/>
    <n v="0.26635944700460829"/>
    <n v="0.60184331797235024"/>
    <n v="66.156202143950992"/>
    <n v="9.4021390130680338E-2"/>
    <n v="8.0876968358553292E-2"/>
    <n v="0.65207576751708995"/>
    <n v="10.64054"/>
    <n v="2.7278177458033599"/>
    <n v="2555"/>
    <n v="-13.2111111111111"/>
    <n v="-75.787222222222198"/>
    <n v="30.56658941938764"/>
    <n v="19.61309853259953"/>
    <n v="21.983910880508219"/>
    <n v="70.745383161937738"/>
    <n v="891.79542638482951"/>
    <n v="2"/>
    <n v="0"/>
    <n v="7"/>
    <n v="7"/>
  </r>
  <r>
    <s v="110209"/>
    <s v="ICA"/>
    <s v="CHINCHA"/>
    <s v="SAN PEDRO DE HUACARPANA"/>
    <n v="1032.0000545969999"/>
    <n v="1436"/>
    <n v="403.99994540300008"/>
    <n v="0.39147279460248058"/>
    <x v="3"/>
    <x v="2"/>
    <x v="5"/>
    <s v="[1,039 - 2,153]"/>
    <n v="1034.9383"/>
    <n v="1736.3035"/>
    <n v="988.77380000000005"/>
    <n v="46.164400000000001"/>
    <n v="747.52970000000005"/>
    <n v="-701.36519999999996"/>
    <n v="793.69410000000005"/>
    <n v="6.6634000000000002"/>
    <n v="107.8982"/>
    <n v="-101.23480000000001"/>
    <n v="-0.88370000000000004"/>
    <n v="2.7"/>
    <n v="0.18036211699164345"/>
    <n v="0.19707520891364902"/>
    <n v="0.62256267409470756"/>
    <n v="60.62639821029083"/>
    <n v="-5.4573203572525486E-3"/>
    <n v="4.832607593736471E-2"/>
    <n v="0.65340030193328902"/>
    <n v="10.64054"/>
    <n v="6.9139132389300997"/>
    <n v="3812"/>
    <n v="-13.0491666666667"/>
    <n v="-75.647777777777804"/>
    <n v="29.578360201622161"/>
    <n v="14.900945794579011"/>
    <n v="67.3226411260856"/>
    <n v="71.796656211257613"/>
    <n v="878.23345561222209"/>
    <n v="4"/>
    <n v="0"/>
    <n v="15"/>
    <n v="15"/>
  </r>
  <r>
    <s v="110210"/>
    <s v="ICA"/>
    <s v="CHINCHA"/>
    <s v="SUNAMPE"/>
    <n v="30286.010001521001"/>
    <n v="34996"/>
    <n v="4709.989998478999"/>
    <n v="0.15551701918616739"/>
    <x v="0"/>
    <x v="0"/>
    <x v="6"/>
    <s v="[18,769 - 1,296,154]"/>
    <n v="28977.862700000001"/>
    <n v="27669.041000000001"/>
    <n v="22718.651000000002"/>
    <n v="6259.2116999999998"/>
    <n v="4950.3900000000003"/>
    <n v="1308.8217"/>
    <n v="11209.601699999999"/>
    <n v="44.198099999999997"/>
    <n v="34.956099999999999"/>
    <n v="9.2420000000000009"/>
    <n v="0.1168"/>
    <n v="3"/>
    <n v="0.26905932106526459"/>
    <n v="0.12975768659275347"/>
    <n v="0.60118299234198191"/>
    <n v="66.338704311041397"/>
    <n v="2.2512756584546656E-2"/>
    <n v="2.0864377209157459E-2"/>
    <n v="0.17317932844162001"/>
    <n v="3.379569"/>
    <n v="1658.94988066826"/>
    <n v="94"/>
    <n v="-13.4275"/>
    <n v="-76.163611111111095"/>
    <n v="94.388241031900435"/>
    <n v="91.000402182347727"/>
    <n v="94.010863796131275"/>
    <n v="2.0435277459689112"/>
    <n v="743.95340695480672"/>
    <n v="1"/>
    <n v="40"/>
    <n v="3"/>
    <n v="43"/>
  </r>
  <r>
    <s v="110211"/>
    <s v="ICA"/>
    <s v="CHINCHA"/>
    <s v="TAMBO DE MORA"/>
    <n v="6011.999717031993"/>
    <n v="6939"/>
    <n v="927.00028296800701"/>
    <n v="0.1541916710910374"/>
    <x v="4"/>
    <x v="4"/>
    <x v="6"/>
    <s v="[3,888 - 7,699]"/>
    <n v="5862.3607000000002"/>
    <n v="5854.2703000000001"/>
    <n v="4548.4916999999996"/>
    <n v="1313.8689999999999"/>
    <n v="1305.7786000000001"/>
    <n v="8.0904000000000007"/>
    <n v="2619.6477"/>
    <n v="44.854799999999997"/>
    <n v="44.578600000000002"/>
    <n v="0.2762"/>
    <n v="3.0999999999999999E-3"/>
    <n v="2.7"/>
    <n v="0.24672142960080704"/>
    <n v="0.13316039775183744"/>
    <n v="0.62011817264735558"/>
    <n v="61.259586335115031"/>
    <n v="2.2862736600092415E-2"/>
    <n v="2.0697022783227936E-2"/>
    <n v="0.170852780342102"/>
    <n v="2.585728"/>
    <n v="256.72727272727298"/>
    <n v="37"/>
    <n v="-13.460555555555599"/>
    <n v="-76.176666666666705"/>
    <n v="86.777425988611697"/>
    <n v="86.940477309592652"/>
    <n v="95.45582623723277"/>
    <n v="5.9225477532420499"/>
    <n v="625.6907385760577"/>
    <n v="1"/>
    <n v="10"/>
    <n v="0"/>
    <n v="10"/>
  </r>
  <r>
    <s v="110301"/>
    <s v="ICA"/>
    <s v="NASCA"/>
    <s v="NASCA"/>
    <n v="28412.003270970952"/>
    <n v="32678"/>
    <n v="4265.9967290290479"/>
    <n v="0.1501476924503839"/>
    <x v="0"/>
    <x v="0"/>
    <x v="1"/>
    <s v="[18,769 - 1,296,154]"/>
    <n v="27723.620800000001"/>
    <n v="35952.103900000002"/>
    <n v="19169.660199999998"/>
    <n v="8553.9604999999992"/>
    <n v="16782.443599999999"/>
    <n v="-8228.4830999999995"/>
    <n v="25336.404200000001"/>
    <n v="53.734499999999997"/>
    <n v="105.42440000000001"/>
    <n v="-51.689900000000002"/>
    <n v="-0.32479999999999998"/>
    <n v="2.5"/>
    <n v="0.24224248730032438"/>
    <n v="0.15285513189301672"/>
    <n v="0.60490238080665892"/>
    <n v="65.315930591389687"/>
    <n v="1.339621554652326E-2"/>
    <n v="2.018536122605763E-2"/>
    <n v="0.203749120235443"/>
    <n v="3.0235479999999999"/>
    <n v="27.0688760231583"/>
    <n v="618"/>
    <n v="-14.826944444444401"/>
    <n v="-74.937222222222204"/>
    <n v="61.624444924567321"/>
    <n v="84.151549468724554"/>
    <n v="92.329647204321887"/>
    <n v="8.9656721395481469"/>
    <n v="8358.9292716578802"/>
    <n v="9"/>
    <n v="60"/>
    <n v="12"/>
    <n v="72"/>
  </r>
  <r>
    <s v="110302"/>
    <s v="ICA"/>
    <s v="NASCA"/>
    <s v="CHANGUILLO"/>
    <n v="2080.9998943660003"/>
    <n v="2424"/>
    <n v="343.00010563399974"/>
    <n v="0.16482466268384821"/>
    <x v="1"/>
    <x v="4"/>
    <x v="6"/>
    <s v="[2,154 - 3,887]"/>
    <n v="2087.1633000000002"/>
    <n v="2755.1460999999999"/>
    <n v="1452.2797"/>
    <n v="634.8836"/>
    <n v="1302.8664000000001"/>
    <n v="-667.9828"/>
    <n v="1937.7499"/>
    <n v="52.444699999999997"/>
    <n v="107.6236"/>
    <n v="-55.178899999999999"/>
    <n v="-0.34470000000000001"/>
    <n v="2.7"/>
    <n v="0.20255775577557755"/>
    <n v="0.18275577557755776"/>
    <n v="0.61468646864686471"/>
    <n v="62.684563758389267"/>
    <n v="1.288165669909036E-2"/>
    <n v="2.2035059447917726E-2"/>
    <n v="0.38324475288391102"/>
    <n v="3.3177970000000001"/>
    <n v="2.7837032969353901"/>
    <n v="260"/>
    <n v="-14.664722222222199"/>
    <n v="-75.222499999999997"/>
    <n v="89.985330910669205"/>
    <n v="13.70475028903906"/>
    <n v="83.348983958839852"/>
    <n v="46.715654798107373"/>
    <n v="2930.2717531220114"/>
    <n v="3"/>
    <n v="0"/>
    <n v="21"/>
    <n v="21"/>
  </r>
  <r>
    <s v="110303"/>
    <s v="ICA"/>
    <s v="NASCA"/>
    <s v="EL INGENIO"/>
    <n v="3366.000850083999"/>
    <n v="3660"/>
    <n v="293.99914991600099"/>
    <n v="8.7343753911608257E-2"/>
    <x v="2"/>
    <x v="4"/>
    <x v="6"/>
    <s v="[2,154 - 3,887]"/>
    <n v="3214.4721"/>
    <n v="3128.4034999999999"/>
    <n v="2216.4049"/>
    <n v="998.06719999999996"/>
    <n v="911.99860000000001"/>
    <n v="86.068600000000004"/>
    <n v="1910.0657000000001"/>
    <n v="62.941000000000003"/>
    <n v="57.513300000000001"/>
    <n v="5.4276999999999997"/>
    <n v="4.5100000000000001E-2"/>
    <n v="3"/>
    <n v="0.22650273224043715"/>
    <n v="0.16393442622950818"/>
    <n v="0.60956284153005469"/>
    <n v="64.051994621246081"/>
    <n v="1.3131253608227533E-2"/>
    <n v="1.203438010883473E-2"/>
    <n v="0.30075085163116499"/>
    <n v="2.5537860000000001"/>
    <n v="6.6999764659027097"/>
    <n v="463"/>
    <n v="-14.6452777777778"/>
    <n v="-75.058333333333294"/>
    <n v="90.935084467494576"/>
    <n v="74.423166879497202"/>
    <n v="84.238420846740951"/>
    <n v="37.655467123169792"/>
    <n v="1775.7634509560239"/>
    <n v="2"/>
    <n v="0"/>
    <n v="21"/>
    <n v="21"/>
  </r>
  <r>
    <s v="110304"/>
    <s v="ICA"/>
    <s v="NASCA"/>
    <s v="MARCONA"/>
    <n v="16466.002881413999"/>
    <n v="18985"/>
    <n v="2518.9971185860013"/>
    <n v="0.15298170033902517"/>
    <x v="6"/>
    <x v="4"/>
    <x v="6"/>
    <s v="[18,769 - 1,296,154]"/>
    <n v="16118.3575"/>
    <n v="16170.938200000001"/>
    <n v="8586.0756000000001"/>
    <n v="7532.2819"/>
    <n v="7584.8626999999997"/>
    <n v="-52.580800000000004"/>
    <n v="15117.1446"/>
    <n v="93.31"/>
    <n v="93.961299999999994"/>
    <n v="-0.65139999999999998"/>
    <n v="-3.5000000000000001E-3"/>
    <n v="2.9"/>
    <n v="0.26210165920463524"/>
    <n v="0.12578351329997367"/>
    <n v="0.61211482749539115"/>
    <n v="63.368040616125974"/>
    <n v="2.310307555758917E-2"/>
    <n v="2.0544093395953977E-2"/>
    <n v="0.229927659034729"/>
    <n v="2.243134"/>
    <n v="9.6082242225859193"/>
    <n v="36"/>
    <n v="-15.361944444444401"/>
    <n v="-75.165833333333296"/>
    <n v="85.451246987812453"/>
    <n v="84.933319388128709"/>
    <n v="94.403423632432521"/>
    <n v="0.33710924261804442"/>
    <n v="21.49768170355533"/>
    <n v="5"/>
    <n v="26"/>
    <n v="0"/>
    <n v="26"/>
  </r>
  <r>
    <s v="110305"/>
    <s v="ICA"/>
    <s v="NASCA"/>
    <s v="VISTA ALEGRE"/>
    <n v="21604.99224785994"/>
    <n v="25309"/>
    <n v="3704.0077521400599"/>
    <n v="0.17144221620847638"/>
    <x v="0"/>
    <x v="0"/>
    <x v="1"/>
    <s v="[18,769 - 1,296,154]"/>
    <n v="20821.496500000001"/>
    <n v="16518.203600000001"/>
    <n v="13062.013999999999"/>
    <n v="7759.4826000000003"/>
    <n v="3456.1896999999999"/>
    <n v="4303.2929000000004"/>
    <n v="11215.672200000001"/>
    <n v="83.123099999999994"/>
    <n v="37.024299999999997"/>
    <n v="46.098799999999997"/>
    <n v="0.38369999999999999"/>
    <n v="3"/>
    <n v="0.26626891619581966"/>
    <n v="0.10956576711841637"/>
    <n v="0.62416531668576392"/>
    <n v="60.213964676837371"/>
    <n v="3.6714488314818716E-2"/>
    <n v="2.2862524518606264E-2"/>
    <n v="0.22553366422653201"/>
    <n v="3.8953120000000001"/>
    <n v="41.666982742271998"/>
    <n v="618"/>
    <n v="-14.845833333333299"/>
    <n v="-74.943888888888907"/>
    <n v="56.297533428327107"/>
    <n v="66.031895993647879"/>
    <n v="83.023482160938826"/>
    <n v="6.7777218384053954"/>
    <n v="5880.6217465940772"/>
    <n v="4"/>
    <n v="35"/>
    <n v="12"/>
    <n v="47"/>
  </r>
  <r>
    <s v="110401"/>
    <s v="ICA"/>
    <s v="PALPA"/>
    <s v="PALPA"/>
    <n v="8212.0006524299897"/>
    <n v="10643"/>
    <n v="2430.9993475700103"/>
    <n v="0.29603009674027003"/>
    <x v="4"/>
    <x v="4"/>
    <x v="6"/>
    <s v="[7,700 - 18,768]"/>
    <n v="8067.2551999999996"/>
    <n v="11835.694"/>
    <n v="5633.3068000000003"/>
    <n v="2433.9484000000002"/>
    <n v="6202.3872000000001"/>
    <n v="-3768.4387999999999"/>
    <n v="8636.3356000000003"/>
    <n v="48.9163"/>
    <n v="124.65260000000001"/>
    <n v="-75.7363"/>
    <n v="-0.43630000000000002"/>
    <n v="2.5"/>
    <n v="0.23273513107206614"/>
    <n v="0.16489711547496005"/>
    <n v="0.60236775345297378"/>
    <n v="66.011542661051308"/>
    <n v="2.2839320484770997E-2"/>
    <n v="3.7738357221434482E-2"/>
    <n v="0.21039289236068701"/>
    <n v="5.1174710000000001"/>
    <n v="61.8827997829626"/>
    <n v="371"/>
    <n v="-14.5338888888889"/>
    <n v="-75.185000000000002"/>
    <n v="93.339460428597008"/>
    <n v="76.375210127540484"/>
    <n v="89.282627268817933"/>
    <n v="11.33363750336027"/>
    <n v="1367.6881062547075"/>
    <n v="7"/>
    <n v="26"/>
    <n v="11"/>
    <n v="37"/>
  </r>
  <r>
    <s v="110402"/>
    <s v="ICA"/>
    <s v="PALPA"/>
    <s v="LLIPATA"/>
    <n v="1649.9995971840001"/>
    <n v="2159"/>
    <n v="509.00040281599991"/>
    <n v="0.30848516792652197"/>
    <x v="2"/>
    <x v="4"/>
    <x v="6"/>
    <s v="[2,154 - 3,887]"/>
    <n v="1629.3652"/>
    <n v="1608.8290999999999"/>
    <n v="1148.441"/>
    <n v="480.92419999999998"/>
    <n v="460.38810000000001"/>
    <n v="20.536100000000001"/>
    <n v="941.31230000000005"/>
    <n v="59.406500000000001"/>
    <n v="56.869700000000002"/>
    <n v="2.5367000000000002"/>
    <n v="2.18E-2"/>
    <n v="2.7"/>
    <n v="0.21954608615099583"/>
    <n v="0.1459008800370542"/>
    <n v="0.63455303381194994"/>
    <n v="57.591240875912405"/>
    <n v="2.4952601833003962E-2"/>
    <n v="3.9157215997035699E-2"/>
    <n v="0.34153568744659402"/>
    <n v="3.6640450000000002"/>
    <n v="10.1407240305081"/>
    <n v="317"/>
    <n v="-14.563333333333301"/>
    <n v="-75.207499999999996"/>
    <n v="75.91572495004219"/>
    <n v="58.64713929299262"/>
    <n v="82.020296356203943"/>
    <n v="26.917162595190192"/>
    <n v="878.49389790488522"/>
    <n v="0"/>
    <n v="0"/>
    <n v="11"/>
    <n v="11"/>
  </r>
  <r>
    <s v="110403"/>
    <s v="ICA"/>
    <s v="PALPA"/>
    <s v="RÍO GRANDE"/>
    <n v="2836.0006228890002"/>
    <n v="3471"/>
    <n v="634.99937711099983"/>
    <n v="0.22390664232793203"/>
    <x v="2"/>
    <x v="4"/>
    <x v="6"/>
    <s v="[2,154 - 3,887]"/>
    <n v="2814.5309999999999"/>
    <n v="3439.3674000000001"/>
    <n v="2118.7966999999999"/>
    <n v="695.73429999999996"/>
    <n v="1320.5707"/>
    <n v="-624.83640000000003"/>
    <n v="2016.3050000000001"/>
    <n v="44.499200000000002"/>
    <n v="84.463800000000006"/>
    <n v="-39.964599999999997"/>
    <n v="-0.30990000000000001"/>
    <n v="2.6"/>
    <n v="0.20656871218668971"/>
    <n v="0.18928262748487468"/>
    <n v="0.60414866032843562"/>
    <n v="65.52217453505007"/>
    <n v="1.4204341975415868E-2"/>
    <n v="2.9284588806532064E-2"/>
    <n v="0.29592925310134899"/>
    <n v="2.825618"/>
    <n v="10.3226419878296"/>
    <n v="369"/>
    <n v="-14.52"/>
    <n v="-75.201111111111103"/>
    <n v="89.151308809918973"/>
    <n v="66.8860917164981"/>
    <n v="85.543177596542733"/>
    <n v="47.62042575795504"/>
    <n v="1690.0202957228735"/>
    <n v="3"/>
    <n v="1"/>
    <n v="24"/>
    <n v="25"/>
  </r>
  <r>
    <s v="110404"/>
    <s v="ICA"/>
    <s v="PALPA"/>
    <s v="SANTA CRUZ"/>
    <n v="1019.0000851259999"/>
    <n v="1507"/>
    <n v="487.99991487400007"/>
    <n v="0.47890075967330131"/>
    <x v="2"/>
    <x v="2"/>
    <x v="1"/>
    <s v="[1,039 - 2,153]"/>
    <n v="1001.8309"/>
    <n v="1360.5305000000001"/>
    <n v="748.74390000000005"/>
    <n v="253.08699999999999"/>
    <n v="611.78660000000002"/>
    <n v="-358.69959999999998"/>
    <n v="864.87360000000001"/>
    <n v="42.853200000000001"/>
    <n v="103.589"/>
    <n v="-60.735799999999998"/>
    <n v="-0.41470000000000001"/>
    <n v="2.4"/>
    <n v="0.15792966157929661"/>
    <n v="0.20968812209688123"/>
    <n v="0.63238221632382219"/>
    <n v="58.132214060860441"/>
    <n v="2.0912849082752372E-2"/>
    <n v="5.7491790553152899E-2"/>
    <n v="0.32330948114395203"/>
    <n v="6.6098530000000002"/>
    <n v="5.3891278842393397"/>
    <n v="546"/>
    <n v="-14.483333333333301"/>
    <n v="-75.245555555555597"/>
    <n v="91.83084967478608"/>
    <n v="43.202522524182648"/>
    <n v="84.413469543100021"/>
    <n v="56.682825757426649"/>
    <n v="1885.9279430474312"/>
    <n v="3"/>
    <n v="0"/>
    <n v="10"/>
    <n v="10"/>
  </r>
  <r>
    <s v="110405"/>
    <s v="ICA"/>
    <s v="PALPA"/>
    <s v="TIBILLO"/>
    <n v="364.00000846099999"/>
    <n v="519"/>
    <n v="154.99999153900001"/>
    <n v="0.42582414268159874"/>
    <x v="2"/>
    <x v="3"/>
    <x v="1"/>
    <s v="[192 - 1,038]"/>
    <n v="350.49340000000001"/>
    <n v="733.89819999999997"/>
    <n v="292.89839999999998"/>
    <n v="57.594999999999999"/>
    <n v="440.99979999999999"/>
    <n v="-383.40480000000002"/>
    <n v="498.59480000000002"/>
    <n v="21.245100000000001"/>
    <n v="162.67179999999999"/>
    <n v="-141.42670000000001"/>
    <n v="-0.76900000000000002"/>
    <n v="4.4000000000000004"/>
    <n v="0.12524084778420039"/>
    <n v="0.24855491329479767"/>
    <n v="0.62620423892100197"/>
    <n v="59.692307692307686"/>
    <n v="1.3385137127140956E-2"/>
    <n v="5.198469983468712E-2"/>
    <n v="0.37872695922851601"/>
    <n v="8.6124030000000005"/>
    <n v="1.3809291549811"/>
    <n v="2192"/>
    <n v="-14.0938888888889"/>
    <n v="-75.171666666666695"/>
    <n v="80.044434299846259"/>
    <n v="59.982560508757032"/>
    <n v="73.601932897675951"/>
    <n v="31.972425070553061"/>
    <n v="382.5472110520044"/>
    <n v="1"/>
    <n v="0"/>
    <n v="5"/>
    <n v="5"/>
  </r>
  <r>
    <s v="110501"/>
    <s v="ICA"/>
    <s v="PISCO"/>
    <s v="PISCO"/>
    <n v="71518.997847982711"/>
    <n v="80843"/>
    <n v="9324.0021520172886"/>
    <n v="0.13037098438985306"/>
    <x v="0"/>
    <x v="0"/>
    <x v="6"/>
    <s v="[18,769 - 1,296,154]"/>
    <n v="69850.745999999999"/>
    <n v="82269.321500000005"/>
    <n v="55580.899299999997"/>
    <n v="14269.8467"/>
    <n v="26688.422200000001"/>
    <n v="-12418.575500000001"/>
    <n v="40958.268900000003"/>
    <n v="37.522599999999997"/>
    <n v="70.177300000000002"/>
    <n v="-32.654699999999998"/>
    <n v="-0.30320000000000003"/>
    <n v="2.7"/>
    <n v="0.23844983486510893"/>
    <n v="0.15614215207253565"/>
    <n v="0.60540801306235548"/>
    <n v="65.177859959544776"/>
    <n v="2.2919311675296816E-2"/>
    <n v="1.7660692693216351E-2"/>
    <n v="0.204398512840271"/>
    <n v="3.1235010000000001"/>
    <n v="3037.7850162866498"/>
    <n v="39"/>
    <n v="-13.71"/>
    <n v="-76.201666666666696"/>
    <n v="94.97990456370438"/>
    <n v="89.527545828777306"/>
    <n v="93.301801031029385"/>
    <n v="0.12337726949915739"/>
    <n v="1143.4177740141215"/>
    <n v="11"/>
    <n v="88"/>
    <n v="0"/>
    <n v="88"/>
  </r>
  <r>
    <s v="110502"/>
    <s v="ICA"/>
    <s v="PISCO"/>
    <s v="HUANCANO"/>
    <n v="1479.0001834549998"/>
    <n v="2025"/>
    <n v="545.99981654500016"/>
    <n v="0.36916818716649791"/>
    <x v="1"/>
    <x v="4"/>
    <x v="1"/>
    <s v="[1,039 - 2,153]"/>
    <n v="1389.9323999999999"/>
    <n v="2501.2759000000001"/>
    <n v="1099.5254"/>
    <n v="290.40699999999998"/>
    <n v="1401.7505000000001"/>
    <n v="-1111.3434999999999"/>
    <n v="1692.1575"/>
    <n v="29.852599999999999"/>
    <n v="144.0941"/>
    <n v="-114.2415"/>
    <n v="-0.65680000000000005"/>
    <n v="1.8"/>
    <n v="0.18617283950617283"/>
    <n v="0.17037037037037037"/>
    <n v="0.6434567901234568"/>
    <n v="55.41059094397545"/>
    <n v="8.351913733407379E-3"/>
    <n v="4.5908827633970306E-2"/>
    <n v="0.31120395660400402"/>
    <n v="3.9844900000000001"/>
    <n v="2.34991272068409"/>
    <n v="1039"/>
    <n v="-13.6008333333333"/>
    <n v="-75.618611111111093"/>
    <n v="89.149271490910792"/>
    <n v="55.484580851073197"/>
    <n v="92.059409539308518"/>
    <n v="67.647663606083981"/>
    <n v="879.65854625548104"/>
    <n v="2"/>
    <n v="0"/>
    <n v="15"/>
    <n v="15"/>
  </r>
  <r>
    <s v="110503"/>
    <s v="ICA"/>
    <s v="PISCO"/>
    <s v="HUMAY"/>
    <n v="5639.000287623001"/>
    <n v="7661"/>
    <n v="2021.999712376999"/>
    <n v="0.35857414599092519"/>
    <x v="5"/>
    <x v="4"/>
    <x v="6"/>
    <s v="[3,888 - 7,699]"/>
    <n v="5545.1481999999996"/>
    <n v="6252.7588999999998"/>
    <n v="4120.4449000000004"/>
    <n v="1424.7032999999999"/>
    <n v="2132.3139999999999"/>
    <n v="-707.61069999999995"/>
    <n v="3557.0174000000002"/>
    <n v="48.303600000000003"/>
    <n v="72.294700000000006"/>
    <n v="-23.991099999999999"/>
    <n v="-0.19889999999999999"/>
    <n v="2.5"/>
    <n v="0.25597180524735674"/>
    <n v="0.1300091371883566"/>
    <n v="0.61401905756428665"/>
    <n v="62.861394557823125"/>
    <n v="2.0376294673712492E-2"/>
    <n v="4.4748861414518171E-2"/>
    <n v="0.26475292444229098"/>
    <n v="5.87026"/>
    <n v="6.5698677400805101"/>
    <n v="426"/>
    <n v="-13.7227777777778"/>
    <n v="-75.886666666666699"/>
    <n v="87.92616726060939"/>
    <n v="57.466779536738457"/>
    <n v="92.847405570973535"/>
    <n v="38.033870512924963"/>
    <n v="8134.3479656367872"/>
    <n v="3"/>
    <n v="3"/>
    <n v="15"/>
    <n v="18"/>
  </r>
  <r>
    <s v="110504"/>
    <s v="ICA"/>
    <s v="PISCO"/>
    <s v="INDEPENDENCIA"/>
    <n v="13776.005933524"/>
    <n v="16855"/>
    <n v="3078.9940664759997"/>
    <n v="0.22350411877968546"/>
    <x v="5"/>
    <x v="4"/>
    <x v="6"/>
    <s v="[7,700 - 18,768]"/>
    <n v="13330.3171"/>
    <n v="13605.6576"/>
    <n v="10504.4799"/>
    <n v="2825.8371000000002"/>
    <n v="3101.1777000000002"/>
    <n v="-275.34050000000002"/>
    <n v="5927.0147999999999"/>
    <n v="41.963799999999999"/>
    <n v="46.052599999999998"/>
    <n v="-4.0888"/>
    <n v="-4.65E-2"/>
    <n v="3"/>
    <n v="0.2634826460990804"/>
    <n v="0.13242361317116583"/>
    <n v="0.60409374072975375"/>
    <n v="65.537222549597331"/>
    <n v="1.8268251082283582E-2"/>
    <n v="2.9236222641554122E-2"/>
    <n v="0.25076889991760298"/>
    <n v="3.9471850000000002"/>
    <n v="52.375706837041903"/>
    <n v="235"/>
    <n v="-13.6938888888889"/>
    <n v="-76.024722222222195"/>
    <n v="85.594880628077931"/>
    <n v="53.748736955387997"/>
    <n v="91.313056761633746"/>
    <n v="47.571856140138493"/>
    <n v="12677.962955842582"/>
    <n v="6"/>
    <n v="11"/>
    <n v="26"/>
    <n v="37"/>
  </r>
  <r>
    <s v="110505"/>
    <s v="ICA"/>
    <s v="PISCO"/>
    <s v="PARACAS"/>
    <n v="7516.0017376879996"/>
    <n v="10366"/>
    <n v="2849.9982623120004"/>
    <n v="0.37919074020713167"/>
    <x v="4"/>
    <x v="4"/>
    <x v="6"/>
    <s v="[7,700 - 18,768]"/>
    <n v="6564.6864999999998"/>
    <n v="3793.1578"/>
    <n v="3039.1779000000001"/>
    <n v="3525.5086000000001"/>
    <n v="753.97990000000004"/>
    <n v="2771.5286999999998"/>
    <n v="4279.4885000000004"/>
    <n v="136.14840000000001"/>
    <n v="29.1173"/>
    <n v="107.0311"/>
    <n v="0.64759999999999995"/>
    <n v="2.6"/>
    <n v="0.27725255643449742"/>
    <n v="8.7111711364074862E-2"/>
    <n v="0.63563573220142777"/>
    <n v="57.322810745181364"/>
    <n v="5.538447281696901E-2"/>
    <n v="4.6999159977132443E-2"/>
    <n v="0.23482537269592299"/>
    <n v="4.9266139999999998"/>
    <n v="4.9612676056338003"/>
    <n v="14"/>
    <n v="-13.838888888888899"/>
    <n v="-76.251944444444405"/>
    <n v="83.24869798587369"/>
    <n v="75.657149792041807"/>
    <n v="87.487801504413738"/>
    <n v="2.2744429140271309"/>
    <n v="2230.7785523427765"/>
    <n v="6"/>
    <n v="7"/>
    <n v="2"/>
    <n v="9"/>
  </r>
  <r>
    <s v="110506"/>
    <s v="ICA"/>
    <s v="PISCO"/>
    <s v="SAN ANDRÉS"/>
    <n v="15038.992811566019"/>
    <n v="21403"/>
    <n v="6364.0071884339814"/>
    <n v="0.42316711419262215"/>
    <x v="0"/>
    <x v="0"/>
    <x v="6"/>
    <s v="[18,769 - 1,296,154]"/>
    <n v="15338.5062"/>
    <n v="16440.426899999999"/>
    <n v="10972.6774"/>
    <n v="4365.8289000000004"/>
    <n v="5467.7496000000001"/>
    <n v="-1101.9206999999999"/>
    <n v="9833.5784000000003"/>
    <n v="54.952500000000001"/>
    <n v="68.822299999999998"/>
    <n v="-13.8698"/>
    <n v="-0.11210000000000001"/>
    <n v="2.9"/>
    <n v="0.28804373218707657"/>
    <n v="0.12035695930477036"/>
    <n v="0.59159930850815301"/>
    <n v="69.033328068235662"/>
    <n v="2.9063347872383405E-2"/>
    <n v="5.1704422009399398E-2"/>
    <n v="0.21546494960784901"/>
    <n v="2.7305649999999999"/>
    <n v="461.34347275031701"/>
    <n v="16"/>
    <n v="-13.731388888888899"/>
    <n v="-76.223333333333301"/>
    <n v="94.351824981637591"/>
    <n v="92.135062431510732"/>
    <n v="95.069182056216945"/>
    <n v="12.319030198532991"/>
    <n v="7049.0089255734074"/>
    <n v="2"/>
    <n v="23"/>
    <n v="4"/>
    <n v="27"/>
  </r>
  <r>
    <s v="110507"/>
    <s v="ICA"/>
    <s v="PISCO"/>
    <s v="SAN CLEMENTE"/>
    <n v="26042.998343677049"/>
    <n v="30192"/>
    <n v="4149.001656322951"/>
    <n v="0.15931351688352285"/>
    <x v="0"/>
    <x v="0"/>
    <x v="6"/>
    <s v="[18,769 - 1,296,154]"/>
    <n v="25262.0628"/>
    <n v="21616.120500000001"/>
    <n v="17833.2454"/>
    <n v="7428.8173999999999"/>
    <n v="3782.875"/>
    <n v="3645.9423999999999"/>
    <n v="11211.6924"/>
    <n v="63.388300000000001"/>
    <n v="32.278300000000002"/>
    <n v="31.1099"/>
    <n v="0.32519999999999999"/>
    <n v="2.7"/>
    <n v="0.27417859035506092"/>
    <n v="9.6581875993640695E-2"/>
    <n v="0.62923953365129837"/>
    <n v="58.921991788609333"/>
    <n v="2.6596306208352072E-2"/>
    <n v="2.1342859744248655E-2"/>
    <n v="0.21473222970962499"/>
    <n v="4.7835450000000002"/>
    <n v="195.409526803962"/>
    <n v="116"/>
    <n v="-13.6802777777778"/>
    <n v="-76.156944444444406"/>
    <n v="90.969876495256443"/>
    <n v="86.613060715450985"/>
    <n v="92.624652273954126"/>
    <n v="2.5905033050804471"/>
    <n v="5318.5614215821724"/>
    <n v="1"/>
    <n v="38"/>
    <n v="2"/>
    <n v="40"/>
  </r>
  <r>
    <s v="110508"/>
    <s v="ICA"/>
    <s v="PISCO"/>
    <s v="TUPAC AMARU INCA"/>
    <n v="18099.995105962"/>
    <n v="19827"/>
    <n v="1727.0048940380002"/>
    <n v="9.5414660828783207E-2"/>
    <x v="0"/>
    <x v="4"/>
    <x v="6"/>
    <s v="[18,769 - 1,296,154]"/>
    <n v="17422.071499999998"/>
    <n v="12600.567800000001"/>
    <n v="11279.3249"/>
    <n v="6142.7466000000004"/>
    <n v="1321.2429"/>
    <n v="4821.5037000000002"/>
    <n v="7463.9895999999999"/>
    <n v="81.841499999999996"/>
    <n v="17.603300000000001"/>
    <n v="64.238200000000006"/>
    <n v="0.64600000000000002"/>
    <n v="2.6"/>
    <n v="0.27744994199828515"/>
    <n v="0.10051949361981137"/>
    <n v="0.62203056438190352"/>
    <n v="60.763804427146681"/>
    <n v="1.7853450316039909E-2"/>
    <n v="1.310411286596791E-2"/>
    <n v="0.19720184803009"/>
    <n v="3.6708069999999999"/>
    <n v="315.28478731074301"/>
    <n v="113"/>
    <n v="-13.713333333333299"/>
    <n v="-76.148333333333298"/>
    <n v="96.574070175343948"/>
    <n v="93.849983137850117"/>
    <n v="94.787383675326467"/>
    <n v="0.66283949777136364"/>
    <n v="1939.1420421142102"/>
    <n v="3"/>
    <n v="31"/>
    <n v="0"/>
    <n v="31"/>
  </r>
  <r>
    <s v="120101"/>
    <s v="JUNÍN"/>
    <s v="HUANCAYO"/>
    <s v="HUANCAYO"/>
    <n v="121495.02512162911"/>
    <n v="126031"/>
    <n v="4535.9748783708928"/>
    <n v="3.7334655257117828E-2"/>
    <x v="7"/>
    <x v="5"/>
    <x v="0"/>
    <s v="[18,769 - 1,296,154]"/>
    <n v="122354.4875"/>
    <n v="174760.95069999999"/>
    <n v="72815.922600000005"/>
    <n v="49538.564899999998"/>
    <n v="101945.0281"/>
    <n v="-52406.463199999998"/>
    <n v="151483.59289999999"/>
    <n v="66.692700000000002"/>
    <n v="137.24639999999999"/>
    <n v="-70.553700000000006"/>
    <n v="-0.34599999999999997"/>
    <n v="2"/>
    <n v="0.23049091096634955"/>
    <n v="0.14179051185819361"/>
    <n v="0.62771857717545687"/>
    <n v="59.307058347659016"/>
    <n v="6.9384905843619116E-3"/>
    <n v="5.2501040331298654E-3"/>
    <n v="0.22213029861450201"/>
    <n v="6.5634870000000003"/>
    <n v="626.09555882971995"/>
    <n v="3294"/>
    <n v="-12.070833333333301"/>
    <n v="-75.208888888888893"/>
    <n v="97.793534790730789"/>
    <n v="95.389562585186184"/>
    <n v="97.531549108126868"/>
    <n v="1.249095917174994"/>
    <n v="838.57884720053755"/>
    <n v="96"/>
    <n v="289"/>
    <n v="4"/>
    <n v="293"/>
  </r>
  <r>
    <s v="120104"/>
    <s v="JUNÍN"/>
    <s v="HUANCAYO"/>
    <s v="CARHUACALLANGA"/>
    <n v="526.99994241899992"/>
    <n v="450"/>
    <n v="-76.999942418999922"/>
    <n v="-0.14610996362838283"/>
    <x v="2"/>
    <x v="1"/>
    <x v="5"/>
    <s v="[192 - 1,038]"/>
    <n v="525.77329999999995"/>
    <n v="966.26739999999995"/>
    <n v="488.13889999999998"/>
    <n v="37.634399999999999"/>
    <n v="478.12849999999997"/>
    <n v="-440.4941"/>
    <n v="515.76300000000003"/>
    <n v="10.089399999999999"/>
    <n v="128.18109999999999"/>
    <n v="-118.0917"/>
    <n v="-0.85409999999999997"/>
    <n v="1.9"/>
    <n v="0.10666666666666667"/>
    <n v="0.26666666666666666"/>
    <n v="0.62666666666666671"/>
    <n v="59.574468085106382"/>
    <n v="-3.6049138633729161E-2"/>
    <n v="-2.2312015191757739E-2"/>
    <n v="0.70629632472991899"/>
    <n v="31.81542"/>
    <n v="28.955007256894"/>
    <n v="3774"/>
    <n v="-12.355"/>
    <n v="-75.200555555555596"/>
    <n v="95.38609474217597"/>
    <n v="7.4214950311899548"/>
    <n v="47.14694239690342"/>
    <n v="0"/>
    <n v="546.93686873960314"/>
    <n v="1"/>
    <n v="0"/>
    <n v="2"/>
    <n v="2"/>
  </r>
  <r>
    <s v="120105"/>
    <s v="JUNÍN"/>
    <s v="HUANCAYO"/>
    <s v="CHACAPAMPA"/>
    <n v="990.00012225"/>
    <n v="1067"/>
    <n v="76.999877749999996"/>
    <n v="7.7777644688568612E-2"/>
    <x v="1"/>
    <x v="2"/>
    <x v="0"/>
    <s v="[1,039 - 2,153]"/>
    <n v="1033.5195000000001"/>
    <n v="2989.9306000000001"/>
    <n v="923.07560000000001"/>
    <n v="110.4439"/>
    <n v="2066.855"/>
    <n v="-1956.4110000000001"/>
    <n v="2177.2988999999998"/>
    <n v="10.98"/>
    <n v="205.48089999999999"/>
    <n v="-194.5008"/>
    <n v="-0.89849999999999997"/>
    <n v="2.5"/>
    <n v="0.15182755388940955"/>
    <n v="0.29147141518275538"/>
    <n v="0.55670103092783507"/>
    <n v="79.629629629629633"/>
    <n v="-7.4673278903477636E-3"/>
    <n v="1.0757620782969601E-2"/>
    <n v="0.72373235225677501"/>
    <n v="31.81542"/>
    <n v="9.6338634857521495"/>
    <n v="3413"/>
    <n v="-12.345000000000001"/>
    <n v="-75.247500000000002"/>
    <n v="97.4819455143478"/>
    <n v="1.368577860011611"/>
    <n v="74.350963694268529"/>
    <n v="48.125728603868332"/>
    <n v="1584.7019172773855"/>
    <n v="3"/>
    <n v="0"/>
    <n v="14"/>
    <n v="14"/>
  </r>
  <r>
    <s v="120106"/>
    <s v="JUNÍN"/>
    <s v="HUANCAYO"/>
    <s v="CHICCHE"/>
    <n v="778.99972986699993"/>
    <n v="735"/>
    <n v="-43.999729866999928"/>
    <n v="-5.6482342907246047E-2"/>
    <x v="2"/>
    <x v="3"/>
    <x v="5"/>
    <s v="[192 - 1,038]"/>
    <n v="820.76379999999995"/>
    <n v="2085.3852999999999"/>
    <n v="726.92970000000003"/>
    <n v="93.834100000000007"/>
    <n v="1358.4557"/>
    <n v="-1264.6215999999999"/>
    <n v="1452.2897"/>
    <n v="12.9152"/>
    <n v="186.97669999999999"/>
    <n v="-174.0615"/>
    <n v="-0.87080000000000002"/>
    <n v="2.4"/>
    <n v="0.15918367346938775"/>
    <n v="0.27619047619047621"/>
    <n v="0.56462585034013602"/>
    <n v="77.108433734939766"/>
    <n v="-3.1703548059863751E-2"/>
    <n v="-8.2713454570216838E-3"/>
    <n v="0.66457152366638195"/>
    <n v="31.81542"/>
    <n v="24.085365853658502"/>
    <n v="3606"/>
    <n v="-12.296111111111101"/>
    <n v="-75.2986111111111"/>
    <n v="90.969360892399408"/>
    <n v="21.626714837608741"/>
    <n v="77.636959339610698"/>
    <n v="41.258994428903677"/>
    <n v="1021.6814355882995"/>
    <n v="3"/>
    <n v="0"/>
    <n v="10"/>
    <n v="10"/>
  </r>
  <r>
    <s v="120107"/>
    <s v="JUNÍN"/>
    <s v="HUANCAYO"/>
    <s v="CHILCA"/>
    <n v="94847.998344310035"/>
    <n v="102522"/>
    <n v="7674.0016556899645"/>
    <n v="8.0908419678319243E-2"/>
    <x v="7"/>
    <x v="5"/>
    <x v="0"/>
    <s v="[18,769 - 1,296,154]"/>
    <n v="92707.355299999996"/>
    <n v="75005.404699999999"/>
    <n v="52573.532800000001"/>
    <n v="40133.822500000002"/>
    <n v="22431.871999999999"/>
    <n v="17701.9506"/>
    <n v="62565.694499999998"/>
    <n v="95.720399999999998"/>
    <n v="53.500700000000002"/>
    <n v="42.219700000000003"/>
    <n v="0.28289999999999998"/>
    <n v="2.4"/>
    <n v="0.26249000214588086"/>
    <n v="9.2994674313805814E-2"/>
    <n v="0.64451532354031327"/>
    <n v="55.155349062457439"/>
    <n v="1.667837995671273E-2"/>
    <n v="1.1176541305164323E-2"/>
    <n v="0.22958904504776001"/>
    <n v="13.03173"/>
    <n v="12801.2048192771"/>
    <n v="3273"/>
    <n v="-12.0866666666667"/>
    <n v="-75.2083333333333"/>
    <n v="95.920324566076516"/>
    <n v="92.203353587916894"/>
    <n v="95.443255845364106"/>
    <n v="6.0358731185005607E-2"/>
    <n v="236.74986852565786"/>
    <n v="3"/>
    <n v="122"/>
    <n v="0"/>
    <n v="122"/>
  </r>
  <r>
    <s v="120108"/>
    <s v="JUNÍN"/>
    <s v="HUANCAYO"/>
    <s v="CHONGOS ALTO"/>
    <n v="1548.999860767"/>
    <n v="1703"/>
    <n v="154.00013923300003"/>
    <n v="9.9419078809177941E-2"/>
    <x v="1"/>
    <x v="2"/>
    <x v="5"/>
    <s v="[1,039 - 2,153]"/>
    <n v="1439.3956000000001"/>
    <n v="3966.2251000000001"/>
    <n v="1239.0852"/>
    <n v="200.31039999999999"/>
    <n v="2727.1399000000001"/>
    <n v="-2526.8294999999998"/>
    <n v="2927.4503"/>
    <n v="14.8224"/>
    <n v="201.80029999999999"/>
    <n v="-186.97790000000001"/>
    <n v="-0.86319999999999997"/>
    <n v="1.9"/>
    <n v="0.16735173223722841"/>
    <n v="0.29712272460364064"/>
    <n v="0.53552554315913092"/>
    <n v="86.732456140350877"/>
    <n v="5.9032370784417587E-4"/>
    <n v="1.3632360414481681E-2"/>
    <n v="0.45440399646759"/>
    <n v="20.047039999999999"/>
    <n v="2.2087638047737799"/>
    <n v="3573"/>
    <n v="-12.311666666666699"/>
    <n v="-75.289166666666702"/>
    <n v="90.289500050431286"/>
    <n v="57.654595594966032"/>
    <n v="80.144605224705629"/>
    <n v="41.418476476383972"/>
    <n v="1116.9290657645774"/>
    <n v="0"/>
    <n v="0"/>
    <n v="12"/>
    <n v="12"/>
  </r>
  <r>
    <s v="120111"/>
    <s v="JUNÍN"/>
    <s v="HUANCAYO"/>
    <s v="CHUPURO"/>
    <n v="2074.000189287"/>
    <n v="2746"/>
    <n v="671.99981071299999"/>
    <n v="0.32401145100378226"/>
    <x v="4"/>
    <x v="4"/>
    <x v="0"/>
    <s v="[2,154 - 3,887]"/>
    <n v="2063.2413999999999"/>
    <n v="3304.5250999999998"/>
    <n v="1737.0387000000001"/>
    <n v="326.20269999999999"/>
    <n v="1567.4864"/>
    <n v="-1241.2837999999999"/>
    <n v="1893.6891000000001"/>
    <n v="24.308299999999999"/>
    <n v="116.8073"/>
    <n v="-92.499099999999999"/>
    <n v="-0.65549999999999997"/>
    <n v="2.1"/>
    <n v="0.20975965040058267"/>
    <n v="0.16788055353241077"/>
    <n v="0.62235979606700653"/>
    <n v="60.67875950848449"/>
    <n v="1.846344198613048E-2"/>
    <n v="4.090982041690161E-2"/>
    <n v="0.487347602844238"/>
    <n v="31.81542"/>
    <n v="194.69026548672599"/>
    <n v="3197"/>
    <n v="-12.155555555555599"/>
    <n v="-75.245555555555597"/>
    <n v="89.343538299575059"/>
    <n v="54.69941876577694"/>
    <n v="75.493374642717654"/>
    <n v="59.662957491599833"/>
    <n v="921.38692834447227"/>
    <n v="3"/>
    <n v="5"/>
    <n v="8"/>
    <n v="13"/>
  </r>
  <r>
    <s v="120112"/>
    <s v="JUNÍN"/>
    <s v="HUANCAYO"/>
    <s v="COLCA"/>
    <n v="1070.9997386990001"/>
    <n v="1166"/>
    <n v="95.00026130099991"/>
    <n v="8.8702413145685485E-2"/>
    <x v="1"/>
    <x v="2"/>
    <x v="0"/>
    <s v="[1,039 - 2,153]"/>
    <n v="1103.9729"/>
    <n v="3244.6107000000002"/>
    <n v="1018.47"/>
    <n v="85.502899999999997"/>
    <n v="2226.1406999999999"/>
    <n v="-2140.6378"/>
    <n v="2311.6435999999999"/>
    <n v="7.8648999999999996"/>
    <n v="204.76929999999999"/>
    <n v="-196.90440000000001"/>
    <n v="-0.92600000000000005"/>
    <n v="3.1"/>
    <n v="0.18439108061749571"/>
    <n v="0.26929674099485418"/>
    <n v="0.54631217838765012"/>
    <n v="83.045525902668757"/>
    <n v="-3.1069665349925724E-2"/>
    <n v="1.2214934666606503E-2"/>
    <n v="0.60579270124435403"/>
    <n v="38.563989999999997"/>
    <n v="11.6114790286976"/>
    <n v="3499"/>
    <n v="-12.317500000000001"/>
    <n v="-75.2222222222222"/>
    <n v="86.097514895061849"/>
    <n v="26.11779996547277"/>
    <n v="82.587211337158081"/>
    <n v="37.575362195219263"/>
    <n v="3470.6437264235751"/>
    <n v="2"/>
    <n v="0"/>
    <n v="14"/>
    <n v="14"/>
  </r>
  <r>
    <s v="120113"/>
    <s v="JUNÍN"/>
    <s v="HUANCAYO"/>
    <s v="CULLHUAS"/>
    <n v="1416.000076266"/>
    <n v="2022"/>
    <n v="605.99992373400005"/>
    <n v="0.42796602478442319"/>
    <x v="1"/>
    <x v="4"/>
    <x v="5"/>
    <s v="[1,039 - 2,153]"/>
    <n v="1466.7674"/>
    <n v="3620.2048"/>
    <n v="1395.155"/>
    <n v="71.612399999999994"/>
    <n v="2225.0497"/>
    <n v="-2153.4373999999998"/>
    <n v="2296.6621"/>
    <n v="5.6310000000000002"/>
    <n v="174.9606"/>
    <n v="-169.3296"/>
    <n v="-0.93759999999999999"/>
    <n v="2.4"/>
    <n v="0.19386745796241345"/>
    <n v="0.1513353115727003"/>
    <n v="0.65479723046488625"/>
    <n v="52.719033232628398"/>
    <n v="-1.4300549570085086E-2"/>
    <n v="5.2210311499983897E-2"/>
    <n v="0.68040657043456998"/>
    <n v="38.563989999999997"/>
    <n v="26.256828071474899"/>
    <n v="3549"/>
    <n v="-12.220555555555601"/>
    <n v="-75.166944444444496"/>
    <n v="56.89992677165143"/>
    <n v="4.0961584566564992"/>
    <n v="84.784669090613889"/>
    <n v="47.869827447852991"/>
    <n v="5971.0125861977676"/>
    <n v="4"/>
    <n v="0"/>
    <n v="20"/>
    <n v="20"/>
  </r>
  <r>
    <s v="120114"/>
    <s v="JUNÍN"/>
    <s v="HUANCAYO"/>
    <s v="EL TAMBO"/>
    <n v="169038.88100280869"/>
    <n v="178588"/>
    <n v="9549.1189971913118"/>
    <n v="5.6490666174207858E-2"/>
    <x v="7"/>
    <x v="5"/>
    <x v="0"/>
    <s v="[18,769 - 1,296,154]"/>
    <n v="164758.37169999999"/>
    <n v="121818.7121"/>
    <n v="86127.772500000006"/>
    <n v="78630.599199999997"/>
    <n v="35690.939599999998"/>
    <n v="42939.659599999999"/>
    <n v="114321.53879999999"/>
    <n v="109.7514"/>
    <n v="49.816899999999997"/>
    <n v="59.9345"/>
    <n v="0.37559999999999999"/>
    <n v="2.1"/>
    <n v="0.2240688064147647"/>
    <n v="0.13997021076444105"/>
    <n v="0.63596098282079427"/>
    <n v="57.242350869469519"/>
    <n v="1.1577699802061803E-2"/>
    <n v="7.8812841499489306E-3"/>
    <n v="0.18571710586547899"/>
    <n v="5.1083930000000004"/>
    <n v="2546.6150081566102"/>
    <n v="3305"/>
    <n v="-12.050277777777801"/>
    <n v="-75.221388888888896"/>
    <n v="99.067594623412745"/>
    <n v="93.905995088042545"/>
    <n v="98.019940043155543"/>
    <n v="4.4397529040021446"/>
    <n v="2558.1161814385878"/>
    <n v="42"/>
    <n v="277"/>
    <n v="20"/>
    <n v="297"/>
  </r>
  <r>
    <s v="120116"/>
    <s v="JUNÍN"/>
    <s v="HUANCAYO"/>
    <s v="HUACRAPUQUIO"/>
    <n v="1413.000321213"/>
    <n v="1620"/>
    <n v="206.99967878699999"/>
    <n v="0.14649655465704331"/>
    <x v="2"/>
    <x v="2"/>
    <x v="0"/>
    <s v="[1,039 - 2,153]"/>
    <n v="1370.4409000000001"/>
    <n v="2222.7102"/>
    <n v="1116.25"/>
    <n v="254.1909"/>
    <n v="1106.4603"/>
    <n v="-852.26940000000002"/>
    <n v="1360.6512"/>
    <n v="28.2973"/>
    <n v="123.17440000000001"/>
    <n v="-94.877099999999999"/>
    <n v="-0.62639999999999996"/>
    <n v="2.8"/>
    <n v="0.2154320987654321"/>
    <n v="0.20308641975308642"/>
    <n v="0.58148148148148149"/>
    <n v="71.974522292993626"/>
    <n v="7.9903786333295201E-3"/>
    <n v="1.9722077253646164E-2"/>
    <n v="0.52256953716278098"/>
    <n v="31.81542"/>
    <n v="67.302904564315398"/>
    <n v="3238"/>
    <n v="-12.171111111111101"/>
    <n v="-75.220833333333303"/>
    <n v="80.000558775074722"/>
    <n v="62.533720394024193"/>
    <n v="79.794234639812117"/>
    <n v="5.023359021678548"/>
    <n v="1392.8149592496843"/>
    <n v="1"/>
    <n v="0"/>
    <n v="6"/>
    <n v="6"/>
  </r>
  <r>
    <s v="120117"/>
    <s v="JUNÍN"/>
    <s v="HUANCAYO"/>
    <s v="HUALHUAS"/>
    <n v="5483.0005794240005"/>
    <n v="6234"/>
    <n v="750.99942057599947"/>
    <n v="0.13696869254296037"/>
    <x v="0"/>
    <x v="4"/>
    <x v="0"/>
    <s v="[3,888 - 7,699]"/>
    <n v="5221.1518999999998"/>
    <n v="4471.6171000000004"/>
    <n v="2901.0787999999998"/>
    <n v="2320.0731000000001"/>
    <n v="1570.5382999999999"/>
    <n v="749.53480000000002"/>
    <n v="3890.6113999999998"/>
    <n v="95.744500000000002"/>
    <n v="64.812799999999996"/>
    <n v="30.931699999999999"/>
    <n v="0.19270000000000001"/>
    <n v="2.4"/>
    <n v="0.24045556624959896"/>
    <n v="0.12848893166506256"/>
    <n v="0.63105550208533845"/>
    <n v="58.464667005592275"/>
    <n v="2.7928335997246645E-2"/>
    <n v="1.8507126971951893E-2"/>
    <n v="0.32633250951767001"/>
    <n v="17.072320000000001"/>
    <n v="215.79371474617199"/>
    <n v="3267"/>
    <n v="-11.9713888888889"/>
    <n v="-75.250833333333304"/>
    <n v="96.369580703065864"/>
    <n v="77.851094619932098"/>
    <n v="88.875028342144333"/>
    <n v="0"/>
    <n v="561.17381852567098"/>
    <n v="1"/>
    <n v="10"/>
    <n v="6"/>
    <n v="16"/>
  </r>
  <r>
    <s v="120119"/>
    <s v="JUNÍN"/>
    <s v="HUANCAYO"/>
    <s v="HUANCAN"/>
    <n v="25971.99717600302"/>
    <n v="31581"/>
    <n v="5609.0028239969797"/>
    <n v="0.21596347735550545"/>
    <x v="7"/>
    <x v="0"/>
    <x v="0"/>
    <s v="[18,769 - 1,296,154]"/>
    <n v="24695.129499999999"/>
    <n v="16036.3107"/>
    <n v="12638.715700000001"/>
    <n v="12056.4138"/>
    <n v="3397.5951"/>
    <n v="8658.8186999999998"/>
    <n v="15454.008900000001"/>
    <n v="118.3991"/>
    <n v="33.3658"/>
    <n v="85.033299999999997"/>
    <n v="0.56030000000000002"/>
    <n v="2.4"/>
    <n v="0.25065704062569266"/>
    <n v="9.5658782179158353E-2"/>
    <n v="0.65368417719514893"/>
    <n v="52.979073822902535"/>
    <n v="4.4669322086989371E-2"/>
    <n v="2.8327628625733459E-2"/>
    <n v="0.33002489805221602"/>
    <n v="25.031549999999999"/>
    <n v="1648.5833333333301"/>
    <n v="3252"/>
    <n v="-12.106666666666699"/>
    <n v="-75.216666666666697"/>
    <n v="74.882313210078422"/>
    <n v="72.715130019153932"/>
    <n v="85.71200340575264"/>
    <n v="4.8809621702765256"/>
    <n v="407.85463660496094"/>
    <n v="1"/>
    <n v="36"/>
    <n v="1"/>
    <n v="37"/>
  </r>
  <r>
    <s v="120120"/>
    <s v="JUNÍN"/>
    <s v="HUANCAYO"/>
    <s v="HUASICANCHA"/>
    <n v="867.00000649100002"/>
    <n v="812"/>
    <n v="-55.000006491000022"/>
    <n v="-6.343714657350577E-2"/>
    <x v="2"/>
    <x v="3"/>
    <x v="5"/>
    <s v="[192 - 1,038]"/>
    <n v="874.85550000000001"/>
    <n v="2213.4043000000001"/>
    <n v="830.85159999999996"/>
    <n v="44.003900000000002"/>
    <n v="1382.5527"/>
    <n v="-1338.5488"/>
    <n v="1426.5567000000001"/>
    <n v="5.6994999999999996"/>
    <n v="179.07210000000001"/>
    <n v="-173.37260000000001"/>
    <n v="-0.93830000000000002"/>
    <n v="2.5"/>
    <n v="0.21674876847290642"/>
    <n v="0.20443349753694581"/>
    <n v="0.5788177339901478"/>
    <n v="72.765957446808514"/>
    <n v="-1.1708722925381942E-2"/>
    <n v="-9.3189701783826795E-3"/>
    <n v="0.65448021888732899"/>
    <n v="31.81542"/>
    <n v="19.659735349716399"/>
    <n v="3755"/>
    <n v="-12.3322222222222"/>
    <n v="-75.281944444444505"/>
    <n v="87.521657745404895"/>
    <n v="59.525539687571971"/>
    <n v="61.62653763884547"/>
    <n v="24.513032632048368"/>
    <n v="646.85133701795826"/>
    <n v="1"/>
    <n v="0"/>
    <n v="7"/>
    <n v="7"/>
  </r>
  <r>
    <s v="120121"/>
    <s v="JUNÍN"/>
    <s v="HUANCAYO"/>
    <s v="HUAYUCACHI"/>
    <n v="10245.998957472999"/>
    <n v="12596"/>
    <n v="2350.0010425270011"/>
    <n v="0.2293579232518865"/>
    <x v="7"/>
    <x v="4"/>
    <x v="0"/>
    <s v="[7,700 - 18,768]"/>
    <n v="9982.6281999999992"/>
    <n v="10648.5756"/>
    <n v="6765.4863999999998"/>
    <n v="3217.1417999999999"/>
    <n v="3883.0893000000001"/>
    <n v="-665.94740000000002"/>
    <n v="7100.2311"/>
    <n v="62.374299999999998"/>
    <n v="75.285799999999995"/>
    <n v="-12.9115"/>
    <n v="-9.3799999999999994E-2"/>
    <n v="2.4"/>
    <n v="0.25071451254366467"/>
    <n v="0.12686567164179105"/>
    <n v="0.62241981581454431"/>
    <n v="60.663265306122447"/>
    <n v="2.6490841588637126E-2"/>
    <n v="2.9938261263834143E-2"/>
    <n v="0.36749011278152499"/>
    <n v="26.553509999999999"/>
    <n v="874.94287890327496"/>
    <n v="3251"/>
    <n v="-12.1386111111111"/>
    <n v="-75.223611111111097"/>
    <n v="91.945062422967865"/>
    <n v="63.034108121020402"/>
    <n v="80.596576160002527"/>
    <n v="0.71308290934103158"/>
    <n v="679.50079716940445"/>
    <n v="1"/>
    <n v="22"/>
    <n v="0"/>
    <n v="22"/>
  </r>
  <r>
    <s v="120122"/>
    <s v="JUNÍN"/>
    <s v="HUANCAYO"/>
    <s v="INGENIO"/>
    <n v="2484.999997633"/>
    <n v="3015"/>
    <n v="530.00000236699998"/>
    <n v="0.21327967922407765"/>
    <x v="2"/>
    <x v="4"/>
    <x v="0"/>
    <s v="[2,154 - 3,887]"/>
    <n v="2569.4681999999998"/>
    <n v="4944.6242000000002"/>
    <n v="2132.1115"/>
    <n v="437.35669999999999"/>
    <n v="2812.5127000000002"/>
    <n v="-2375.1559000000002"/>
    <n v="3249.8694"/>
    <n v="23.2819"/>
    <n v="149.71940000000001"/>
    <n v="-126.4374"/>
    <n v="-0.73080000000000001"/>
    <n v="2.2999999999999998"/>
    <n v="0.22122719734660032"/>
    <n v="0.1704809286898839"/>
    <n v="0.60829187396351581"/>
    <n v="64.394765539803714"/>
    <n v="7.5747655322107033E-3"/>
    <n v="2.8003084350072927E-2"/>
    <n v="0.45140147209167503"/>
    <n v="20.047039999999999"/>
    <n v="53.218239819853601"/>
    <n v="3486"/>
    <n v="-11.890555555555601"/>
    <n v="-75.266388888888898"/>
    <n v="89.588292718778703"/>
    <n v="64.359445664978026"/>
    <n v="92.30084807189921"/>
    <n v="10.84981961126012"/>
    <n v="1429.8275245612192"/>
    <n v="2"/>
    <n v="0"/>
    <n v="18"/>
    <n v="18"/>
  </r>
  <r>
    <s v="120124"/>
    <s v="JUNÍN"/>
    <s v="HUANCAYO"/>
    <s v="PARIAHUANCA"/>
    <n v="5526.999839833994"/>
    <n v="6970"/>
    <n v="1443.000160166006"/>
    <n v="0.26108199782566799"/>
    <x v="3"/>
    <x v="4"/>
    <x v="0"/>
    <s v="[3,888 - 7,699]"/>
    <n v="5712.2165999999997"/>
    <n v="10926.244500000001"/>
    <n v="5535.4748"/>
    <n v="176.74180000000001"/>
    <n v="5390.7696999999998"/>
    <n v="-5214.0279"/>
    <n v="5567.5114999999996"/>
    <n v="4.2489999999999997"/>
    <n v="129.59780000000001"/>
    <n v="-125.3488"/>
    <n v="-0.9365"/>
    <n v="2.8"/>
    <n v="0.23428981348637015"/>
    <n v="0.15451936872309899"/>
    <n v="0.61119081779053086"/>
    <n v="63.6150234741784"/>
    <n v="-7.2942838157696865E-4"/>
    <n v="3.3693781686194413E-2"/>
    <n v="0.73056840896606401"/>
    <n v="31.81542"/>
    <n v="12.362753036437301"/>
    <n v="2591"/>
    <n v="-11.9802777777778"/>
    <n v="-74.896666666666704"/>
    <n v="87.880048427157163"/>
    <n v="14.600521678922931"/>
    <n v="77.455976733673893"/>
    <n v="97.219844687120343"/>
    <n v="9603.9070075254313"/>
    <n v="9"/>
    <n v="0"/>
    <n v="74"/>
    <n v="74"/>
  </r>
  <r>
    <s v="120125"/>
    <s v="JUNÍN"/>
    <s v="HUANCAYO"/>
    <s v="PILCOMAYO"/>
    <n v="21237.001853983002"/>
    <n v="25748"/>
    <n v="4510.9981460169984"/>
    <n v="0.21241219344579754"/>
    <x v="7"/>
    <x v="0"/>
    <x v="0"/>
    <s v="[18,769 - 1,296,154]"/>
    <n v="20407.402900000001"/>
    <n v="12766.590399999999"/>
    <n v="9488.0871000000006"/>
    <n v="10919.3158"/>
    <n v="3278.5032999999999"/>
    <n v="7640.8125"/>
    <n v="14197.819100000001"/>
    <n v="131.66120000000001"/>
    <n v="39.530999999999999"/>
    <n v="92.130200000000002"/>
    <n v="0.53820000000000001"/>
    <n v="2.5"/>
    <n v="0.23784371601677801"/>
    <n v="0.11154264408886128"/>
    <n v="0.65061363989436072"/>
    <n v="53.701050620821391"/>
    <n v="3.9646264767231765E-2"/>
    <n v="2.7898050101007765E-2"/>
    <n v="0.26759839057922402"/>
    <n v="17.072320000000001"/>
    <n v="1070.5649157581799"/>
    <n v="3244"/>
    <n v="-12.049444444444401"/>
    <n v="-75.250555555555593"/>
    <n v="93.580056596659162"/>
    <n v="85.463501064205985"/>
    <n v="92.25275136788143"/>
    <n v="0"/>
    <n v="231.87287518718679"/>
    <n v="1"/>
    <n v="53"/>
    <n v="0"/>
    <n v="53"/>
  </r>
  <r>
    <s v="120126"/>
    <s v="JUNÍN"/>
    <s v="HUANCAYO"/>
    <s v="PUCARA"/>
    <n v="5006.0007309670018"/>
    <n v="6172"/>
    <n v="1165.9992690329982"/>
    <n v="0.23292031537673463"/>
    <x v="5"/>
    <x v="4"/>
    <x v="0"/>
    <s v="[3,888 - 7,699]"/>
    <n v="5011.93"/>
    <n v="8644.2783999999992"/>
    <n v="4309.9773999999998"/>
    <n v="701.95259999999996"/>
    <n v="4334.3010000000004"/>
    <n v="-3632.3483999999999"/>
    <n v="5036.2536"/>
    <n v="20.560700000000001"/>
    <n v="126.9547"/>
    <n v="-106.39409999999999"/>
    <n v="-0.72119999999999995"/>
    <n v="2.2000000000000002"/>
    <n v="0.22828904731043423"/>
    <n v="0.16963707064160727"/>
    <n v="0.60207388204795853"/>
    <n v="66.09257265877288"/>
    <n v="5.1593121752087079E-3"/>
    <n v="3.0364092789770813E-2"/>
    <n v="0.50431549549102805"/>
    <n v="26.553509999999999"/>
    <n v="58.059552900714998"/>
    <n v="3374"/>
    <n v="-12.172499999999999"/>
    <n v="-75.145555555555504"/>
    <n v="81.979912160281145"/>
    <n v="27.93069714586003"/>
    <n v="86.434680500937759"/>
    <n v="42.38016719606388"/>
    <n v="4040.6485554042019"/>
    <n v="4"/>
    <n v="5"/>
    <n v="17"/>
    <n v="22"/>
  </r>
  <r>
    <s v="120127"/>
    <s v="JUNÍN"/>
    <s v="HUANCAYO"/>
    <s v="QUICHUAY"/>
    <n v="1926.000399111"/>
    <n v="2337"/>
    <n v="410.99960088900002"/>
    <n v="0.21339538718616494"/>
    <x v="4"/>
    <x v="4"/>
    <x v="0"/>
    <s v="[2,154 - 3,887]"/>
    <n v="1901.1273000000001"/>
    <n v="2942.2728999999999"/>
    <n v="1539.2792999999999"/>
    <n v="361.84800000000001"/>
    <n v="1402.9936"/>
    <n v="-1041.1456000000001"/>
    <n v="1764.8416"/>
    <n v="29.883800000000001"/>
    <n v="115.8685"/>
    <n v="-85.984700000000004"/>
    <n v="-0.58989999999999998"/>
    <n v="2.4"/>
    <n v="0.23320496362858364"/>
    <n v="0.15917843388960207"/>
    <n v="0.60761660248181426"/>
    <n v="64.577464788732399"/>
    <n v="1.1350184264695695E-2"/>
    <n v="2.8017089280273799E-2"/>
    <n v="0.43296468257904103"/>
    <n v="20.047039999999999"/>
    <n v="62.201782121299203"/>
    <n v="3430"/>
    <n v="-11.889722222222201"/>
    <n v="-75.286111111111097"/>
    <n v="93.777557828891574"/>
    <n v="53.682871685812749"/>
    <n v="91.351894182115373"/>
    <n v="39.508634992922723"/>
    <n v="687.76829035452158"/>
    <n v="1"/>
    <n v="2"/>
    <n v="6"/>
    <n v="8"/>
  </r>
  <r>
    <s v="120128"/>
    <s v="JUNÍN"/>
    <s v="HUANCAYO"/>
    <s v="QUILCAS"/>
    <n v="4015.000781827001"/>
    <n v="5071"/>
    <n v="1055.999218172999"/>
    <n v="0.26301345268791532"/>
    <x v="0"/>
    <x v="4"/>
    <x v="0"/>
    <s v="[3,888 - 7,699]"/>
    <n v="3955.0340999999999"/>
    <n v="5447.8696"/>
    <n v="3277.2258999999999"/>
    <n v="677.80830000000003"/>
    <n v="2170.6437999999998"/>
    <n v="-1492.8354999999999"/>
    <n v="2848.4520000000002"/>
    <n v="28.834"/>
    <n v="92.339299999999994"/>
    <n v="-63.505299999999998"/>
    <n v="-0.52410000000000001"/>
    <n v="2.4"/>
    <n v="0.2561624926050089"/>
    <n v="0.12995464405442714"/>
    <n v="0.61388286334056397"/>
    <n v="62.897526501766791"/>
    <n v="1.3830097751163395E-2"/>
    <n v="3.3919803423715145E-2"/>
    <n v="0.42600971460342402"/>
    <n v="25.975359999999998"/>
    <n v="30.6345993570663"/>
    <n v="3323"/>
    <n v="-11.9380555555556"/>
    <n v="-75.259722222222194"/>
    <n v="95.994187695912075"/>
    <n v="40.38355955004824"/>
    <n v="89.719765089838674"/>
    <n v="24.27162934697008"/>
    <n v="972.54317826499619"/>
    <n v="2"/>
    <n v="6"/>
    <n v="7"/>
    <n v="13"/>
  </r>
  <r>
    <s v="120129"/>
    <s v="JUNÍN"/>
    <s v="HUANCAYO"/>
    <s v="SAN AGUSTÍN"/>
    <n v="16483.004306483988"/>
    <n v="19870"/>
    <n v="3386.9956935160117"/>
    <n v="0.20548412355772153"/>
    <x v="7"/>
    <x v="4"/>
    <x v="0"/>
    <s v="[18,769 - 1,296,154]"/>
    <n v="15851.4085"/>
    <n v="10625.685799999999"/>
    <n v="8391.0118999999995"/>
    <n v="7460.3966"/>
    <n v="2234.674"/>
    <n v="5225.7226000000001"/>
    <n v="9695.0705999999991"/>
    <n v="112.7072"/>
    <n v="33.760100000000001"/>
    <n v="78.947100000000006"/>
    <n v="0.53900000000000003"/>
    <n v="2.6"/>
    <n v="0.24413688978359335"/>
    <n v="0.11917463512833418"/>
    <n v="0.63668847508807247"/>
    <n v="57.062682791874167"/>
    <n v="3.9603900580312157E-2"/>
    <n v="2.7056887387382877E-2"/>
    <n v="0.307811319828034"/>
    <n v="25.975359999999998"/>
    <n v="691.03508012126497"/>
    <n v="3297"/>
    <n v="-11.9897222222222"/>
    <n v="-75.2441666666667"/>
    <n v="90.820699659039235"/>
    <n v="77.029799681459139"/>
    <n v="91.259855076241536"/>
    <n v="6.3464972378033124"/>
    <n v="1183.4630402783234"/>
    <n v="1"/>
    <n v="28"/>
    <n v="0"/>
    <n v="28"/>
  </r>
  <r>
    <s v="120130"/>
    <s v="JUNÍN"/>
    <s v="HUANCAYO"/>
    <s v="SAN JERÓNIMO DE TUNAN"/>
    <n v="12228.003520597011"/>
    <n v="14280"/>
    <n v="2051.9964794029893"/>
    <n v="0.16781124375263545"/>
    <x v="0"/>
    <x v="4"/>
    <x v="0"/>
    <s v="[7,700 - 18,768]"/>
    <n v="11847.4031"/>
    <n v="12141.800300000001"/>
    <n v="7089.7645000000002"/>
    <n v="4757.6386000000002"/>
    <n v="5052.0358999999999"/>
    <n v="-294.3972"/>
    <n v="9809.6744999999992"/>
    <n v="79.329700000000003"/>
    <n v="84.238500000000002"/>
    <n v="-4.9088000000000003"/>
    <n v="-0.03"/>
    <n v="2.5"/>
    <n v="0.23844537815126052"/>
    <n v="0.13662464985994396"/>
    <n v="0.62492997198879552"/>
    <n v="60.017929179740023"/>
    <n v="2.3270955822249473E-2"/>
    <n v="2.2409001903888948E-2"/>
    <n v="0.290910184383392"/>
    <n v="22.349070000000001"/>
    <n v="632.92043830395403"/>
    <n v="3301"/>
    <n v="-11.9491666666667"/>
    <n v="-75.282222222222202"/>
    <n v="98.112406403878438"/>
    <n v="84.561100974277551"/>
    <n v="91.557621652332671"/>
    <n v="0"/>
    <n v="1171.524008327721"/>
    <n v="0"/>
    <n v="27"/>
    <n v="0"/>
    <n v="27"/>
  </r>
  <r>
    <s v="120132"/>
    <s v="JUNÍN"/>
    <s v="HUANCAYO"/>
    <s v="SAÑO"/>
    <n v="5737.9999024769986"/>
    <n v="6522"/>
    <n v="784.00009752300139"/>
    <n v="0.13663299247958538"/>
    <x v="0"/>
    <x v="4"/>
    <x v="0"/>
    <s v="[3,888 - 7,699]"/>
    <n v="5518.0110000000004"/>
    <n v="4339.8894"/>
    <n v="3568.3600999999999"/>
    <n v="1949.6507999999999"/>
    <n v="771.52930000000003"/>
    <n v="1178.1215"/>
    <n v="2721.1801"/>
    <n v="79.110200000000006"/>
    <n v="31.306000000000001"/>
    <n v="47.804200000000002"/>
    <n v="0.43290000000000001"/>
    <n v="2.6"/>
    <n v="0.24195032198712052"/>
    <n v="0.12664826740263724"/>
    <n v="0.63140141061024224"/>
    <n v="58.377853326857696"/>
    <n v="3.2638153416761684E-2"/>
    <n v="1.8464161072147434E-2"/>
    <n v="0.347489714622498"/>
    <n v="22.349070000000001"/>
    <n v="504.314063848145"/>
    <n v="3297"/>
    <n v="-11.9588888888889"/>
    <n v="-75.258611111111094"/>
    <n v="97.707441427946335"/>
    <n v="81.854965844214348"/>
    <n v="88.731569626584061"/>
    <n v="0.40574525314909332"/>
    <n v="570.04505089209113"/>
    <n v="1"/>
    <n v="8"/>
    <n v="6"/>
    <n v="14"/>
  </r>
  <r>
    <s v="120133"/>
    <s v="JUNÍN"/>
    <s v="HUANCAYO"/>
    <s v="SAPALLANGA"/>
    <n v="22115.993944450976"/>
    <n v="26476"/>
    <n v="4360.0060555490236"/>
    <n v="0.19714266817490123"/>
    <x v="7"/>
    <x v="0"/>
    <x v="0"/>
    <s v="[18,769 - 1,296,154]"/>
    <n v="21497.0635"/>
    <n v="20626.830399999999"/>
    <n v="13716.5846"/>
    <n v="7780.4789000000001"/>
    <n v="6910.2457999999997"/>
    <n v="870.23310000000004"/>
    <n v="14690.724700000001"/>
    <n v="73.881900000000002"/>
    <n v="65.618300000000005"/>
    <n v="8.2636000000000003"/>
    <n v="5.9200000000000003E-2"/>
    <n v="2.6"/>
    <n v="0.26106662637860706"/>
    <n v="0.12146849977337966"/>
    <n v="0.6174648738480133"/>
    <n v="61.952532419867879"/>
    <n v="4.2319161648269432E-2"/>
    <n v="2.6038604760345141E-2"/>
    <n v="0.35921084880828902"/>
    <n v="24.349748999999999"/>
    <n v="185.44782389514401"/>
    <n v="3330"/>
    <n v="-12.141388888888899"/>
    <n v="-75.158055555555507"/>
    <n v="93.369281772428721"/>
    <n v="53.318894904516"/>
    <n v="80.504888543933149"/>
    <n v="9.1874299410758162"/>
    <n v="3344.1049679349521"/>
    <n v="5"/>
    <n v="36"/>
    <n v="6"/>
    <n v="42"/>
  </r>
  <r>
    <s v="120134"/>
    <s v="JUNÍN"/>
    <s v="HUANCAYO"/>
    <s v="SICAYA"/>
    <n v="17778.996831606011"/>
    <n v="25190"/>
    <n v="7411.0031683939887"/>
    <n v="0.41684034473864851"/>
    <x v="7"/>
    <x v="0"/>
    <x v="0"/>
    <s v="[18,769 - 1,296,154]"/>
    <n v="17037.3112"/>
    <n v="14396.0718"/>
    <n v="10116.644899999999"/>
    <n v="6920.6662999999999"/>
    <n v="4279.4269000000004"/>
    <n v="2641.2393999999999"/>
    <n v="11200.093199999999"/>
    <n v="88.067700000000002"/>
    <n v="54.457099999999997"/>
    <n v="33.610599999999998"/>
    <n v="0.23580000000000001"/>
    <n v="3.1"/>
    <n v="0.23060738388249305"/>
    <n v="0.12179436284239778"/>
    <n v="0.64759825327510923"/>
    <n v="54.416722859069452"/>
    <n v="7.3599317731827929E-2"/>
    <n v="5.1035230076867055E-2"/>
    <n v="0.280807554721832"/>
    <n v="22.349070000000001"/>
    <n v="263.84273344254598"/>
    <n v="3305"/>
    <n v="-12.014722222222201"/>
    <n v="-75.28"/>
    <n v="96.919148252850178"/>
    <n v="78.886212361319679"/>
    <n v="89.499173542836786"/>
    <n v="2.5370739364334192"/>
    <n v="3524.9103478858547"/>
    <n v="0"/>
    <n v="23"/>
    <n v="5"/>
    <n v="28"/>
  </r>
  <r>
    <s v="120135"/>
    <s v="JUNÍN"/>
    <s v="HUANCAYO"/>
    <s v="SANTO DOMINGO DE ACOBAMBA"/>
    <n v="6696.0008849309997"/>
    <n v="7077"/>
    <n v="380.99911506900025"/>
    <n v="5.6899501899173706E-2"/>
    <x v="3"/>
    <x v="4"/>
    <x v="1"/>
    <s v="[3,888 - 7,699]"/>
    <n v="6669.9930999999997"/>
    <n v="10964.6085"/>
    <n v="6430.8441000000003"/>
    <n v="239.149"/>
    <n v="4533.7644"/>
    <n v="-4294.6153999999997"/>
    <n v="4772.9134000000004"/>
    <n v="5.4245000000000001"/>
    <n v="102.8379"/>
    <n v="-97.413399999999996"/>
    <n v="-0.89980000000000004"/>
    <n v="3.1"/>
    <n v="0.25816023738872401"/>
    <n v="0.1417267203617352"/>
    <n v="0.60011304224954076"/>
    <n v="66.635271956675297"/>
    <n v="-7.5853745863085908E-3"/>
    <n v="7.9369927826722364E-3"/>
    <n v="0.71392452716827404"/>
    <n v="38.563989999999997"/>
    <n v="9.0858846816277197"/>
    <n v="2221"/>
    <n v="-11.768888888888901"/>
    <n v="-74.795277777777798"/>
    <n v="15.233830747811551"/>
    <n v="6.0385579973272554"/>
    <n v="72.771499529720941"/>
    <n v="94.13368356288602"/>
    <n v="12648.84098976645"/>
    <n v="12"/>
    <n v="0"/>
    <n v="91"/>
    <n v="91"/>
  </r>
  <r>
    <s v="120136"/>
    <s v="JUNÍN"/>
    <s v="HUANCAYO"/>
    <s v="VIQUES"/>
    <n v="2740.9993236199998"/>
    <n v="2949"/>
    <n v="208.00067638000019"/>
    <n v="7.5884979097804589E-2"/>
    <x v="4"/>
    <x v="4"/>
    <x v="0"/>
    <s v="[2,154 - 3,887]"/>
    <n v="2618.3611000000001"/>
    <n v="3083.0250000000001"/>
    <n v="1630.4241"/>
    <n v="987.93700000000001"/>
    <n v="1452.6008999999999"/>
    <n v="-464.66390000000001"/>
    <n v="2440.5378999999998"/>
    <n v="69.312100000000001"/>
    <n v="101.9121"/>
    <n v="-32.600099999999998"/>
    <n v="-0.19040000000000001"/>
    <n v="2.7"/>
    <n v="0.24584604950830791"/>
    <n v="0.14479484571041032"/>
    <n v="0.60935910478128175"/>
    <n v="64.106844741235392"/>
    <n v="2.1182158883095825E-2"/>
    <n v="1.050386217385002E-2"/>
    <n v="0.376509249210358"/>
    <n v="36.595779999999998"/>
    <n v="784.87394957983201"/>
    <n v="3200"/>
    <n v="-12.1597222222222"/>
    <n v="-75.231944444444494"/>
    <n v="92.633527152230982"/>
    <n v="80.452802758506508"/>
    <n v="84.76157019413742"/>
    <n v="1.974372353201737"/>
    <n v="344.94442029196239"/>
    <n v="1"/>
    <n v="4"/>
    <n v="0"/>
    <n v="4"/>
  </r>
  <r>
    <s v="120201"/>
    <s v="JUNÍN"/>
    <s v="CONCEPCIÓN"/>
    <s v="CONCEPCIÓN"/>
    <n v="16169.002821579999"/>
    <n v="16442"/>
    <n v="272.99717842000064"/>
    <n v="1.6883983597036935E-2"/>
    <x v="6"/>
    <x v="4"/>
    <x v="0"/>
    <s v="[7,700 - 18,768]"/>
    <n v="15824.824000000001"/>
    <n v="20850.440299999998"/>
    <n v="9822.5982000000004"/>
    <n v="6002.2258000000002"/>
    <n v="11027.8421"/>
    <n v="-5025.6162999999997"/>
    <n v="17030.067999999999"/>
    <n v="65.463499999999996"/>
    <n v="120.27549999999999"/>
    <n v="-54.812100000000001"/>
    <n v="-0.29509999999999997"/>
    <n v="2.1"/>
    <n v="0.23476462717430968"/>
    <n v="0.13958155942099501"/>
    <n v="0.62565381340469528"/>
    <n v="59.832798677943032"/>
    <n v="8.9496977259537758E-3"/>
    <n v="2.3947247075579714E-3"/>
    <n v="0.265382289886475"/>
    <n v="18.669129999999999"/>
    <n v="969.38217605248803"/>
    <n v="3303"/>
    <n v="-11.918888888888899"/>
    <n v="-75.3125"/>
    <n v="97.196801663505411"/>
    <n v="86.146241349673573"/>
    <n v="93.681650373895849"/>
    <n v="8.9831554094135875"/>
    <n v="1000.7095282078078"/>
    <n v="0"/>
    <n v="27"/>
    <n v="6"/>
    <n v="33"/>
  </r>
  <r>
    <s v="120202"/>
    <s v="JUNÍN"/>
    <s v="CONCEPCIÓN"/>
    <s v="ACO"/>
    <n v="1693.9997335800001"/>
    <n v="1444"/>
    <n v="-249.99973358000011"/>
    <n v="-0.14757955897175101"/>
    <x v="2"/>
    <x v="2"/>
    <x v="0"/>
    <s v="[1,039 - 2,153]"/>
    <n v="1660.8841"/>
    <n v="3346.0839000000001"/>
    <n v="1467.7364"/>
    <n v="193.14769999999999"/>
    <n v="1878.3475000000001"/>
    <n v="-1685.1998000000001"/>
    <n v="2071.4951999999998"/>
    <n v="15.430300000000001"/>
    <n v="150.05869999999999"/>
    <n v="-134.6284"/>
    <n v="-0.8135"/>
    <n v="3"/>
    <n v="0.203601108033241"/>
    <n v="0.23337950138504154"/>
    <n v="0.56301939058171746"/>
    <n v="77.613776137761377"/>
    <n v="-1.7545721140557746E-2"/>
    <n v="-2.2552572533924509E-2"/>
    <n v="0.486268520355225"/>
    <n v="20.04204"/>
    <n v="49.867724867724903"/>
    <n v="3474"/>
    <n v="-11.9580555555556"/>
    <n v="-75.368333333333297"/>
    <n v="99.381979579956891"/>
    <n v="61.228681229424609"/>
    <n v="88.551264361645735"/>
    <n v="11.03987993373366"/>
    <n v="2192.6728153605554"/>
    <n v="3"/>
    <n v="0"/>
    <n v="10"/>
    <n v="10"/>
  </r>
  <r>
    <s v="120203"/>
    <s v="JUNÍN"/>
    <s v="CONCEPCIÓN"/>
    <s v="ANDAMARCA"/>
    <n v="3715.0001482400021"/>
    <n v="4280"/>
    <n v="564.99985175999791"/>
    <n v="0.15208609130949002"/>
    <x v="1"/>
    <x v="4"/>
    <x v="0"/>
    <s v="[3,888 - 7,699]"/>
    <n v="3934.1053999999999"/>
    <n v="10788.830400000001"/>
    <n v="3736.7582000000002"/>
    <n v="197.34710000000001"/>
    <n v="7052.0721999999996"/>
    <n v="-6854.7250000000004"/>
    <n v="7249.4192999999996"/>
    <n v="5.3616000000000001"/>
    <n v="191.5942"/>
    <n v="-186.23259999999999"/>
    <n v="-0.9456"/>
    <n v="3.3"/>
    <n v="0.29532710280373831"/>
    <n v="0.15350467289719627"/>
    <n v="0.55116822429906542"/>
    <n v="81.432810512929208"/>
    <n v="-1.4707559599103859E-2"/>
    <n v="2.0430807874909584E-2"/>
    <n v="0.78887063264846802"/>
    <n v="46.875418000000003"/>
    <n v="8.4875521657792508"/>
    <n v="2508"/>
    <n v="-11.7283333333333"/>
    <n v="-74.801666666666705"/>
    <n v="53.893638351375941"/>
    <n v="12.42499645135128"/>
    <n v="48.035601059368012"/>
    <n v="87.972942029311326"/>
    <n v="3166.248872804967"/>
    <n v="4"/>
    <n v="0"/>
    <n v="65"/>
    <n v="65"/>
  </r>
  <r>
    <s v="120204"/>
    <s v="JUNÍN"/>
    <s v="CONCEPCIÓN"/>
    <s v="CHAMBARA"/>
    <n v="2725.9997528839999"/>
    <n v="2377"/>
    <n v="-348.99975288399992"/>
    <n v="-0.12802633328002763"/>
    <x v="1"/>
    <x v="4"/>
    <x v="5"/>
    <s v="[2,154 - 3,887]"/>
    <n v="2724.723"/>
    <n v="4649.3738000000003"/>
    <n v="2484.6111999999998"/>
    <n v="240.11179999999999"/>
    <n v="2164.7626"/>
    <n v="-1924.6507999999999"/>
    <n v="2404.8744000000002"/>
    <n v="13.0246"/>
    <n v="117.4252"/>
    <n v="-104.4006"/>
    <n v="-0.80030000000000001"/>
    <n v="2.6"/>
    <n v="0.23685317627261254"/>
    <n v="0.15860328144720234"/>
    <n v="0.60454354228018514"/>
    <n v="65.414057063326368"/>
    <n v="-1.3308330466494933E-2"/>
    <n v="-1.9380598761715939E-2"/>
    <n v="0.59858125448226895"/>
    <n v="30.896249999999998"/>
    <n v="27.126578924123301"/>
    <n v="3521"/>
    <n v="-12.0272222222222"/>
    <n v="-75.375277777777796"/>
    <n v="85.701234790956107"/>
    <n v="17.951963303564732"/>
    <n v="78.805398279190996"/>
    <n v="68.132622608496462"/>
    <n v="2594.2596298121903"/>
    <n v="4"/>
    <n v="0"/>
    <n v="16"/>
    <n v="16"/>
  </r>
  <r>
    <s v="120205"/>
    <s v="JUNÍN"/>
    <s v="CONCEPCIÓN"/>
    <s v="COCHAS"/>
    <n v="2011.0001870380001"/>
    <n v="1766"/>
    <n v="-245.00018703800015"/>
    <n v="-0.12183001703190323"/>
    <x v="1"/>
    <x v="2"/>
    <x v="0"/>
    <s v="[1,039 - 2,153]"/>
    <n v="2048.8350999999998"/>
    <n v="3813.5299"/>
    <n v="1905.2494999999999"/>
    <n v="143.5856"/>
    <n v="1908.2804000000001"/>
    <n v="-1764.6948"/>
    <n v="2051.8661000000002"/>
    <n v="9.7971000000000004"/>
    <n v="130.2055"/>
    <n v="-120.4084"/>
    <n v="-0.86"/>
    <n v="3"/>
    <n v="0.27406568516421292"/>
    <n v="0.15118912797281994"/>
    <n v="0.57474518686296716"/>
    <n v="73.990147783251231"/>
    <n v="-1.3550778853829604E-2"/>
    <n v="-1.8388136944289757E-2"/>
    <n v="0.65746021270751998"/>
    <n v="47.450685"/>
    <n v="13.723114207815801"/>
    <n v="3231"/>
    <n v="-11.66"/>
    <n v="-75.102222222222196"/>
    <n v="76.375873089014846"/>
    <n v="44.528785935119132"/>
    <n v="82.316895846549926"/>
    <n v="80.155301069424297"/>
    <n v="1639.2287367238364"/>
    <n v="4"/>
    <n v="0"/>
    <n v="19"/>
    <n v="19"/>
  </r>
  <r>
    <s v="120206"/>
    <s v="JUNÍN"/>
    <s v="CONCEPCIÓN"/>
    <s v="COMAS"/>
    <n v="5778.0003892990035"/>
    <n v="5633"/>
    <n v="-145.00038929900347"/>
    <n v="-2.5095254331852886E-2"/>
    <x v="3"/>
    <x v="4"/>
    <x v="0"/>
    <s v="[3,888 - 7,699]"/>
    <n v="6018.4219999999996"/>
    <n v="13902.5149"/>
    <n v="5614.0724"/>
    <n v="404.34960000000001"/>
    <n v="8288.4424999999992"/>
    <n v="-7884.0929999999998"/>
    <n v="8692.7921000000006"/>
    <n v="8.1190999999999995"/>
    <n v="166.42679999999999"/>
    <n v="-158.30770000000001"/>
    <n v="-0.90700000000000003"/>
    <n v="2.6"/>
    <n v="0.2558139534883721"/>
    <n v="0.1404225102077046"/>
    <n v="0.60376353630392332"/>
    <n v="65.627756542193467"/>
    <n v="-1.8971252851563869E-2"/>
    <n v="-3.6242037350993073E-3"/>
    <n v="0.64560008049011297"/>
    <n v="30.896249999999998"/>
    <n v="9.1046783554871595"/>
    <n v="3303"/>
    <n v="-11.717777777777799"/>
    <n v="-75.081666666666706"/>
    <n v="70.721755422563888"/>
    <n v="17.220180958103139"/>
    <n v="82.213044162248366"/>
    <n v="82.1333676821843"/>
    <n v="2520.5148417453165"/>
    <n v="6"/>
    <n v="0"/>
    <n v="63"/>
    <n v="63"/>
  </r>
  <r>
    <s v="120207"/>
    <s v="JUNÍN"/>
    <s v="CONCEPCIÓN"/>
    <s v="HEROÍNAS TOLEDO"/>
    <n v="1028.0001295709999"/>
    <n v="997"/>
    <n v="-31.000129570999889"/>
    <n v="-3.0155764264287316E-2"/>
    <x v="2"/>
    <x v="3"/>
    <x v="5"/>
    <s v="[192 - 1,038]"/>
    <n v="1027.3762999999999"/>
    <n v="1882.4657"/>
    <n v="879.24670000000003"/>
    <n v="148.12960000000001"/>
    <n v="1003.2191"/>
    <n v="-855.08939999999996"/>
    <n v="1151.3487"/>
    <n v="20.3626"/>
    <n v="137.90700000000001"/>
    <n v="-117.5445"/>
    <n v="-0.74270000000000003"/>
    <n v="2.2999999999999998"/>
    <n v="0.24072216649949849"/>
    <n v="0.15947843530591777"/>
    <n v="0.59979939819458372"/>
    <n v="66.722408026755858"/>
    <n v="-2.0669792164962342E-2"/>
    <n v="-4.3647043124299678E-3"/>
    <n v="0.61268687248230003"/>
    <n v="30.896249999999998"/>
    <n v="55.516840882694503"/>
    <n v="3764"/>
    <n v="-11.835555555555599"/>
    <n v="-75.290833333333296"/>
    <n v="86.982757299569215"/>
    <n v="6.7181008911760207"/>
    <n v="78.953281912397273"/>
    <n v="86.397087119983524"/>
    <n v="902.9706139727831"/>
    <n v="1"/>
    <n v="0"/>
    <n v="11"/>
    <n v="11"/>
  </r>
  <r>
    <s v="120208"/>
    <s v="JUNÍN"/>
    <s v="CONCEPCIÓN"/>
    <s v="MANZANARES"/>
    <n v="1527.999715618"/>
    <n v="1472"/>
    <n v="-55.999715617999982"/>
    <n v="-3.6649035366705468E-2"/>
    <x v="4"/>
    <x v="2"/>
    <x v="0"/>
    <s v="[1,039 - 2,153]"/>
    <n v="1484.7976000000001"/>
    <n v="2017.829"/>
    <n v="1157.3288"/>
    <n v="327.46890000000002"/>
    <n v="860.50019999999995"/>
    <n v="-533.03139999999996"/>
    <n v="1187.9691"/>
    <n v="37.396900000000002"/>
    <n v="98.269099999999995"/>
    <n v="-60.872199999999999"/>
    <n v="-0.44869999999999999"/>
    <n v="2.9"/>
    <n v="0.20855978260869565"/>
    <n v="0.17459239130434784"/>
    <n v="0.61684782608695654"/>
    <n v="62.114537444933923"/>
    <n v="-2.6529685318400498E-3"/>
    <n v="-5.3197262056016159E-3"/>
    <n v="0.40401506423950201"/>
    <n v="22.96238"/>
    <n v="84.839650145772595"/>
    <n v="3381"/>
    <n v="-12.016111111111099"/>
    <n v="-75.345833333333303"/>
    <n v="97.248031014325576"/>
    <n v="71.184435986238398"/>
    <n v="87.5098424667042"/>
    <n v="6.5358942319965143"/>
    <n v="1097.6434825806791"/>
    <n v="1"/>
    <n v="9"/>
    <n v="4"/>
    <n v="13"/>
  </r>
  <r>
    <s v="120209"/>
    <s v="JUNÍN"/>
    <s v="CONCEPCIÓN"/>
    <s v="MARISCAL CASTILLA"/>
    <n v="1466.9999195369999"/>
    <n v="1872"/>
    <n v="405.00008046300013"/>
    <n v="0.27607368962284762"/>
    <x v="3"/>
    <x v="2"/>
    <x v="0"/>
    <s v="[1,039 - 2,153]"/>
    <n v="1473.3933"/>
    <n v="2149.3181"/>
    <n v="1272.4801"/>
    <n v="200.91319999999999"/>
    <n v="876.83799999999997"/>
    <n v="-675.9248"/>
    <n v="1077.7511999999999"/>
    <n v="22.183700000000002"/>
    <n v="96.815700000000007"/>
    <n v="-74.631900000000002"/>
    <n v="-0.62719999999999998"/>
    <n v="3.1"/>
    <n v="0.25267094017094016"/>
    <n v="0.11965811965811966"/>
    <n v="0.62767094017094016"/>
    <n v="59.319148936170208"/>
    <n v="1.2760743878417191E-2"/>
    <n v="3.5440404365863154E-2"/>
    <n v="0.66748631000518799"/>
    <n v="22.96238"/>
    <n v="2.7747902774790298"/>
    <n v="2513"/>
    <n v="-11.6191666666667"/>
    <n v="-75.09"/>
    <n v="53.130940345381603"/>
    <n v="43.984064696857388"/>
    <n v="60.764318178172729"/>
    <n v="74.124652621126145"/>
    <n v="974.81865579639373"/>
    <n v="1"/>
    <n v="0"/>
    <n v="22"/>
    <n v="22"/>
  </r>
  <r>
    <s v="120210"/>
    <s v="JUNÍN"/>
    <s v="CONCEPCIÓN"/>
    <s v="MATAHUASI"/>
    <n v="6039.0024598070031"/>
    <n v="6222"/>
    <n v="182.99754019299689"/>
    <n v="3.0302610639911083E-2"/>
    <x v="4"/>
    <x v="4"/>
    <x v="0"/>
    <s v="[3,888 - 7,699]"/>
    <n v="5884.4121999999998"/>
    <n v="6553.2142000000003"/>
    <n v="4256.0239000000001"/>
    <n v="1628.3884"/>
    <n v="2297.1903000000002"/>
    <n v="-668.80200000000002"/>
    <n v="3925.5787"/>
    <n v="52.369700000000002"/>
    <n v="73.878699999999995"/>
    <n v="-21.509"/>
    <n v="-0.1704"/>
    <n v="2.5"/>
    <n v="0.23272259723561556"/>
    <n v="0.15943426550948248"/>
    <n v="0.60784313725490191"/>
    <n v="64.516129032258064"/>
    <n v="1.104688273460086E-2"/>
    <n v="4.273757396987099E-3"/>
    <n v="0.33129918575286899"/>
    <n v="23.266352999999999"/>
    <n v="228.98140662894099"/>
    <n v="3302"/>
    <n v="-11.893888888888901"/>
    <n v="-75.344166666666695"/>
    <n v="88.0032157964188"/>
    <n v="53.395097660914757"/>
    <n v="92.049831910213527"/>
    <n v="24.75737257584737"/>
    <n v="1868.8881568082541"/>
    <n v="2"/>
    <n v="9"/>
    <n v="9"/>
    <n v="18"/>
  </r>
  <r>
    <s v="120211"/>
    <s v="JUNÍN"/>
    <s v="CONCEPCIÓN"/>
    <s v="MITO"/>
    <n v="1455.0003884329999"/>
    <n v="1332"/>
    <n v="-123.0003884329999"/>
    <n v="-8.4536326870309861E-2"/>
    <x v="2"/>
    <x v="2"/>
    <x v="0"/>
    <s v="[1,039 - 2,153]"/>
    <n v="1440.0271"/>
    <n v="2009.6367"/>
    <n v="1055.7961"/>
    <n v="384.23090000000002"/>
    <n v="953.84059999999999"/>
    <n v="-569.6096"/>
    <n v="1338.0715"/>
    <n v="44.552900000000001"/>
    <n v="110.601"/>
    <n v="-66.048100000000005"/>
    <n v="-0.42570000000000002"/>
    <n v="2.4"/>
    <n v="0.21546546546546547"/>
    <n v="0.17717717717717718"/>
    <n v="0.60735735735735741"/>
    <n v="64.647713226205198"/>
    <n v="-6.0202846741013172E-3"/>
    <n v="-1.2538528679954752E-2"/>
    <n v="0.35531181097030601"/>
    <n v="20.04204"/>
    <n v="59.063863546211799"/>
    <n v="3296"/>
    <n v="-11.9372222222222"/>
    <n v="-75.339166666666699"/>
    <n v="79.104108694263715"/>
    <n v="58.374179038517077"/>
    <n v="89.151830627757334"/>
    <n v="32.294284352875707"/>
    <n v="1797.0622007883135"/>
    <n v="3"/>
    <n v="0"/>
    <n v="9"/>
    <n v="9"/>
  </r>
  <r>
    <s v="120212"/>
    <s v="JUNÍN"/>
    <s v="CONCEPCIÓN"/>
    <s v="NUEVE DE JULIO"/>
    <n v="2360.0002923689999"/>
    <n v="2557"/>
    <n v="196.99970763100009"/>
    <n v="8.3474442044771585E-2"/>
    <x v="6"/>
    <x v="4"/>
    <x v="0"/>
    <s v="[2,154 - 3,887]"/>
    <n v="2279.4675000000002"/>
    <n v="2019.078"/>
    <n v="1424.057"/>
    <n v="855.41049999999996"/>
    <n v="595.02099999999996"/>
    <n v="260.38940000000002"/>
    <n v="1450.4314999999999"/>
    <n v="79.599999999999994"/>
    <n v="55.369500000000002"/>
    <n v="24.230499999999999"/>
    <n v="0.17949999999999999"/>
    <n v="2.6"/>
    <n v="0.24794681267109894"/>
    <n v="0.14509190457567461"/>
    <n v="0.60696128275322647"/>
    <n v="64.755154639175259"/>
    <n v="2.1738669069500949E-2"/>
    <n v="1.151911897665947E-2"/>
    <n v="0.32654881477356001"/>
    <n v="18.669129999999999"/>
    <n v="283.24175824175802"/>
    <n v="3339"/>
    <n v="-11.897777777777801"/>
    <n v="-75.318055555555503"/>
    <n v="82.973117089208813"/>
    <n v="53.170414241660552"/>
    <n v="81.870720228406526"/>
    <n v="12.03085997285995"/>
    <n v="598.2003777591226"/>
    <n v="1"/>
    <n v="5"/>
    <n v="0"/>
    <n v="5"/>
  </r>
  <r>
    <s v="120213"/>
    <s v="JUNÍN"/>
    <s v="CONCEPCIÓN"/>
    <s v="ORCOTUNA"/>
    <n v="4945.0004416850006"/>
    <n v="5141"/>
    <n v="195.99955831499938"/>
    <n v="3.9635903095736197E-2"/>
    <x v="4"/>
    <x v="4"/>
    <x v="0"/>
    <s v="[3,888 - 7,699]"/>
    <n v="4877.2626"/>
    <n v="5904.5492999999997"/>
    <n v="3610.0989"/>
    <n v="1267.1637000000001"/>
    <n v="2294.4504000000002"/>
    <n v="-1027.2867000000001"/>
    <n v="3561.6140999999998"/>
    <n v="47.011200000000002"/>
    <n v="85.123000000000005"/>
    <n v="-38.111800000000002"/>
    <n v="-0.28839999999999999"/>
    <n v="2.8"/>
    <n v="0.24333787200933671"/>
    <n v="0.13421513324255982"/>
    <n v="0.6224469947481035"/>
    <n v="60.65625"/>
    <n v="1.4041810999422921E-2"/>
    <n v="5.5683830858073158E-3"/>
    <n v="0.34222292900085499"/>
    <n v="38.255127000000002"/>
    <n v="114.077561084959"/>
    <n v="3271"/>
    <n v="-11.967222222222199"/>
    <n v="-75.307500000000005"/>
    <n v="91.75895662037037"/>
    <n v="69.830770703653215"/>
    <n v="85.473528916346794"/>
    <n v="12.572357469459689"/>
    <n v="3037.1051212633479"/>
    <n v="1"/>
    <n v="6"/>
    <n v="5"/>
    <n v="11"/>
  </r>
  <r>
    <s v="120214"/>
    <s v="JUNÍN"/>
    <s v="CONCEPCIÓN"/>
    <s v="SAN JOSÉ DE QUERO"/>
    <n v="5827.0005216029995"/>
    <n v="5151"/>
    <n v="-676.00052160299947"/>
    <n v="-0.11601174894301068"/>
    <x v="3"/>
    <x v="4"/>
    <x v="5"/>
    <s v="[3,888 - 7,699]"/>
    <n v="5864.6779999999999"/>
    <n v="9322.5956999999999"/>
    <n v="5640.0330000000004"/>
    <n v="224.64500000000001"/>
    <n v="3682.5626999999999"/>
    <n v="-3457.9177"/>
    <n v="3907.2078000000001"/>
    <n v="5.9166999999999996"/>
    <n v="96.990799999999993"/>
    <n v="-91.074100000000001"/>
    <n v="-0.88500000000000001"/>
    <n v="2.6"/>
    <n v="0.23645894001164822"/>
    <n v="0.14618520675596972"/>
    <n v="0.61735585323238207"/>
    <n v="61.981132075471699"/>
    <n v="-1.3159661468764683E-2"/>
    <n v="-1.746167619742689E-2"/>
    <n v="0.63422870635986395"/>
    <n v="33.713954000000001"/>
    <n v="21.534307496823399"/>
    <n v="3913"/>
    <n v="-12.085555555555599"/>
    <n v="-75.536388888888894"/>
    <n v="77.343094144426587"/>
    <n v="1.7069766587626669"/>
    <n v="84.063471650221814"/>
    <n v="55.659202484725462"/>
    <n v="7109.0368864893453"/>
    <n v="5"/>
    <n v="0"/>
    <n v="33"/>
    <n v="33"/>
  </r>
  <r>
    <s v="120215"/>
    <s v="JUNÍN"/>
    <s v="CONCEPCIÓN"/>
    <s v="SANTA ROSA DE OCOPA"/>
    <n v="2090.9995414269997"/>
    <n v="1890"/>
    <n v="-200.99954142699971"/>
    <n v="-9.6126057153426189E-2"/>
    <x v="4"/>
    <x v="2"/>
    <x v="0"/>
    <s v="[1,039 - 2,153]"/>
    <n v="2037.5353"/>
    <n v="3017.3993999999998"/>
    <n v="1500.2684999999999"/>
    <n v="537.26670000000001"/>
    <n v="1517.1309000000001"/>
    <n v="-979.86419999999998"/>
    <n v="2054.3977"/>
    <n v="42.514200000000002"/>
    <n v="120.0515"/>
    <n v="-77.537199999999999"/>
    <n v="-0.47699999999999998"/>
    <n v="2.5"/>
    <n v="0.22698412698412698"/>
    <n v="0.19312169312169311"/>
    <n v="0.57989417989417991"/>
    <n v="72.445255474452551"/>
    <n v="-6.9799705739418405E-3"/>
    <n v="-1.4334183468009298E-2"/>
    <n v="0.36603397130966198"/>
    <n v="13.418096999999999"/>
    <n v="163.26383896477401"/>
    <n v="3396"/>
    <n v="-11.877222222222199"/>
    <n v="-75.295000000000002"/>
    <n v="96.127992144417945"/>
    <n v="70.012016715848731"/>
    <n v="88.236757818000271"/>
    <n v="8.6006587448253846"/>
    <n v="732.8946461749191"/>
    <n v="1"/>
    <n v="5"/>
    <n v="4"/>
    <n v="9"/>
  </r>
  <r>
    <s v="120301"/>
    <s v="JUNÍN"/>
    <s v="CHANCHAMAYO"/>
    <s v="CHANCHAMAYO"/>
    <n v="28352.985551081012"/>
    <n v="28099"/>
    <n v="-253.98555108101209"/>
    <n v="-8.957982594934466E-3"/>
    <x v="0"/>
    <x v="0"/>
    <x v="2"/>
    <s v="[18,769 - 1,296,154]"/>
    <n v="28414.920600000001"/>
    <n v="45680.811500000003"/>
    <n v="18325.617600000001"/>
    <n v="10089.303"/>
    <n v="27355.193899999998"/>
    <n v="-17265.890899999999"/>
    <n v="37444.496899999998"/>
    <n v="54.466299999999997"/>
    <n v="147.67490000000001"/>
    <n v="-93.208600000000004"/>
    <n v="-0.46110000000000001"/>
    <n v="2.2000000000000002"/>
    <n v="0.24623652087262893"/>
    <n v="0.13495142175878144"/>
    <n v="0.61881205736858957"/>
    <n v="61.599953991258339"/>
    <n v="3.8771965703856548E-3"/>
    <n v="-1.2846522062481824E-3"/>
    <n v="0.26311254501342801"/>
    <n v="15.386810000000001"/>
    <n v="37.728874005131999"/>
    <n v="804"/>
    <n v="-11.0566666666667"/>
    <n v="-75.327500000000001"/>
    <n v="86.921961303295632"/>
    <n v="85.890334249825031"/>
    <n v="91.759239884474056"/>
    <n v="11.281646665393501"/>
    <n v="13135.245197207061"/>
    <n v="11"/>
    <n v="46"/>
    <n v="43"/>
    <n v="89"/>
  </r>
  <r>
    <s v="120302"/>
    <s v="JUNÍN"/>
    <s v="CHANCHAMAYO"/>
    <s v="PERENE"/>
    <n v="58922.981713905247"/>
    <n v="57992"/>
    <n v="-930.98171390524658"/>
    <n v="-1.5799976288123654E-2"/>
    <x v="0"/>
    <x v="0"/>
    <x v="2"/>
    <s v="[18,769 - 1,296,154]"/>
    <n v="57396.482499999998"/>
    <n v="51431.150800000003"/>
    <n v="41691.352099999996"/>
    <n v="15705.1304"/>
    <n v="9739.7986999999994"/>
    <n v="5965.3317999999999"/>
    <n v="25444.929100000001"/>
    <n v="57.724800000000002"/>
    <n v="35.798999999999999"/>
    <n v="21.925799999999999"/>
    <n v="0.2344"/>
    <n v="3.1"/>
    <n v="0.29597185818733618"/>
    <n v="9.2236860256587117E-2"/>
    <n v="0.61179128155607665"/>
    <n v="63.454437836466639"/>
    <n v="1.7516877606800207E-3"/>
    <n v="-2.272574705644903E-3"/>
    <n v="0.42855918407440202"/>
    <n v="31.267016999999999"/>
    <n v="49.147049934517597"/>
    <n v="666"/>
    <n v="-10.9475"/>
    <n v="-75.224722222222198"/>
    <n v="68.445574440371189"/>
    <n v="55.245045116995897"/>
    <n v="87.493532505457878"/>
    <n v="38.653603611893402"/>
    <n v="55086.508295654115"/>
    <n v="27"/>
    <n v="51"/>
    <n v="214"/>
    <n v="265"/>
  </r>
  <r>
    <s v="120303"/>
    <s v="JUNÍN"/>
    <s v="CHANCHAMAYO"/>
    <s v="PICHANAQUI"/>
    <n v="44045.999981743116"/>
    <n v="45283"/>
    <n v="1237.0000182568838"/>
    <n v="2.8084275956264251E-2"/>
    <x v="0"/>
    <x v="0"/>
    <x v="2"/>
    <s v="[18,769 - 1,296,154]"/>
    <n v="44195.937100000003"/>
    <n v="42882.799200000001"/>
    <n v="29325.354899999998"/>
    <n v="14870.5821"/>
    <n v="13557.444299999999"/>
    <n v="1313.1378999999999"/>
    <n v="28428.026399999999"/>
    <n v="68.308700000000002"/>
    <n v="62.276699999999998"/>
    <n v="6.032"/>
    <n v="4.6199999999999998E-2"/>
    <n v="2.7"/>
    <n v="0.30936554556897733"/>
    <n v="8.0074200030916684E-2"/>
    <n v="0.61056025440010597"/>
    <n v="63.783998842592595"/>
    <n v="-6.4272412230762521E-3"/>
    <n v="3.964573092097412E-3"/>
    <n v="0.44398468732833901"/>
    <n v="30.580174"/>
    <n v="36.0071896778677"/>
    <n v="531"/>
    <n v="-10.9263888888889"/>
    <n v="-74.872777777777699"/>
    <n v="55.555207052798167"/>
    <n v="47.44651385321022"/>
    <n v="75.52751405920533"/>
    <n v="42.644243401118388"/>
    <n v="44411.596866421714"/>
    <n v="19"/>
    <n v="48"/>
    <n v="164"/>
    <n v="212"/>
  </r>
  <r>
    <s v="120304"/>
    <s v="JUNÍN"/>
    <s v="CHANCHAMAYO"/>
    <s v="SAN LUIS DE SHUARO"/>
    <n v="4396.9999770540007"/>
    <n v="5052"/>
    <n v="655.00002294599926"/>
    <n v="0.14896520954381506"/>
    <x v="1"/>
    <x v="4"/>
    <x v="2"/>
    <s v="[3,888 - 7,699]"/>
    <n v="4405.7785000000003"/>
    <n v="5578.3473999999997"/>
    <n v="3166.9319"/>
    <n v="1238.8466000000001"/>
    <n v="2411.4155000000001"/>
    <n v="-1172.5689"/>
    <n v="3650.2622000000001"/>
    <n v="49.6327"/>
    <n v="96.61"/>
    <n v="-46.9773"/>
    <n v="-0.32119999999999999"/>
    <n v="2.7"/>
    <n v="0.25593824228028506"/>
    <n v="0.15340459224069675"/>
    <n v="0.59065716547901825"/>
    <n v="69.302949061662204"/>
    <n v="-1.8811104137523293E-2"/>
    <n v="2.0035457045342486E-2"/>
    <n v="0.542660832405091"/>
    <n v="21.489419999999999"/>
    <n v="31.794437385288699"/>
    <n v="739"/>
    <n v="-10.8883333333333"/>
    <n v="-75.287222222222198"/>
    <n v="56.615887428674263"/>
    <n v="29.840958748022469"/>
    <n v="77.629594383551265"/>
    <n v="55.937571484976957"/>
    <n v="6404.856397917416"/>
    <n v="2"/>
    <n v="0"/>
    <n v="40"/>
    <n v="40"/>
  </r>
  <r>
    <s v="120305"/>
    <s v="JUNÍN"/>
    <s v="CHANCHAMAYO"/>
    <s v="SAN RAMÓN"/>
    <n v="28508.005567361011"/>
    <n v="28667"/>
    <n v="158.99443263898866"/>
    <n v="5.5771854072114513E-3"/>
    <x v="0"/>
    <x v="0"/>
    <x v="2"/>
    <s v="[18,769 - 1,296,154]"/>
    <n v="27546.003400000001"/>
    <n v="27225.377199999999"/>
    <n v="17957.708999999999"/>
    <n v="9588.2944000000007"/>
    <n v="9267.6682000000001"/>
    <n v="320.62619999999998"/>
    <n v="18855.962599999999"/>
    <n v="70.024100000000004"/>
    <n v="67.682599999999994"/>
    <n v="2.3416000000000001"/>
    <n v="1.7000000000000001E-2"/>
    <n v="2.4"/>
    <n v="0.24718317228869433"/>
    <n v="0.12711480099068614"/>
    <n v="0.62570202672061948"/>
    <n v="59.820482800914313"/>
    <n v="5.5607685200369517E-3"/>
    <n v="7.9484293378340176E-4"/>
    <n v="0.27362459897995001"/>
    <n v="15.386810000000001"/>
    <n v="48.532120945797502"/>
    <n v="865"/>
    <n v="-11.120555555555599"/>
    <n v="-75.3530555555555"/>
    <n v="85.345283720263922"/>
    <n v="76.981230842574206"/>
    <n v="93.299858292035125"/>
    <n v="18.629896200453931"/>
    <n v="6770.3371546638455"/>
    <n v="6"/>
    <n v="45"/>
    <n v="35"/>
    <n v="80"/>
  </r>
  <r>
    <s v="120306"/>
    <s v="JUNÍN"/>
    <s v="CHANCHAMAYO"/>
    <s v="VITOC"/>
    <n v="1852.9996381449998"/>
    <n v="1680"/>
    <n v="-172.99963814499984"/>
    <n v="-9.3361938439548889E-2"/>
    <x v="1"/>
    <x v="2"/>
    <x v="2"/>
    <s v="[1,039 - 2,153]"/>
    <n v="1718.6692"/>
    <n v="2630.0391"/>
    <n v="1169.8032000000001"/>
    <n v="548.86599999999999"/>
    <n v="1460.2358999999999"/>
    <n v="-911.36990000000003"/>
    <n v="2009.1018999999999"/>
    <n v="50.485399999999998"/>
    <n v="134.31450000000001"/>
    <n v="-83.828999999999994"/>
    <n v="-0.4536"/>
    <n v="2.5"/>
    <n v="0.25178571428571428"/>
    <n v="0.14226190476190476"/>
    <n v="0.60595238095238091"/>
    <n v="65.029469548133605"/>
    <n v="-2.86348154118784E-2"/>
    <n v="-1.3904140357613337E-2"/>
    <n v="0.46971893310546903"/>
    <n v="13.756187000000001"/>
    <n v="8.4817588019754595"/>
    <n v="962"/>
    <n v="-11.210277777777801"/>
    <n v="-75.334722222222197"/>
    <n v="68.514046737280296"/>
    <n v="49.291651730986537"/>
    <n v="84.643282976127537"/>
    <n v="73.090914412527155"/>
    <n v="2279.4585831022914"/>
    <n v="4"/>
    <n v="0"/>
    <n v="20"/>
    <n v="20"/>
  </r>
  <r>
    <s v="120401"/>
    <s v="JUNÍN"/>
    <s v="JAUJA"/>
    <s v="JAUJA"/>
    <n v="19119.998177566002"/>
    <n v="19803"/>
    <n v="683.00182243399831"/>
    <n v="3.572185604261105E-2"/>
    <x v="0"/>
    <x v="4"/>
    <x v="0"/>
    <s v="[18,769 - 1,296,154]"/>
    <n v="19136.881399999998"/>
    <n v="43748.749199999998"/>
    <n v="12382.199500000001"/>
    <n v="6754.6818999999996"/>
    <n v="31366.5497"/>
    <n v="-24611.8678"/>
    <n v="38121.231599999999"/>
    <n v="42.9649"/>
    <n v="199.51490000000001"/>
    <n v="-156.55000000000001"/>
    <n v="-0.64559999999999995"/>
    <n v="2.1"/>
    <n v="0.21562389536938847"/>
    <n v="0.16659092056759076"/>
    <n v="0.61778518406302074"/>
    <n v="61.868563021088775"/>
    <n v="1.0705104057761039E-2"/>
    <n v="5.026681451637538E-3"/>
    <n v="0.27462583780288702"/>
    <n v="13.768551"/>
    <n v="1772.5742574257399"/>
    <n v="3425"/>
    <n v="-11.7755555555556"/>
    <n v="-75.500555555555593"/>
    <n v="98.727054036445082"/>
    <n v="94.265790865619323"/>
    <n v="94.563209834777467"/>
    <n v="0.64887049505876493"/>
    <n v="441.29481934189369"/>
    <n v="4"/>
    <n v="45"/>
    <n v="1"/>
    <n v="46"/>
  </r>
  <r>
    <s v="120402"/>
    <s v="JUNÍN"/>
    <s v="JAUJA"/>
    <s v="ACOLLA"/>
    <n v="6485.0006120800017"/>
    <n v="5852"/>
    <n v="-633.0006120800017"/>
    <n v="-9.7609954099445007E-2"/>
    <x v="4"/>
    <x v="4"/>
    <x v="0"/>
    <s v="[3,888 - 7,699]"/>
    <n v="6472.9739"/>
    <n v="13541.808800000001"/>
    <n v="5696.6117000000004"/>
    <n v="776.36220000000003"/>
    <n v="7845.1971000000003"/>
    <n v="-7068.8348999999998"/>
    <n v="8621.5593000000008"/>
    <n v="15.5158"/>
    <n v="156.78809999999999"/>
    <n v="-141.2723"/>
    <n v="-0.81989999999999996"/>
    <n v="2.2000000000000002"/>
    <n v="0.22522214627477785"/>
    <n v="0.17669172932330826"/>
    <n v="0.59808612440191389"/>
    <n v="67.2"/>
    <n v="-2.1050933736390554E-2"/>
    <n v="-1.4565514181710038E-2"/>
    <n v="0.42723000049591098"/>
    <n v="34.997418000000003"/>
    <n v="63.464052287581701"/>
    <n v="3493"/>
    <n v="-11.731111111111099"/>
    <n v="-75.546666666666695"/>
    <n v="83.452248060776512"/>
    <n v="11.547566664963041"/>
    <n v="90.675780884139158"/>
    <n v="27.427493852749471"/>
    <n v="5345.6574155501003"/>
    <n v="6"/>
    <n v="15"/>
    <n v="20"/>
    <n v="35"/>
  </r>
  <r>
    <s v="120403"/>
    <s v="JUNÍN"/>
    <s v="JAUJA"/>
    <s v="APATA"/>
    <n v="4637.9997574759973"/>
    <n v="4447"/>
    <n v="-190.99975747599728"/>
    <n v="-4.1181493631629575E-2"/>
    <x v="2"/>
    <x v="4"/>
    <x v="0"/>
    <s v="[3,888 - 7,699]"/>
    <n v="4649.5261"/>
    <n v="7999.2866999999997"/>
    <n v="3901.1235000000001"/>
    <n v="748.40260000000001"/>
    <n v="4098.1632"/>
    <n v="-3349.7604999999999"/>
    <n v="4846.5658000000003"/>
    <n v="23.667100000000001"/>
    <n v="129.5984"/>
    <n v="-105.9312"/>
    <n v="-0.69120000000000004"/>
    <n v="2.4"/>
    <n v="0.25005621767483699"/>
    <n v="0.15853384304025187"/>
    <n v="0.59140993928491115"/>
    <n v="69.087452471482891"/>
    <n v="-6.3543868443033391E-3"/>
    <n v="-5.9896295062998872E-3"/>
    <n v="0.49212288856506298"/>
    <n v="32.564250000000001"/>
    <n v="12.890754708030901"/>
    <n v="3359"/>
    <n v="-11.8552777777778"/>
    <n v="-75.354444444444397"/>
    <n v="84.418930805738995"/>
    <n v="22.980221208938129"/>
    <n v="85.638012963879703"/>
    <n v="61.133871044616761"/>
    <n v="3654.5335288170195"/>
    <n v="4"/>
    <n v="0"/>
    <n v="30"/>
    <n v="30"/>
  </r>
  <r>
    <s v="120404"/>
    <s v="JUNÍN"/>
    <s v="JAUJA"/>
    <s v="ATAURA"/>
    <n v="1352.000328549"/>
    <n v="1330"/>
    <n v="-22.00032854899996"/>
    <n v="-1.6272428404371212E-2"/>
    <x v="4"/>
    <x v="2"/>
    <x v="0"/>
    <s v="[1,039 - 2,153]"/>
    <n v="1301.3387"/>
    <n v="1741.1638"/>
    <n v="914.57"/>
    <n v="386.76870000000002"/>
    <n v="826.59370000000001"/>
    <n v="-439.82499999999999"/>
    <n v="1213.3625"/>
    <n v="50.848799999999997"/>
    <n v="108.6729"/>
    <n v="-57.824100000000001"/>
    <n v="-0.36249999999999999"/>
    <n v="2.5"/>
    <n v="0.20300751879699247"/>
    <n v="0.17142857142857143"/>
    <n v="0.6255639097744361"/>
    <n v="59.855769230769226"/>
    <n v="2.7655673512572143E-3"/>
    <n v="-2.3410096096534438E-3"/>
    <n v="0.37501609325408902"/>
    <n v="21.933309999999999"/>
    <n v="253.389830508475"/>
    <n v="3364"/>
    <n v="-11.8027777777778"/>
    <n v="-75.438888888888897"/>
    <n v="90.307163338218771"/>
    <n v="32.430117469539518"/>
    <n v="92.877305786578432"/>
    <n v="21.22828988629189"/>
    <n v="295.38618097097685"/>
    <n v="1"/>
    <n v="3"/>
    <n v="2"/>
    <n v="5"/>
  </r>
  <r>
    <s v="120405"/>
    <s v="JUNÍN"/>
    <s v="JAUJA"/>
    <s v="CANCHAYLLO"/>
    <n v="1700.0002527050001"/>
    <n v="1526"/>
    <n v="-174.00025270500009"/>
    <n v="-0.10235307461168609"/>
    <x v="1"/>
    <x v="2"/>
    <x v="5"/>
    <s v="[1,039 - 2,153]"/>
    <n v="1629.9296999999999"/>
    <n v="3087.6669999999999"/>
    <n v="1332.5146"/>
    <n v="297.4151"/>
    <n v="1755.1523999999999"/>
    <n v="-1457.7373"/>
    <n v="2052.5675000000001"/>
    <n v="25.217500000000001"/>
    <n v="148.8175"/>
    <n v="-123.6"/>
    <n v="-0.71020000000000005"/>
    <n v="3.1"/>
    <n v="0.24770642201834864"/>
    <n v="0.13695937090432503"/>
    <n v="0.61533420707732633"/>
    <n v="62.513312034078808"/>
    <n v="-8.8189389504894633E-3"/>
    <n v="-1.5307131699265009E-2"/>
    <n v="0.43634772300720198"/>
    <n v="32.564250000000001"/>
    <n v="1.8046763586371"/>
    <n v="3632"/>
    <n v="-11.8022222222222"/>
    <n v="-75.718055555555594"/>
    <n v="4.6173519439298278"/>
    <n v="45.717538960380949"/>
    <n v="71.952613088628851"/>
    <n v="15.872815163329561"/>
    <n v="564.14646201893027"/>
    <n v="2"/>
    <n v="0"/>
    <n v="7"/>
    <n v="7"/>
  </r>
  <r>
    <s v="120406"/>
    <s v="JUNÍN"/>
    <s v="JAUJA"/>
    <s v="CURICACA"/>
    <n v="1504.0009916910001"/>
    <n v="1263"/>
    <n v="-241.00099169100008"/>
    <n v="-0.16023991541390831"/>
    <x v="2"/>
    <x v="2"/>
    <x v="5"/>
    <s v="[1,039 - 2,153]"/>
    <n v="1498.1384"/>
    <n v="1766.1114"/>
    <n v="1137.8357000000001"/>
    <n v="360.30270000000002"/>
    <n v="628.27570000000003"/>
    <n v="-267.97300000000001"/>
    <n v="988.57849999999996"/>
    <n v="44.151400000000002"/>
    <n v="76.988699999999994"/>
    <n v="-32.837299999999999"/>
    <n v="-0.27110000000000001"/>
    <n v="2.9"/>
    <n v="0.26840855106888362"/>
    <n v="0.12430720506730007"/>
    <n v="0.6072842438638163"/>
    <n v="64.667535853976531"/>
    <n v="-1.919852979362191E-2"/>
    <n v="-2.4639794335615806E-2"/>
    <n v="0.41926693916320801"/>
    <n v="21.933309999999999"/>
    <n v="24.103277674706199"/>
    <n v="3546"/>
    <n v="-11.7852777777778"/>
    <n v="-75.674999999999997"/>
    <n v="47.139354521892457"/>
    <n v="41.904415119128018"/>
    <n v="91.838127738932968"/>
    <n v="69.336157418388566"/>
    <n v="906.73688786343075"/>
    <n v="1"/>
    <n v="0"/>
    <n v="12"/>
    <n v="12"/>
  </r>
  <r>
    <s v="120407"/>
    <s v="JUNÍN"/>
    <s v="JAUJA"/>
    <s v="EL MANTARO"/>
    <n v="2704.0011300590004"/>
    <n v="2601"/>
    <n v="-103.00113005900039"/>
    <n v="-3.8092117978054597E-2"/>
    <x v="4"/>
    <x v="4"/>
    <x v="0"/>
    <s v="[2,154 - 3,887]"/>
    <n v="2662.9585999999999"/>
    <n v="2791.6689999999999"/>
    <n v="1855.3511000000001"/>
    <n v="807.60739999999998"/>
    <n v="936.31790000000001"/>
    <n v="-128.7105"/>
    <n v="1743.9253000000001"/>
    <n v="59.223700000000001"/>
    <n v="68.662300000000002"/>
    <n v="-9.4385999999999992"/>
    <n v="-7.3800000000000004E-2"/>
    <n v="2.8"/>
    <n v="0.22145328719723184"/>
    <n v="0.16762783544790466"/>
    <n v="0.6109188773548635"/>
    <n v="63.687853996224042"/>
    <n v="-2.4821771521776892E-4"/>
    <n v="-5.5327220376716335E-3"/>
    <n v="0.29971420764923101"/>
    <n v="24.707689999999999"/>
    <n v="162.556306306306"/>
    <n v="3336"/>
    <n v="-11.8222222222222"/>
    <n v="-75.391944444444505"/>
    <n v="97.04374305645274"/>
    <n v="69.9848574019354"/>
    <n v="89.88292932703223"/>
    <n v="5.5187260120983819"/>
    <n v="864.83347071491607"/>
    <n v="1"/>
    <n v="7"/>
    <n v="1"/>
    <n v="8"/>
  </r>
  <r>
    <s v="120408"/>
    <s v="JUNÍN"/>
    <s v="JAUJA"/>
    <s v="HUAMALI"/>
    <n v="1711.0003674049999"/>
    <n v="1430"/>
    <n v="-281.00036740499991"/>
    <n v="-0.1642316230657396"/>
    <x v="4"/>
    <x v="2"/>
    <x v="0"/>
    <s v="[1,039 - 2,153]"/>
    <n v="1638.3960999999999"/>
    <n v="3105.8173999999999"/>
    <n v="1209.4490000000001"/>
    <n v="428.94709999999998"/>
    <n v="1896.3684000000001"/>
    <n v="-1467.4213"/>
    <n v="2325.3155000000002"/>
    <n v="36.165900000000001"/>
    <n v="159.88900000000001"/>
    <n v="-123.723"/>
    <n v="-0.63109999999999999"/>
    <n v="2.6"/>
    <n v="0.22517482517482518"/>
    <n v="0.18671328671328671"/>
    <n v="0.58811188811188808"/>
    <n v="70.035671819262774"/>
    <n v="-1.8609566514178666E-2"/>
    <n v="-2.5303471582328596E-2"/>
    <n v="0.34646993875503501"/>
    <n v="18.580190000000002"/>
    <n v="94.551758296186193"/>
    <n v="3366"/>
    <n v="-11.807222222222199"/>
    <n v="-75.424166666666693"/>
    <n v="96.757741513396795"/>
    <n v="62.535960640020583"/>
    <n v="94.994252305223071"/>
    <n v="21.931352481771739"/>
    <n v="765.09910136200619"/>
    <n v="1"/>
    <n v="4"/>
    <n v="3"/>
    <n v="7"/>
  </r>
  <r>
    <s v="120409"/>
    <s v="JUNÍN"/>
    <s v="JAUJA"/>
    <s v="HUARIPAMPA"/>
    <n v="1075.9999780570001"/>
    <n v="1096"/>
    <n v="20.000021942999865"/>
    <n v="1.8587381366972838E-2"/>
    <x v="2"/>
    <x v="2"/>
    <x v="0"/>
    <s v="[1,039 - 2,153]"/>
    <n v="1034.4724000000001"/>
    <n v="1784.2800999999999"/>
    <n v="746.83219999999994"/>
    <n v="287.64019999999999"/>
    <n v="1037.4477999999999"/>
    <n v="-749.80769999999995"/>
    <n v="1325.088"/>
    <n v="40.818100000000001"/>
    <n v="147.2208"/>
    <n v="-106.4028"/>
    <n v="-0.56589999999999996"/>
    <n v="2.8"/>
    <n v="0.21350364963503649"/>
    <n v="0.22445255474452555"/>
    <n v="0.56204379562043794"/>
    <n v="77.922077922077932"/>
    <n v="2.5815534920143879E-3"/>
    <n v="2.6344279054810738E-3"/>
    <n v="0.28838855028152499"/>
    <n v="12.41071"/>
    <n v="80.126849894291695"/>
    <n v="3378"/>
    <n v="-11.807777777777799"/>
    <n v="-75.471111111111099"/>
    <n v="99.901052864246125"/>
    <n v="81.213569712517966"/>
    <n v="88.049537098671877"/>
    <n v="2.6372190396547359"/>
    <n v="705.37129568884211"/>
    <n v="1"/>
    <n v="0"/>
    <n v="2"/>
    <n v="2"/>
  </r>
  <r>
    <s v="120410"/>
    <s v="JUNÍN"/>
    <s v="JAUJA"/>
    <s v="HUERTAS"/>
    <n v="2139.00004446"/>
    <n v="2180"/>
    <n v="40.999955539999974"/>
    <n v="1.9167814253295442E-2"/>
    <x v="2"/>
    <x v="4"/>
    <x v="0"/>
    <s v="[2,154 - 3,887]"/>
    <n v="2104.3489"/>
    <n v="3020.7728999999999"/>
    <n v="1520.6714999999999"/>
    <n v="583.67740000000003"/>
    <n v="1500.1014"/>
    <n v="-916.42399999999998"/>
    <n v="2083.7788"/>
    <n v="45.554200000000002"/>
    <n v="117.0783"/>
    <n v="-71.524100000000004"/>
    <n v="-0.43980000000000002"/>
    <n v="2.8"/>
    <n v="0.22293577981651377"/>
    <n v="0.16788990825688074"/>
    <n v="0.60917431192660554"/>
    <n v="64.156626506024097"/>
    <n v="9.2224924313952794E-3"/>
    <n v="2.7160282992253482E-3"/>
    <n v="0.378943622112274"/>
    <n v="18.580190000000002"/>
    <n v="205.92216582064299"/>
    <n v="3404"/>
    <n v="-11.76"/>
    <n v="-75.469722222222202"/>
    <n v="94.770681431788347"/>
    <n v="12.77643284645151"/>
    <n v="82.835444327553091"/>
    <n v="26.861722867521159"/>
    <n v="768.18354499884242"/>
    <n v="1"/>
    <n v="0"/>
    <n v="10"/>
    <n v="10"/>
  </r>
  <r>
    <s v="120411"/>
    <s v="JUNÍN"/>
    <s v="JAUJA"/>
    <s v="JANJAILLO"/>
    <n v="593.99974559899999"/>
    <n v="512"/>
    <n v="-81.999745598999993"/>
    <n v="-0.13804676888591927"/>
    <x v="2"/>
    <x v="3"/>
    <x v="5"/>
    <s v="[192 - 1,038]"/>
    <n v="604.19410000000005"/>
    <n v="1618.8968"/>
    <n v="543.54380000000003"/>
    <n v="60.650300000000001"/>
    <n v="1075.3529000000001"/>
    <n v="-1014.7026"/>
    <n v="1136.0033000000001"/>
    <n v="10.912800000000001"/>
    <n v="193.4879"/>
    <n v="-182.57509999999999"/>
    <n v="-0.89319999999999999"/>
    <n v="2.2000000000000002"/>
    <n v="0.189453125"/>
    <n v="0.244140625"/>
    <n v="0.56640625"/>
    <n v="76.551724137931032"/>
    <n v="-3.2951364289550256E-2"/>
    <n v="-2.0998435119995995E-2"/>
    <n v="0.68418818712234497"/>
    <n v="38.622529999999998"/>
    <n v="26.892619575546401"/>
    <n v="3830"/>
    <n v="-11.764444444444401"/>
    <n v="-75.610277777777796"/>
    <n v="84.836259823618377"/>
    <n v="9.2468214821559531"/>
    <n v="85.782562433787305"/>
    <n v="65.912045103518821"/>
    <n v="1819.3580303834458"/>
    <n v="1"/>
    <n v="0"/>
    <n v="6"/>
    <n v="6"/>
  </r>
  <r>
    <s v="120412"/>
    <s v="JUNÍN"/>
    <s v="JAUJA"/>
    <s v="JULCÁN"/>
    <n v="773.00005048700007"/>
    <n v="843"/>
    <n v="69.999949512999933"/>
    <n v="9.055620302857556E-2"/>
    <x v="2"/>
    <x v="3"/>
    <x v="0"/>
    <s v="[192 - 1,038]"/>
    <n v="762.19899999999996"/>
    <n v="2077.7491"/>
    <n v="596.65639999999996"/>
    <n v="165.54249999999999"/>
    <n v="1481.0926999999999"/>
    <n v="-1315.5501999999999"/>
    <n v="1646.6351999999999"/>
    <n v="23.316299999999998"/>
    <n v="208.60839999999999"/>
    <n v="-185.2921"/>
    <n v="-0.79890000000000005"/>
    <n v="2.9"/>
    <n v="0.199288256227758"/>
    <n v="0.21233689205219455"/>
    <n v="0.58837485172004744"/>
    <n v="69.959677419354833"/>
    <n v="-3.4780290195735031E-4"/>
    <n v="1.24609767038657E-2"/>
    <n v="0.37235152721405002"/>
    <n v="18.580190000000002"/>
    <n v="45.076674737691697"/>
    <n v="3473"/>
    <n v="-11.759166666666699"/>
    <n v="-75.435277777777799"/>
    <n v="92.041312517995138"/>
    <n v="20.695137905775638"/>
    <n v="87.481692013598661"/>
    <n v="0"/>
    <n v="405.47399031590425"/>
    <n v="1"/>
    <n v="0"/>
    <n v="6"/>
    <n v="6"/>
  </r>
  <r>
    <s v="120413"/>
    <s v="JUNÍN"/>
    <s v="JAUJA"/>
    <s v="LEONOR ORDÓÑEZ"/>
    <n v="1614.9997670069999"/>
    <n v="1461"/>
    <n v="-153.99976700699995"/>
    <n v="-9.535590664040787E-2"/>
    <x v="2"/>
    <x v="2"/>
    <x v="0"/>
    <s v="[1,039 - 2,153]"/>
    <n v="1562.088"/>
    <n v="2345.5005999999998"/>
    <n v="1203.0483999999999"/>
    <n v="359.03960000000001"/>
    <n v="1142.4521999999999"/>
    <n v="-783.41250000000002"/>
    <n v="1501.4918"/>
    <n v="36.753100000000003"/>
    <n v="116.947"/>
    <n v="-80.194000000000003"/>
    <n v="-0.52180000000000004"/>
    <n v="2.4"/>
    <n v="0.19096509240246407"/>
    <n v="0.19575633127994524"/>
    <n v="0.61327857631759064"/>
    <n v="63.058035714285708"/>
    <n v="-7.165967728331335E-3"/>
    <n v="-1.4214249870052598E-2"/>
    <n v="0.35256111621856701"/>
    <n v="12.41071"/>
    <n v="84.660766961651902"/>
    <n v="3319"/>
    <n v="-11.859444444444399"/>
    <n v="-75.417500000000004"/>
    <n v="92.833548027038205"/>
    <n v="68.076065849069295"/>
    <n v="93.717796693616478"/>
    <n v="15.264080990726949"/>
    <n v="1219.9818053303488"/>
    <n v="1"/>
    <n v="0"/>
    <n v="11"/>
    <n v="11"/>
  </r>
  <r>
    <s v="120414"/>
    <s v="JUNÍN"/>
    <s v="JAUJA"/>
    <s v="LLOCLLAPAMPA"/>
    <n v="1205.000048013"/>
    <n v="1145"/>
    <n v="-60.000048012999969"/>
    <n v="-4.9792568981169592E-2"/>
    <x v="2"/>
    <x v="2"/>
    <x v="5"/>
    <s v="[1,039 - 2,153]"/>
    <n v="1193.7609"/>
    <n v="2928.3438000000001"/>
    <n v="1001.2648"/>
    <n v="192.49610000000001"/>
    <n v="1927.079"/>
    <n v="-1734.5829000000001"/>
    <n v="2119.5751"/>
    <n v="18.679400000000001"/>
    <n v="186.99950000000001"/>
    <n v="-168.3201"/>
    <n v="-0.81840000000000002"/>
    <n v="2.5"/>
    <n v="0.20087336244541484"/>
    <n v="0.20524017467248909"/>
    <n v="0.59388646288209612"/>
    <n v="68.382352941176478"/>
    <n v="-9.3385506201845159E-3"/>
    <n v="-7.2698699740258999E-3"/>
    <n v="0.360398709774017"/>
    <n v="12.41071"/>
    <n v="13.517179023508101"/>
    <n v="3526"/>
    <n v="-11.817500000000001"/>
    <n v="-75.623888888888899"/>
    <n v="97.105715632332164"/>
    <n v="71.88052244642293"/>
    <n v="94.400277555789941"/>
    <n v="29.662406945243792"/>
    <n v="699.1859271645161"/>
    <n v="1"/>
    <n v="0"/>
    <n v="8"/>
    <n v="8"/>
  </r>
  <r>
    <s v="120415"/>
    <s v="JUNÍN"/>
    <s v="JAUJA"/>
    <s v="MARCO"/>
    <n v="1546.9997020740002"/>
    <n v="1352"/>
    <n v="-194.9997020740002"/>
    <n v="-0.12605025186014707"/>
    <x v="2"/>
    <x v="2"/>
    <x v="0"/>
    <s v="[1,039 - 2,153]"/>
    <n v="1557.9609"/>
    <n v="4317.9440000000004"/>
    <n v="1339.3284000000001"/>
    <n v="218.63239999999999"/>
    <n v="2978.6154999999999"/>
    <n v="-2759.9830999999999"/>
    <n v="3197.248"/>
    <n v="14.8833"/>
    <n v="202.7681"/>
    <n v="-187.88480000000001"/>
    <n v="-0.86319999999999997"/>
    <n v="2.6"/>
    <n v="0.19600591715976332"/>
    <n v="0.22928994082840237"/>
    <n v="0.57470414201183428"/>
    <n v="74.002574002574008"/>
    <n v="-2.3935646899242879E-2"/>
    <n v="-1.906343578114067E-2"/>
    <n v="0.48977702856063798"/>
    <n v="34.604019999999998"/>
    <n v="63.9930555555556"/>
    <n v="3480"/>
    <n v="-11.7405555555556"/>
    <n v="-75.561111111111103"/>
    <n v="77.60412412701119"/>
    <n v="2.0736742484172441"/>
    <n v="92.4528754319428"/>
    <n v="24.71906169285791"/>
    <n v="1675.0354997582072"/>
    <n v="1"/>
    <n v="0"/>
    <n v="14"/>
    <n v="14"/>
  </r>
  <r>
    <s v="120416"/>
    <s v="JUNÍN"/>
    <s v="JAUJA"/>
    <s v="MASMA"/>
    <n v="1850.999759997"/>
    <n v="1576"/>
    <n v="-274.99975999699996"/>
    <n v="-0.1485682310393415"/>
    <x v="1"/>
    <x v="2"/>
    <x v="5"/>
    <s v="[1,039 - 2,153]"/>
    <n v="1807.7725"/>
    <n v="4035.5156999999999"/>
    <n v="1547.1514999999999"/>
    <n v="260.62099999999998"/>
    <n v="2488.3642"/>
    <n v="-2227.7433000000001"/>
    <n v="2748.9852000000001"/>
    <n v="17.840699999999998"/>
    <n v="170.34"/>
    <n v="-152.49930000000001"/>
    <n v="-0.81040000000000001"/>
    <n v="2.8"/>
    <n v="0.24111675126903553"/>
    <n v="0.17766497461928935"/>
    <n v="0.58121827411167515"/>
    <n v="72.052401746724897"/>
    <n v="-2.0185435265482443E-2"/>
    <n v="-2.2714607877757476E-2"/>
    <n v="0.52161866426467896"/>
    <n v="34.604019999999998"/>
    <n v="157.78401122019599"/>
    <n v="3505"/>
    <n v="-11.7852777777778"/>
    <n v="-75.426111111111098"/>
    <n v="89.778701214887946"/>
    <n v="20.727161522734139"/>
    <n v="85.458291409371427"/>
    <n v="61.208707342989356"/>
    <n v="823.50308660553969"/>
    <n v="1"/>
    <n v="0"/>
    <n v="12"/>
    <n v="12"/>
  </r>
  <r>
    <s v="120417"/>
    <s v="JUNÍN"/>
    <s v="JAUJA"/>
    <s v="MASMA CHICCHE"/>
    <n v="770.000071865"/>
    <n v="688"/>
    <n v="-82.000071864999995"/>
    <n v="-0.1064935898855041"/>
    <x v="1"/>
    <x v="3"/>
    <x v="5"/>
    <s v="[192 - 1,038]"/>
    <n v="754.39520000000005"/>
    <n v="1322.5269000000001"/>
    <n v="702.80560000000003"/>
    <n v="51.589599999999997"/>
    <n v="619.72130000000004"/>
    <n v="-568.13170000000002"/>
    <n v="671.31089999999995"/>
    <n v="9.9358000000000004"/>
    <n v="119.35380000000001"/>
    <n v="-109.41800000000001"/>
    <n v="-0.84630000000000005"/>
    <n v="2.5"/>
    <n v="0.26162790697674421"/>
    <n v="0.15988372093023256"/>
    <n v="0.57848837209302328"/>
    <n v="72.8643216080402"/>
    <n v="-1.6442796387823533E-2"/>
    <n v="-1.5957278956728271E-2"/>
    <n v="0.64595353603363104"/>
    <n v="40.863930000000003"/>
    <n v="31.949095780308099"/>
    <n v="3671"/>
    <n v="-11.786111111111101"/>
    <n v="-75.381666666666703"/>
    <n v="72.478228853314477"/>
    <n v="2.042236865109933"/>
    <n v="83.720699612742834"/>
    <n v="67.261539904609805"/>
    <n v="728.33163209030192"/>
    <n v="1"/>
    <n v="0"/>
    <n v="5"/>
    <n v="5"/>
  </r>
  <r>
    <s v="120418"/>
    <s v="JUNÍN"/>
    <s v="JAUJA"/>
    <s v="MOLINOS"/>
    <n v="1645.0000792789999"/>
    <n v="1796"/>
    <n v="150.99992072100008"/>
    <n v="9.1793260452110753E-2"/>
    <x v="1"/>
    <x v="2"/>
    <x v="0"/>
    <s v="[1,039 - 2,153]"/>
    <n v="1845.6775"/>
    <n v="6119.8235000000004"/>
    <n v="1508.1574000000001"/>
    <n v="337.52010000000001"/>
    <n v="4611.6661000000004"/>
    <n v="-4274.1459999999997"/>
    <n v="4949.1862000000001"/>
    <n v="16.949100000000001"/>
    <n v="231.58199999999999"/>
    <n v="-214.63290000000001"/>
    <n v="-0.86360000000000003"/>
    <n v="3.2"/>
    <n v="0.23997772828507796"/>
    <n v="0.16425389755011136"/>
    <n v="0.59576837416481065"/>
    <n v="67.850467289719631"/>
    <n v="-6.5121788312594298E-4"/>
    <n v="1.2624964310629316E-2"/>
    <n v="0.596926569938659"/>
    <n v="29.091010000000001"/>
    <n v="6.4740365826312596"/>
    <n v="3459"/>
    <n v="-11.737777777777801"/>
    <n v="-75.446111111111094"/>
    <n v="86.170887599123517"/>
    <n v="34.63152973607729"/>
    <n v="85.298694460914803"/>
    <n v="23.66313592760504"/>
    <n v="1059.5469521493226"/>
    <n v="3"/>
    <n v="0"/>
    <n v="12"/>
    <n v="12"/>
  </r>
  <r>
    <s v="120419"/>
    <s v="JUNÍN"/>
    <s v="JAUJA"/>
    <s v="MONOBAMBA"/>
    <n v="1773.9995439059999"/>
    <n v="1905"/>
    <n v="131.00045609400013"/>
    <n v="7.3844695475830141E-2"/>
    <x v="3"/>
    <x v="2"/>
    <x v="1"/>
    <s v="[1,039 - 2,153]"/>
    <n v="1761.3489999999999"/>
    <n v="2129.5048999999999"/>
    <n v="1325.6916000000001"/>
    <n v="435.6574"/>
    <n v="803.81330000000003"/>
    <n v="-368.1558"/>
    <n v="1239.4707000000001"/>
    <n v="44.787799999999997"/>
    <n v="82.636200000000002"/>
    <n v="-37.848300000000002"/>
    <n v="-0.29699999999999999"/>
    <n v="2.2999999999999998"/>
    <n v="0.2304461942257218"/>
    <n v="0.17270341207349083"/>
    <n v="0.59685039370078741"/>
    <n v="67.546174142480211"/>
    <n v="2.0330833362009582E-2"/>
    <n v="1.022988279697068E-2"/>
    <n v="0.57882654666900601"/>
    <n v="29.091010000000001"/>
    <n v="5.4592164418753999"/>
    <n v="1495"/>
    <n v="-11.360555555555599"/>
    <n v="-75.326666666666696"/>
    <n v="80.339010311982847"/>
    <n v="48.305765476255502"/>
    <n v="85.856078599082736"/>
    <n v="75.092474617433709"/>
    <n v="4501.5317832756755"/>
    <n v="3"/>
    <n v="0"/>
    <n v="15"/>
    <n v="15"/>
  </r>
  <r>
    <s v="120420"/>
    <s v="JUNÍN"/>
    <s v="JAUJA"/>
    <s v="MUQUI"/>
    <n v="1051.999419749"/>
    <n v="995"/>
    <n v="-56.999419749000026"/>
    <n v="-5.418198782143787E-2"/>
    <x v="2"/>
    <x v="3"/>
    <x v="0"/>
    <s v="[192 - 1,038]"/>
    <n v="1003.0555000000001"/>
    <n v="1635.0094999999999"/>
    <n v="737.76170000000002"/>
    <n v="265.29390000000001"/>
    <n v="897.24789999999996"/>
    <n v="-631.95399999999995"/>
    <n v="1162.5418"/>
    <n v="40.225499999999997"/>
    <n v="136.04640000000001"/>
    <n v="-95.820800000000006"/>
    <n v="-0.54359999999999997"/>
    <n v="2.4"/>
    <n v="0.21608040201005024"/>
    <n v="0.21708542713567838"/>
    <n v="0.56683417085427135"/>
    <n v="76.418439716312065"/>
    <n v="-3.5494064241964329E-3"/>
    <n v="-7.9262920428202488E-3"/>
    <n v="0.364943146705627"/>
    <n v="22.73657"/>
    <n v="92.419080068143103"/>
    <n v="3358"/>
    <n v="-11.8333333333333"/>
    <n v="-75.435000000000002"/>
    <n v="95.766708497790304"/>
    <n v="50.558965406313547"/>
    <n v="94.350866364965555"/>
    <n v="0.38922880023802359"/>
    <n v="776.34136958935835"/>
    <n v="1"/>
    <n v="0"/>
    <n v="2"/>
    <n v="2"/>
  </r>
  <r>
    <s v="120421"/>
    <s v="JUNÍN"/>
    <s v="JAUJA"/>
    <s v="MUQUIYAUYO"/>
    <n v="2374.00010896"/>
    <n v="2203"/>
    <n v="-171.00010896000003"/>
    <n v="-7.203037115061954E-2"/>
    <x v="4"/>
    <x v="4"/>
    <x v="0"/>
    <s v="[2,154 - 3,887]"/>
    <n v="2260.9630000000002"/>
    <n v="3928.2894000000001"/>
    <n v="1644.6764000000001"/>
    <n v="616.2867"/>
    <n v="2283.6131"/>
    <n v="-1667.3263999999999"/>
    <n v="2899.8996999999999"/>
    <n v="39.829500000000003"/>
    <n v="147.5857"/>
    <n v="-107.75620000000001"/>
    <n v="-0.57499999999999996"/>
    <n v="2.7"/>
    <n v="0.23195642305946437"/>
    <n v="0.18974126191556967"/>
    <n v="0.57830231502496598"/>
    <n v="72.919937205651479"/>
    <n v="-5.0010947942161765E-3"/>
    <n v="-1.0622644696225536E-2"/>
    <n v="0.24263304471969599"/>
    <n v="24.174150000000001"/>
    <n v="127.341389728097"/>
    <n v="3373"/>
    <n v="-11.813888888888901"/>
    <n v="-75.453888888888898"/>
    <n v="98.344766466661355"/>
    <n v="89.937585890733288"/>
    <n v="96.091214408551537"/>
    <n v="1.0941797730320859"/>
    <n v="1305.3395008812765"/>
    <n v="1"/>
    <n v="5"/>
    <n v="0"/>
    <n v="5"/>
  </r>
  <r>
    <s v="120422"/>
    <s v="JUNÍN"/>
    <s v="JAUJA"/>
    <s v="PACA"/>
    <n v="938.00016361000007"/>
    <n v="805"/>
    <n v="-133.00016361000007"/>
    <n v="-0.14179119446859567"/>
    <x v="2"/>
    <x v="3"/>
    <x v="0"/>
    <s v="[192 - 1,038]"/>
    <n v="912.08360000000005"/>
    <n v="2376.1718999999998"/>
    <n v="769.95889999999997"/>
    <n v="142.12469999999999"/>
    <n v="1606.213"/>
    <n v="-1464.0882999999999"/>
    <n v="1748.3377"/>
    <n v="17.288799999999998"/>
    <n v="195.3879"/>
    <n v="-178.09909999999999"/>
    <n v="-0.83740000000000003"/>
    <n v="2.2999999999999998"/>
    <n v="0.20248447204968945"/>
    <n v="0.2360248447204969"/>
    <n v="0.56149068322981366"/>
    <n v="78.097345132743371"/>
    <n v="-2.5599354522707896E-2"/>
    <n v="-2.160712604530346E-2"/>
    <n v="0.52720516920089699"/>
    <n v="29.091010000000001"/>
    <n v="33.606078316773797"/>
    <n v="3402"/>
    <n v="-11.7091666666667"/>
    <n v="-75.518333333333302"/>
    <n v="77.950892298672173"/>
    <n v="22.56979501018742"/>
    <n v="86.346257106064868"/>
    <n v="33.16545699754748"/>
    <n v="1069.6184884834231"/>
    <n v="2"/>
    <n v="0"/>
    <n v="9"/>
    <n v="9"/>
  </r>
  <r>
    <s v="120423"/>
    <s v="JUNÍN"/>
    <s v="JAUJA"/>
    <s v="PACCHA"/>
    <n v="1523.0009322150001"/>
    <n v="1331"/>
    <n v="-192.00093221500015"/>
    <n v="-0.12606750800589506"/>
    <x v="2"/>
    <x v="2"/>
    <x v="5"/>
    <s v="[1,039 - 2,153]"/>
    <n v="1535.1043999999999"/>
    <n v="3267.5300999999999"/>
    <n v="1377.1491000000001"/>
    <n v="157.95529999999999"/>
    <n v="1890.3810000000001"/>
    <n v="-1732.4257"/>
    <n v="2048.3362999999999"/>
    <n v="13.1557"/>
    <n v="157.4453"/>
    <n v="-144.28960000000001"/>
    <n v="-0.8458"/>
    <n v="2.9"/>
    <n v="0.21111945905334334"/>
    <n v="0.17054845980465816"/>
    <n v="0.61833208114199845"/>
    <n v="61.725394896719322"/>
    <n v="-2.7090959673639725E-2"/>
    <n v="-1.9066202747613392E-2"/>
    <n v="0.50171554088592496"/>
    <n v="24.707689999999999"/>
    <n v="22.958397534668698"/>
    <n v="3679"/>
    <n v="-11.8536111111111"/>
    <n v="-75.506388888888907"/>
    <n v="93.911828795196726"/>
    <n v="32.251584881082543"/>
    <n v="86.787426410807228"/>
    <n v="68.480782740503614"/>
    <n v="1727.2245037810694"/>
    <n v="4"/>
    <n v="0"/>
    <n v="15"/>
    <n v="15"/>
  </r>
  <r>
    <s v="120424"/>
    <s v="JUNÍN"/>
    <s v="JAUJA"/>
    <s v="PANCAN"/>
    <n v="1284.9999062420002"/>
    <n v="1312"/>
    <n v="27.000093757999821"/>
    <n v="2.1011747648264009E-2"/>
    <x v="2"/>
    <x v="2"/>
    <x v="0"/>
    <s v="[1,039 - 2,153]"/>
    <n v="1283.6891000000001"/>
    <n v="1846.0956000000001"/>
    <n v="883.08180000000004"/>
    <n v="400.60730000000001"/>
    <n v="963.01369999999997"/>
    <n v="-562.40650000000005"/>
    <n v="1363.6210000000001"/>
    <n v="51.199300000000001"/>
    <n v="123.07729999999999"/>
    <n v="-71.878"/>
    <n v="-0.41239999999999999"/>
    <n v="2.2999999999999998"/>
    <n v="0.24542682926829268"/>
    <n v="0.1760670731707317"/>
    <n v="0.5785060975609756"/>
    <n v="72.859025032938078"/>
    <n v="-3.727737804781861E-3"/>
    <n v="2.9749944154797703E-3"/>
    <n v="0.41722178459167503"/>
    <n v="29.091010000000001"/>
    <n v="156.56565656565701"/>
    <n v="3398"/>
    <n v="-11.748888888888899"/>
    <n v="-75.4861111111111"/>
    <n v="95.914315805318623"/>
    <n v="12.631917564313859"/>
    <n v="88.810001949998551"/>
    <n v="46.647625794076333"/>
    <n v="584.79666388086252"/>
    <n v="2"/>
    <n v="1"/>
    <n v="10"/>
    <n v="11"/>
  </r>
  <r>
    <s v="120425"/>
    <s v="JUNÍN"/>
    <s v="JAUJA"/>
    <s v="PARCO"/>
    <n v="1212.0008099629999"/>
    <n v="976"/>
    <n v="-236.00080996299994"/>
    <n v="-0.19472001010478251"/>
    <x v="2"/>
    <x v="3"/>
    <x v="0"/>
    <s v="[192 - 1,038]"/>
    <n v="1193.58"/>
    <n v="3337.2316999999998"/>
    <n v="973.53740000000005"/>
    <n v="220.04259999999999"/>
    <n v="2363.6941999999999"/>
    <n v="-2143.6516999999999"/>
    <n v="2583.7368000000001"/>
    <n v="19.426300000000001"/>
    <n v="208.6773"/>
    <n v="-189.251"/>
    <n v="-0.82969999999999999"/>
    <n v="2.6"/>
    <n v="0.19467213114754098"/>
    <n v="0.2151639344262295"/>
    <n v="0.5901639344262295"/>
    <n v="69.444444444444443"/>
    <n v="-2.511574182401799E-2"/>
    <n v="-3.0464213488797687E-2"/>
    <n v="0.39179933071136502"/>
    <n v="22.73657"/>
    <n v="48.598415600243797"/>
    <n v="3437"/>
    <n v="-11.8011111111111"/>
    <n v="-75.5427777777778"/>
    <n v="93.166176442115685"/>
    <n v="49.140088212332238"/>
    <n v="93.296946889542056"/>
    <n v="20.926047248990098"/>
    <n v="1874.9373585697354"/>
    <n v="2"/>
    <n v="0"/>
    <n v="9"/>
    <n v="9"/>
  </r>
  <r>
    <s v="120426"/>
    <s v="JUNÍN"/>
    <s v="JAUJA"/>
    <s v="POMACANCHA"/>
    <n v="1506.0002859260001"/>
    <n v="1324"/>
    <n v="-182.00028592600006"/>
    <n v="-0.12085010051249284"/>
    <x v="1"/>
    <x v="2"/>
    <x v="5"/>
    <s v="[1,039 - 2,153]"/>
    <n v="1524.1812"/>
    <n v="3167.3449999999998"/>
    <n v="1401.8775000000001"/>
    <n v="122.30370000000001"/>
    <n v="1765.4674"/>
    <n v="-1643.1637000000001"/>
    <n v="1887.7710999999999"/>
    <n v="10.4276"/>
    <n v="150.5239"/>
    <n v="-140.09630000000001"/>
    <n v="-0.87039999999999995"/>
    <n v="2.8"/>
    <n v="0.26132930513595165"/>
    <n v="0.16314199395770393"/>
    <n v="0.57552870090634445"/>
    <n v="73.753280839895012"/>
    <n v="-2.7875603783975245E-2"/>
    <n v="-1.8231734098212549E-2"/>
    <n v="0.64693200588226296"/>
    <n v="40.863930000000003"/>
    <n v="6.6616952522992801"/>
    <n v="3824"/>
    <n v="-11.7391666666667"/>
    <n v="-75.623333333333306"/>
    <n v="31.301271818427971"/>
    <n v="33.602723915277252"/>
    <n v="78.99714207905923"/>
    <n v="64.681981945842978"/>
    <n v="2501.9309638231898"/>
    <n v="3"/>
    <n v="0"/>
    <n v="11"/>
    <n v="11"/>
  </r>
  <r>
    <s v="120427"/>
    <s v="JUNÍN"/>
    <s v="JAUJA"/>
    <s v="RICRAN"/>
    <n v="1346.000157642"/>
    <n v="1381"/>
    <n v="34.999842358000024"/>
    <n v="2.6002851603906755E-2"/>
    <x v="1"/>
    <x v="2"/>
    <x v="5"/>
    <s v="[1,039 - 2,153]"/>
    <n v="1361.2835"/>
    <n v="3951.335"/>
    <n v="1270.4940999999999"/>
    <n v="90.789299999999997"/>
    <n v="2680.8407999999999"/>
    <n v="-2590.0515"/>
    <n v="2771.6302000000001"/>
    <n v="6.8357999999999999"/>
    <n v="201.84700000000001"/>
    <n v="-195.01130000000001"/>
    <n v="-0.9345"/>
    <n v="2.6"/>
    <n v="0.23171614771904417"/>
    <n v="0.19261404779145547"/>
    <n v="0.57566980448950034"/>
    <n v="73.710691823899367"/>
    <n v="-2.0737279594554847E-2"/>
    <n v="3.6739504835230363E-3"/>
    <n v="0.64198851585388195"/>
    <n v="40.863930000000003"/>
    <n v="5.1508048132520701"/>
    <n v="3645"/>
    <n v="-11.539444444444401"/>
    <n v="-75.527222222222207"/>
    <n v="81.717385575547681"/>
    <n v="15.788595230757251"/>
    <n v="71.864461579745452"/>
    <n v="45.249514851022312"/>
    <n v="1158.5967478109656"/>
    <n v="2"/>
    <n v="0"/>
    <n v="12"/>
    <n v="12"/>
  </r>
  <r>
    <s v="120428"/>
    <s v="JUNÍN"/>
    <s v="JAUJA"/>
    <s v="SAN LORENZO"/>
    <n v="2674.9998808970004"/>
    <n v="2771"/>
    <n v="96.000119102999633"/>
    <n v="3.5887896589665708E-2"/>
    <x v="4"/>
    <x v="4"/>
    <x v="0"/>
    <s v="[2,154 - 3,887]"/>
    <n v="2711.8789000000002"/>
    <n v="5159.2043000000003"/>
    <n v="1673.5983000000001"/>
    <n v="1038.2807"/>
    <n v="3485.6061"/>
    <n v="-2447.3254000000002"/>
    <n v="4523.8867"/>
    <n v="52.764299999999999"/>
    <n v="177.13480000000001"/>
    <n v="-124.3704"/>
    <n v="-0.54100000000000004"/>
    <n v="2.6"/>
    <n v="0.26524720317574885"/>
    <n v="0.13641284734752795"/>
    <n v="0.5983399494767232"/>
    <n v="67.129071170084444"/>
    <n v="1.1931412669209163E-2"/>
    <n v="5.0496969683508919E-3"/>
    <n v="0.31035739183425898"/>
    <n v="16.692440999999999"/>
    <n v="117.29119638826199"/>
    <n v="3337"/>
    <n v="-11.8463888888889"/>
    <n v="-75.381666666666703"/>
    <n v="90.63689994078463"/>
    <n v="65.134306611765794"/>
    <n v="90.437637474067444"/>
    <n v="14.944679158637779"/>
    <n v="1780.8554750024975"/>
    <n v="1"/>
    <n v="5"/>
    <n v="6"/>
    <n v="11"/>
  </r>
  <r>
    <s v="120429"/>
    <s v="JUNÍN"/>
    <s v="JAUJA"/>
    <s v="SAN PEDRO DE CHUNAN"/>
    <n v="723.99995220799997"/>
    <n v="693"/>
    <n v="-30.999952207999968"/>
    <n v="-4.2817616373397087E-2"/>
    <x v="2"/>
    <x v="3"/>
    <x v="0"/>
    <s v="[192 - 1,038]"/>
    <n v="701.06089999999995"/>
    <n v="1590.7560000000001"/>
    <n v="593.33259999999996"/>
    <n v="107.7283"/>
    <n v="997.42340000000002"/>
    <n v="-889.69510000000002"/>
    <n v="1105.1516999999999"/>
    <n v="18.802199999999999"/>
    <n v="174.08430000000001"/>
    <n v="-155.28210000000001"/>
    <n v="-0.80500000000000005"/>
    <n v="2.2000000000000002"/>
    <n v="0.16594516594516595"/>
    <n v="0.23088023088023088"/>
    <n v="0.60317460317460314"/>
    <n v="65.789473684210535"/>
    <n v="-1.9823311983070302E-2"/>
    <n v="-6.2321174625370457E-3"/>
    <n v="0.49029570817947399"/>
    <n v="29.091010000000001"/>
    <n v="93.483412322274901"/>
    <n v="3417"/>
    <n v="-11.7255555555556"/>
    <n v="-75.486388888888897"/>
    <n v="57.052239948791623"/>
    <n v="12.121557430857701"/>
    <n v="87.907862815660323"/>
    <n v="0.43651648903590667"/>
    <n v="411.81511352664728"/>
    <n v="1"/>
    <n v="0"/>
    <n v="7"/>
    <n v="7"/>
  </r>
  <r>
    <s v="120430"/>
    <s v="JUNÍN"/>
    <s v="JAUJA"/>
    <s v="SAUSA"/>
    <n v="3224.0003848960009"/>
    <n v="3253"/>
    <n v="28.999615103999076"/>
    <n v="8.9949167623733211E-3"/>
    <x v="0"/>
    <x v="4"/>
    <x v="0"/>
    <s v="[2,154 - 3,887]"/>
    <n v="3088.5463"/>
    <n v="2545.1385"/>
    <n v="1757.597"/>
    <n v="1330.9493"/>
    <n v="787.54150000000004"/>
    <n v="543.40769999999998"/>
    <n v="2118.4908"/>
    <n v="94.499399999999994"/>
    <n v="55.916600000000003"/>
    <n v="38.582799999999999"/>
    <n v="0.25650000000000001"/>
    <n v="2.8"/>
    <n v="0.24746387949585"/>
    <n v="0.13587457731324931"/>
    <n v="0.61666154319090072"/>
    <n v="62.163509471585243"/>
    <n v="8.7330694943072995E-3"/>
    <n v="1.2800619325401552E-3"/>
    <n v="0.30026596784591703"/>
    <n v="24.707689999999999"/>
    <n v="675.77777777777806"/>
    <n v="3387"/>
    <n v="-11.793611111111099"/>
    <n v="-75.484722222222203"/>
    <n v="96.896904548439522"/>
    <n v="89.698083231224118"/>
    <n v="90.327726427239256"/>
    <n v="0"/>
    <n v="228.96249987082663"/>
    <n v="1"/>
    <n v="7"/>
    <n v="0"/>
    <n v="7"/>
  </r>
  <r>
    <s v="120431"/>
    <s v="JUNÍN"/>
    <s v="JAUJA"/>
    <s v="SINCOS"/>
    <n v="4248.0001315930012"/>
    <n v="3811"/>
    <n v="-437.00013159300124"/>
    <n v="-0.10287196752725289"/>
    <x v="1"/>
    <x v="4"/>
    <x v="0"/>
    <s v="[2,154 - 3,887]"/>
    <n v="4188.3054000000002"/>
    <n v="6330.2146000000002"/>
    <n v="3879.0828999999999"/>
    <n v="309.22250000000003"/>
    <n v="2451.1316000000002"/>
    <n v="-2141.9092000000001"/>
    <n v="2760.3541"/>
    <n v="11.7592"/>
    <n v="93.212000000000003"/>
    <n v="-81.4529"/>
    <n v="-0.77600000000000002"/>
    <n v="2.5"/>
    <n v="0.25295198110732092"/>
    <n v="0.15612700078719496"/>
    <n v="0.59092101810548414"/>
    <n v="69.227353463587932"/>
    <n v="-9.3252504653290602E-3"/>
    <n v="-1.5388467652953763E-2"/>
    <n v="0.502180695533752"/>
    <n v="18.580190000000002"/>
    <n v="18.0662329982259"/>
    <n v="3280"/>
    <n v="-11.891388888888899"/>
    <n v="-75.386944444444495"/>
    <n v="89.368714593614001"/>
    <n v="28.96641863090829"/>
    <n v="83.72074979098214"/>
    <n v="45.536526453369142"/>
    <n v="7372.3804784100857"/>
    <n v="4"/>
    <n v="0"/>
    <n v="24"/>
    <n v="24"/>
  </r>
  <r>
    <s v="120432"/>
    <s v="JUNÍN"/>
    <s v="JAUJA"/>
    <s v="TUNAN MARCA"/>
    <n v="1066.000211524"/>
    <n v="892"/>
    <n v="-174.00021152399995"/>
    <n v="-0.1632271829245153"/>
    <x v="2"/>
    <x v="3"/>
    <x v="0"/>
    <s v="[192 - 1,038]"/>
    <n v="1044.6812"/>
    <n v="2284.6896000000002"/>
    <n v="880.34799999999996"/>
    <n v="164.33320000000001"/>
    <n v="1404.3416"/>
    <n v="-1240.0083999999999"/>
    <n v="1568.6748"/>
    <n v="19.743500000000001"/>
    <n v="168.7216"/>
    <n v="-148.97810000000001"/>
    <n v="-0.79049999999999998"/>
    <n v="3.3"/>
    <n v="0.2085201793721973"/>
    <n v="0.21748878923766815"/>
    <n v="0.57399103139013452"/>
    <n v="74.21875"/>
    <n v="-2.6330351763445448E-2"/>
    <n v="-2.5136213957890674E-2"/>
    <n v="0.45315122604370101"/>
    <n v="29.091010000000001"/>
    <n v="42.800133022946497"/>
    <n v="3492"/>
    <n v="-11.7297222222222"/>
    <n v="-75.5705555555556"/>
    <n v="80.558735624197027"/>
    <n v="5.2843481609132672"/>
    <n v="88.707471491032678"/>
    <n v="12.838278838551521"/>
    <n v="1835.1916649954428"/>
    <n v="1"/>
    <n v="0"/>
    <n v="7"/>
    <n v="7"/>
  </r>
  <r>
    <s v="120433"/>
    <s v="JUNÍN"/>
    <s v="JAUJA"/>
    <s v="YAULI"/>
    <n v="1150.000310123"/>
    <n v="1030"/>
    <n v="-120.00031012299996"/>
    <n v="-0.10434806761936016"/>
    <x v="2"/>
    <x v="2"/>
    <x v="0"/>
    <s v="[192 - 1,038]"/>
    <n v="1137.6437000000001"/>
    <n v="3157.2165"/>
    <n v="942.11800000000005"/>
    <n v="195.5257"/>
    <n v="2215.0985000000001"/>
    <n v="-2019.5727999999999"/>
    <n v="2410.6242000000002"/>
    <n v="18.2102"/>
    <n v="206.3023"/>
    <n v="-188.09209999999999"/>
    <n v="-0.83779999999999999"/>
    <n v="2.5"/>
    <n v="0.23106796116504855"/>
    <n v="0.21359223300970873"/>
    <n v="0.55533980582524267"/>
    <n v="80.069930069930066"/>
    <n v="-2.6990103627360096E-2"/>
    <n v="-1.5620065601054556E-2"/>
    <n v="0.53462326526641901"/>
    <n v="38.622529999999998"/>
    <n v="15.856146001073499"/>
    <n v="3439"/>
    <n v="-11.715"/>
    <n v="-75.471944444444404"/>
    <n v="92.864917564741944"/>
    <n v="1.0022076516455269"/>
    <n v="86.443479057903474"/>
    <n v="15.818002281020579"/>
    <n v="820.46497932111197"/>
    <n v="1"/>
    <n v="0"/>
    <n v="10"/>
    <n v="10"/>
  </r>
  <r>
    <s v="120434"/>
    <s v="JUNÍN"/>
    <s v="JAUJA"/>
    <s v="YAUYOS"/>
    <n v="9862.0021661350111"/>
    <n v="9926"/>
    <n v="63.997833864988934"/>
    <n v="6.4893348010762143E-3"/>
    <x v="0"/>
    <x v="4"/>
    <x v="0"/>
    <s v="[7,700 - 18,768]"/>
    <n v="9578.0848999999998"/>
    <n v="9352.1049000000003"/>
    <n v="5914.0618999999997"/>
    <n v="3664.0230000000001"/>
    <n v="3438.0428999999999"/>
    <n v="225.98009999999999"/>
    <n v="7102.0658999999996"/>
    <n v="77.421800000000005"/>
    <n v="72.646799999999999"/>
    <n v="4.7750000000000004"/>
    <n v="3.1800000000000002E-2"/>
    <n v="2"/>
    <n v="0.23634898247028008"/>
    <n v="0.14356236147491436"/>
    <n v="0.62008865605480556"/>
    <n v="61.267262388302193"/>
    <n v="3.3525304206769579E-3"/>
    <n v="9.2447988530186542E-4"/>
    <n v="0.292781472206116"/>
    <n v="24.174150000000001"/>
    <n v="451.41187925998003"/>
    <n v="3420"/>
    <n v="-11.7808333333333"/>
    <n v="-75.499722222222204"/>
    <n v="98.972260380053882"/>
    <n v="92.772358003575107"/>
    <n v="96.728210693614997"/>
    <n v="3.9054481190906971"/>
    <n v="1400.4816205446718"/>
    <n v="1"/>
    <n v="12"/>
    <n v="2"/>
    <n v="14"/>
  </r>
  <r>
    <s v="120501"/>
    <s v="JUNÍN"/>
    <s v="JUNÍN"/>
    <s v="JUNIN"/>
    <n v="11393.998683647998"/>
    <n v="10157"/>
    <n v="-1236.9986836479984"/>
    <n v="-0.10856580889580641"/>
    <x v="4"/>
    <x v="4"/>
    <x v="7"/>
    <s v="[7,700 - 18,768]"/>
    <n v="12012.706899999999"/>
    <n v="24684.916799999999"/>
    <n v="8824.2644999999993"/>
    <n v="3188.4425000000001"/>
    <n v="15860.6523"/>
    <n v="-12672.209800000001"/>
    <n v="19049.094799999999"/>
    <n v="34.753700000000002"/>
    <n v="172.8793"/>
    <n v="-138.12569999999999"/>
    <n v="-0.66520000000000001"/>
    <n v="2.4"/>
    <n v="0.24012995963375011"/>
    <n v="0.15339174953234222"/>
    <n v="0.6064782908339077"/>
    <n v="64.886363636363626"/>
    <n v="-1.0186008910380906E-2"/>
    <n v="-1.6283630720112963E-2"/>
    <n v="0.33301359415054299"/>
    <n v="22.178844999999999"/>
    <n v="13.387644263407999"/>
    <n v="4127"/>
    <n v="-11.161388888888901"/>
    <n v="-75.998333333333306"/>
    <n v="90.724033728662562"/>
    <n v="65.719996718309432"/>
    <n v="88.807602348027189"/>
    <n v="6.9627605137391564"/>
    <n v="12329.588387545382"/>
    <n v="3"/>
    <n v="20"/>
    <n v="9"/>
    <n v="29"/>
  </r>
  <r>
    <s v="120502"/>
    <s v="JUNÍN"/>
    <s v="JUNÍN"/>
    <s v="CARHUAMAYO"/>
    <n v="6863.9975560039984"/>
    <n v="6127"/>
    <n v="-736.9975560039984"/>
    <n v="-0.10737147704246197"/>
    <x v="4"/>
    <x v="4"/>
    <x v="7"/>
    <s v="[3,888 - 7,699]"/>
    <n v="6795.7568000000001"/>
    <n v="12505.663399999999"/>
    <n v="5183.2946000000002"/>
    <n v="1612.4621"/>
    <n v="7322.3688000000002"/>
    <n v="-5709.9066999999995"/>
    <n v="8934.8310000000001"/>
    <n v="33.416400000000003"/>
    <n v="151.74780000000001"/>
    <n v="-118.3313"/>
    <n v="-0.6391"/>
    <n v="2.4"/>
    <n v="0.3099396115554105"/>
    <n v="0.15619389587073609"/>
    <n v="0.53386649257385344"/>
    <n v="87.312748394986244"/>
    <n v="-1.8292876192039009E-2"/>
    <n v="-1.6095457268274216E-2"/>
    <n v="0.36368030309677102"/>
    <n v="41.252468999999998"/>
    <n v="27.367079388200999"/>
    <n v="4154"/>
    <n v="-10.922777777777799"/>
    <n v="-76.057777777777801"/>
    <n v="93.078705886737396"/>
    <n v="76.817071110967944"/>
    <n v="86.349500054832646"/>
    <n v="4.3978425679938402"/>
    <n v="3688.0600694874452"/>
    <n v="0"/>
    <n v="16"/>
    <n v="5"/>
    <n v="21"/>
  </r>
  <r>
    <s v="120503"/>
    <s v="JUNÍN"/>
    <s v="JUNÍN"/>
    <s v="ONDORES"/>
    <n v="1276.0009394860001"/>
    <n v="909"/>
    <n v="-367.00093948600011"/>
    <n v="-0.28761807936743039"/>
    <x v="1"/>
    <x v="3"/>
    <x v="7"/>
    <s v="[192 - 1,038]"/>
    <n v="1345.3960999999999"/>
    <n v="3290.0479"/>
    <n v="1161.7002"/>
    <n v="183.69589999999999"/>
    <n v="2128.3476999999998"/>
    <n v="-1944.6518000000001"/>
    <n v="2312.0437000000002"/>
    <n v="15.8514"/>
    <n v="183.65860000000001"/>
    <n v="-167.80719999999999"/>
    <n v="-0.84109999999999996"/>
    <n v="2.7"/>
    <n v="0.20792079207920791"/>
    <n v="0.24422442244224424"/>
    <n v="0.54785478547854782"/>
    <n v="82.53012048192771"/>
    <n v="-5.9326456152356211E-2"/>
    <n v="-4.7293816156044444E-2"/>
    <n v="0.51435756683349598"/>
    <n v="30.489643999999998"/>
    <n v="7.3135266839581901"/>
    <n v="4108"/>
    <n v="-11.0836111111111"/>
    <n v="-76.146666666666704"/>
    <n v="51.916153031676892"/>
    <n v="25.731407349962328"/>
    <n v="74.497963989499411"/>
    <n v="54.058738129053573"/>
    <n v="3711.6934790606456"/>
    <n v="2"/>
    <n v="0"/>
    <n v="15"/>
    <n v="15"/>
  </r>
  <r>
    <s v="120504"/>
    <s v="JUNÍN"/>
    <s v="JUNÍN"/>
    <s v="ULCUMAYO"/>
    <n v="4424.9997779329997"/>
    <n v="3427"/>
    <n v="-997.99977793299968"/>
    <n v="-0.22553668429768467"/>
    <x v="3"/>
    <x v="4"/>
    <x v="5"/>
    <s v="[2,154 - 3,887]"/>
    <n v="4556.1365999999998"/>
    <n v="12854.261200000001"/>
    <n v="4304.4031000000004"/>
    <n v="251.73349999999999"/>
    <n v="8549.8580999999995"/>
    <n v="-8298.1247000000003"/>
    <n v="8801.5915999999997"/>
    <n v="5.7835000000000001"/>
    <n v="196.43109999999999"/>
    <n v="-190.64760000000001"/>
    <n v="-0.94279999999999997"/>
    <n v="3.2"/>
    <n v="0.29851181791654507"/>
    <n v="0.18033265246571345"/>
    <n v="0.52115552961774148"/>
    <n v="91.881298992161248"/>
    <n v="-4.2274967904726402E-2"/>
    <n v="-3.5853611653286821E-2"/>
    <n v="0.72102826833724998"/>
    <n v="51.766199"/>
    <n v="4.9089315281971402"/>
    <n v="3636"/>
    <n v="-10.967499999999999"/>
    <n v="-75.878055555555505"/>
    <n v="69.304912902244951"/>
    <n v="19.17652978797166"/>
    <n v="70.047899339599311"/>
    <n v="76.75751923019493"/>
    <n v="12158.326856302234"/>
    <n v="13"/>
    <n v="0"/>
    <n v="77"/>
    <n v="77"/>
  </r>
  <r>
    <s v="120601"/>
    <s v="JUNÍN"/>
    <s v="SATIPO"/>
    <s v="SATIPO"/>
    <n v="41049.99617302799"/>
    <n v="45366"/>
    <n v="4316.0038269720098"/>
    <n v="0.10514017611060952"/>
    <x v="0"/>
    <x v="0"/>
    <x v="2"/>
    <s v="[18,769 - 1,296,154]"/>
    <n v="40531.116199999997"/>
    <n v="43098.01"/>
    <n v="26352.2565"/>
    <n v="14178.859700000001"/>
    <n v="16745.753400000001"/>
    <n v="-2566.8937000000001"/>
    <n v="30924.613099999999"/>
    <n v="67.817800000000005"/>
    <n v="80.095299999999995"/>
    <n v="-12.2775"/>
    <n v="-8.3000000000000004E-2"/>
    <n v="2.5"/>
    <n v="0.28516951020588105"/>
    <n v="9.2359917118546936E-2"/>
    <n v="0.62247057267557204"/>
    <n v="60.650164665887608"/>
    <n v="1.3189301867628567E-2"/>
    <n v="1.4384211744344011E-2"/>
    <n v="0.32644981145858798"/>
    <n v="21.841047"/>
    <n v="60.182781891205202"/>
    <n v="676"/>
    <n v="-11.2538888888889"/>
    <n v="-74.636111111111106"/>
    <n v="65.526534074891572"/>
    <n v="66.200650189762015"/>
    <n v="82.96095725481095"/>
    <n v="30.114099604371749"/>
    <n v="34432.577581345955"/>
    <n v="13"/>
    <n v="63"/>
    <n v="125"/>
    <n v="188"/>
  </r>
  <r>
    <s v="120602"/>
    <s v="JUNÍN"/>
    <s v="SATIPO"/>
    <s v="COVIRIALI"/>
    <n v="6247.9991017330003"/>
    <n v="6409"/>
    <n v="161.00089826699968"/>
    <n v="2.5768393312083391E-2"/>
    <x v="1"/>
    <x v="4"/>
    <x v="2"/>
    <s v="[3,888 - 7,699]"/>
    <n v="6198.2745000000004"/>
    <n v="5476.6927999999998"/>
    <n v="4419.1917000000003"/>
    <n v="1779.0827999999999"/>
    <n v="1057.5011"/>
    <n v="721.58169999999996"/>
    <n v="2836.5839999999998"/>
    <n v="60.953800000000001"/>
    <n v="36.231400000000001"/>
    <n v="24.7224"/>
    <n v="0.25440000000000002"/>
    <n v="3"/>
    <n v="0.23030113902324856"/>
    <n v="0.12638477141519738"/>
    <n v="0.64331408956155411"/>
    <n v="55.445064273587199"/>
    <n v="1.162184976148728E-2"/>
    <n v="3.6411821633757224E-3"/>
    <n v="0.63709586858749401"/>
    <n v="37.709363000000003"/>
    <n v="33.673258457934303"/>
    <n v="708"/>
    <n v="-11.2913888888889"/>
    <n v="-74.627499999999998"/>
    <n v="2.0036051245710271"/>
    <n v="7.9590798868117218"/>
    <n v="69.195722645583842"/>
    <n v="94.583954808041753"/>
    <n v="3839.2151363039384"/>
    <n v="5"/>
    <n v="0"/>
    <n v="26"/>
    <n v="26"/>
  </r>
  <r>
    <s v="120603"/>
    <s v="JUNÍN"/>
    <s v="SATIPO"/>
    <s v="LLAYLLA"/>
    <n v="6935.999832387999"/>
    <n v="7586"/>
    <n v="650.00016761200095"/>
    <n v="9.3713982600863485E-2"/>
    <x v="1"/>
    <x v="4"/>
    <x v="4"/>
    <s v="[3,888 - 7,699]"/>
    <n v="6941.9408999999996"/>
    <n v="6344.2942000000003"/>
    <n v="5502.1508999999996"/>
    <n v="1439.79"/>
    <n v="842.14340000000004"/>
    <n v="597.64670000000001"/>
    <n v="2281.9333999999999"/>
    <n v="43.346800000000002"/>
    <n v="25.353899999999999"/>
    <n v="17.992999999999999"/>
    <n v="0.26190000000000002"/>
    <n v="2.2999999999999998"/>
    <n v="0.24228842604798312"/>
    <n v="9.3593461639862902E-2"/>
    <n v="0.66411811231215401"/>
    <n v="50.575625248114328"/>
    <n v="2.3126173647731063E-2"/>
    <n v="1.2879264988695072E-2"/>
    <n v="0.66107565164566096"/>
    <n v="28.284690000000001"/>
    <n v="25.167692222406998"/>
    <n v="1122"/>
    <n v="-11.3811111111111"/>
    <n v="-74.5902777777778"/>
    <n v="55.413411278078563"/>
    <n v="20.02770288885279"/>
    <n v="67.544135637803805"/>
    <n v="76.474720007032957"/>
    <n v="8420.0409450519182"/>
    <n v="2"/>
    <n v="0"/>
    <n v="30"/>
    <n v="30"/>
  </r>
  <r>
    <s v="120604"/>
    <s v="JUNÍN"/>
    <s v="SATIPO"/>
    <s v="MAZAMARI"/>
    <n v="40210.987258454683"/>
    <n v="43139"/>
    <n v="2928.0127415453171"/>
    <n v="7.2816236088052752E-2"/>
    <x v="6"/>
    <x v="0"/>
    <x v="2"/>
    <s v="[18,769 - 1,296,154]"/>
    <n v="39627.053200000002"/>
    <n v="36091.953399999999"/>
    <n v="31378.8004"/>
    <n v="8248.2528000000002"/>
    <n v="4713.1530000000002"/>
    <n v="3535.0998"/>
    <n v="12961.405699999999"/>
    <n v="43.573"/>
    <n v="24.898099999999999"/>
    <n v="18.674800000000001"/>
    <n v="0.2727"/>
    <n v="4.3"/>
    <n v="0.28051183383944922"/>
    <n v="8.7021025058531723E-2"/>
    <n v="0.63246714110201907"/>
    <n v="58.110980794604892"/>
    <n v="2.5174098879822138E-2"/>
    <n v="1.0091606999981462E-2"/>
    <n v="0.47611737251281699"/>
    <n v="35.190936999999998"/>
    <n v="12.1430148267955"/>
    <n v="694"/>
    <n v="-11.324999999999999"/>
    <n v="-74.530277777777798"/>
    <n v="53.113532928933303"/>
    <n v="41.717286133525107"/>
    <n v="62.210119016810893"/>
    <n v="55.980329328145032"/>
    <n v="28655.24367401679"/>
    <n v="14"/>
    <n v="23"/>
    <n v="116"/>
    <n v="139"/>
  </r>
  <r>
    <s v="120605"/>
    <s v="JUNÍN"/>
    <s v="SATIPO"/>
    <s v="PAMPA HERMOSA"/>
    <n v="4089.9996455769988"/>
    <n v="4603"/>
    <n v="513.00035442300123"/>
    <n v="0.12542797038571124"/>
    <x v="3"/>
    <x v="4"/>
    <x v="1"/>
    <s v="[3,888 - 7,699]"/>
    <n v="4190.6971999999996"/>
    <n v="4176.9985999999999"/>
    <n v="2896.3307"/>
    <n v="1294.3666000000001"/>
    <n v="1280.6678999999999"/>
    <n v="13.698700000000001"/>
    <n v="2575.0344"/>
    <n v="61.874499999999998"/>
    <n v="61.2196"/>
    <n v="0.65480000000000005"/>
    <n v="5.3E-3"/>
    <n v="3.1"/>
    <n v="0.27264827286552251"/>
    <n v="9.1679339561155773E-2"/>
    <n v="0.63567238757332178"/>
    <n v="57.31373889268626"/>
    <n v="-2.8369849205002518E-2"/>
    <n v="1.7023763495476629E-2"/>
    <n v="0.71142703294753995"/>
    <n v="48.846161000000002"/>
    <n v="8.5970854945132498"/>
    <n v="1231"/>
    <n v="-11.404166666666701"/>
    <n v="-74.751666666666694"/>
    <n v="47.881461686158652"/>
    <n v="27.002913677005541"/>
    <n v="58.715728508289082"/>
    <n v="90.05476376642531"/>
    <n v="5919.4856122980382"/>
    <n v="6"/>
    <n v="0"/>
    <n v="39"/>
    <n v="39"/>
  </r>
  <r>
    <s v="120606"/>
    <s v="JUNÍN"/>
    <s v="SATIPO"/>
    <s v="PANGOA"/>
    <n v="60883.002227340119"/>
    <n v="67589"/>
    <n v="6705.9977726598809"/>
    <n v="0.11014564865936401"/>
    <x v="0"/>
    <x v="0"/>
    <x v="2"/>
    <s v="[18,769 - 1,296,154]"/>
    <n v="60510.41"/>
    <n v="52629.214999999997"/>
    <n v="45601.953699999998"/>
    <n v="14908.4563"/>
    <n v="7027.2613000000001"/>
    <n v="7881.1949000000004"/>
    <n v="21935.7176"/>
    <n v="52.708199999999998"/>
    <n v="24.8446"/>
    <n v="27.863600000000002"/>
    <n v="0.35930000000000001"/>
    <n v="3.5"/>
    <n v="0.35903771323736111"/>
    <n v="6.2273446862655166E-2"/>
    <n v="0.57868883989998376"/>
    <n v="72.804438422008033"/>
    <n v="4.9778104646010402E-2"/>
    <n v="1.503928622921058E-2"/>
    <n v="0.56217604875564597"/>
    <n v="38.234087000000002"/>
    <n v="16.5018753057564"/>
    <n v="816"/>
    <n v="-11.428333333333301"/>
    <n v="-74.488888888888894"/>
    <n v="53.791982647998772"/>
    <n v="28.476733119337052"/>
    <n v="65.348458140615506"/>
    <n v="59.334107073469468"/>
    <n v="66031.570917326608"/>
    <n v="34"/>
    <n v="45"/>
    <n v="343"/>
    <n v="388"/>
  </r>
  <r>
    <s v="120607"/>
    <s v="JUNÍN"/>
    <s v="SATIPO"/>
    <s v="RÍO NEGRO"/>
    <n v="32304.002139950968"/>
    <n v="34015"/>
    <n v="1710.9978600490322"/>
    <n v="5.2965507265522647E-2"/>
    <x v="5"/>
    <x v="0"/>
    <x v="2"/>
    <s v="[18,769 - 1,296,154]"/>
    <n v="32347.609499999999"/>
    <n v="30248.548699999999"/>
    <n v="25994.111499999999"/>
    <n v="6353.4980999999998"/>
    <n v="4254.4372000000003"/>
    <n v="2099.0608999999999"/>
    <n v="10607.9352"/>
    <n v="40.599899999999998"/>
    <n v="27.186599999999999"/>
    <n v="13.413399999999999"/>
    <n v="0.19789999999999999"/>
    <n v="4.3"/>
    <n v="0.28266941055416728"/>
    <n v="8.266941055416728E-2"/>
    <n v="0.6346611788916654"/>
    <n v="57.56438762275338"/>
    <n v="1.5975446952873895E-2"/>
    <n v="7.4001720749448108E-3"/>
    <n v="0.59178411960601796"/>
    <n v="33.684533000000002"/>
    <n v="35.167417270413203"/>
    <n v="665"/>
    <n v="-11.2088888888889"/>
    <n v="-74.659444444444404"/>
    <n v="52.212346473675872"/>
    <n v="29.890256321199988"/>
    <n v="66.480414116467372"/>
    <n v="83.706562167486339"/>
    <n v="22568.378909919353"/>
    <n v="13"/>
    <n v="8"/>
    <n v="154"/>
    <n v="162"/>
  </r>
  <r>
    <s v="120608"/>
    <s v="JUNÍN"/>
    <s v="SATIPO"/>
    <s v="RÍO TAMBO"/>
    <n v="29130.99827251309"/>
    <n v="28155"/>
    <n v="-975.99827251309034"/>
    <n v="-3.3503770223830796E-2"/>
    <x v="3"/>
    <x v="0"/>
    <x v="3"/>
    <s v="[18,769 - 1,296,154]"/>
    <n v="28984.822800000002"/>
    <n v="26227.389299999999"/>
    <n v="24360.589899999999"/>
    <n v="4624.2327999999998"/>
    <n v="1866.7994000000001"/>
    <n v="2757.4335000000001"/>
    <n v="6491.0321999999996"/>
    <n v="33.5015"/>
    <n v="13.5245"/>
    <n v="19.977"/>
    <n v="0.42480000000000001"/>
    <n v="4"/>
    <n v="0.45370271710175814"/>
    <n v="4.9689220387142602E-2"/>
    <n v="0.49660806251109929"/>
    <n v="101.36604205406951"/>
    <n v="-8.5409735863979375E-3"/>
    <n v="-4.8564379353596143E-3"/>
    <n v="0.77433490753173795"/>
    <n v="51.784869"/>
    <n v="3.1713349887438498"/>
    <n v="358"/>
    <n v="-11.147500000000001"/>
    <n v="-74.306388888888904"/>
    <n v="10.194085434217691"/>
    <n v="2.9884620467793899"/>
    <n v="27.14401627361854"/>
    <n v="92.868206365082798"/>
    <n v="48173.032879003265"/>
    <n v="25"/>
    <n v="2"/>
    <n v="303"/>
    <n v="305"/>
  </r>
  <r>
    <s v="120609"/>
    <s v="JUNÍN"/>
    <s v="SATIPO"/>
    <s v="VIZCATÁN DEL ENE"/>
    <n v="4764.9999230339999"/>
    <n v="6209"/>
    <n v="1444.0000769660001"/>
    <n v="0.30304304308289842"/>
    <x v="3"/>
    <x v="4"/>
    <x v="2"/>
    <s v="[3,888 - 7,699]"/>
    <n v="4319.799"/>
    <n v="2217.0567000000001"/>
    <n v="2141.2411000000002"/>
    <n v="2178.5578999999998"/>
    <n v="75.815600000000003"/>
    <n v="2102.7422999999999"/>
    <n v="2254.3735000000001"/>
    <n v="133.3092"/>
    <n v="4.6393000000000004"/>
    <n v="128.66999999999999"/>
    <n v="0.93269999999999997"/>
    <n v="3.5"/>
    <n v="0.30777903043968435"/>
    <n v="3.5432436785311647E-2"/>
    <n v="0.65678853277500404"/>
    <n v="52.25600784698382"/>
    <n v="0"/>
    <n v="3.8538689458206266E-2"/>
    <n v="0.58912491798400901"/>
    <n v="28.284690000000001"/>
    <n v="5.5163891573327399"/>
    <n v="539"/>
    <n v="-12.186111111111099"/>
    <n v="-74.027222222222207"/>
    <n v="19.677166367867521"/>
    <n v="3.287922075497971"/>
    <n v="66.661952686369546"/>
    <n v="89.10248362802993"/>
    <n v="10854.49392887001"/>
    <n v="6"/>
    <n v="0"/>
    <n v="51"/>
    <n v="51"/>
  </r>
  <r>
    <s v="120701"/>
    <s v="JUNÍN"/>
    <s v="TARMA"/>
    <s v="TARMA"/>
    <n v="50471.001507614026"/>
    <n v="47480"/>
    <n v="-2991.0015076140262"/>
    <n v="-5.9261782375426127E-2"/>
    <x v="0"/>
    <x v="0"/>
    <x v="0"/>
    <s v="[18,769 - 1,296,154]"/>
    <n v="50151.462299999999"/>
    <n v="84710.037299999996"/>
    <n v="36269.544099999999"/>
    <n v="13881.9182"/>
    <n v="48440.493199999997"/>
    <n v="-34558.574999999997"/>
    <n v="62322.4113"/>
    <n v="41.173900000000003"/>
    <n v="143.6748"/>
    <n v="-102.5009"/>
    <n v="-0.55449999999999999"/>
    <n v="2.2999999999999998"/>
    <n v="0.24395534962089302"/>
    <n v="0.15219039595619208"/>
    <n v="0.60385425442291496"/>
    <n v="65.602873984165186"/>
    <n v="-3.2305940492649565E-3"/>
    <n v="-8.6892248549945705E-3"/>
    <n v="0.23581176996231101"/>
    <n v="14.537614"/>
    <n v="119.147733449288"/>
    <n v="3094"/>
    <n v="-11.42"/>
    <n v="-75.688055555555493"/>
    <n v="90.678536962884266"/>
    <n v="85.157089926594921"/>
    <n v="95.385123361652475"/>
    <n v="10.24210771905172"/>
    <n v="7237.1761215440329"/>
    <n v="18"/>
    <n v="69"/>
    <n v="47"/>
    <n v="116"/>
  </r>
  <r>
    <s v="120702"/>
    <s v="JUNÍN"/>
    <s v="TARMA"/>
    <s v="ACOBAMBA"/>
    <n v="10064.998080301999"/>
    <n v="8650"/>
    <n v="-1414.9980803019989"/>
    <n v="-0.1405860258504433"/>
    <x v="5"/>
    <x v="4"/>
    <x v="0"/>
    <s v="[7,700 - 18,768]"/>
    <n v="9937.2278999999999"/>
    <n v="15057.776099999999"/>
    <n v="8309.4617999999991"/>
    <n v="1627.7661000000001"/>
    <n v="6748.3143"/>
    <n v="-5120.5482000000002"/>
    <n v="8376.0804000000007"/>
    <n v="26.049499999999998"/>
    <n v="107.99460000000001"/>
    <n v="-81.945099999999996"/>
    <n v="-0.61129999999999995"/>
    <n v="2.2000000000000002"/>
    <n v="0.23618497109826589"/>
    <n v="0.18855491329479768"/>
    <n v="0.57526011560693646"/>
    <n v="73.834405144694543"/>
    <n v="-2.5426721037084543E-2"/>
    <n v="-2.1410966763177552E-2"/>
    <n v="0.400784552097321"/>
    <n v="33.484639999999999"/>
    <n v="107.910874897792"/>
    <n v="2961"/>
    <n v="-11.3533333333333"/>
    <n v="-75.659166666666707"/>
    <n v="87.503136557303307"/>
    <n v="57.660284724151509"/>
    <n v="92.291632382695468"/>
    <n v="37.184538224956142"/>
    <n v="4273.5535909435648"/>
    <n v="5"/>
    <n v="6"/>
    <n v="35"/>
    <n v="41"/>
  </r>
  <r>
    <s v="120703"/>
    <s v="JUNÍN"/>
    <s v="TARMA"/>
    <s v="HUARICOLCA"/>
    <n v="2000.999333042"/>
    <n v="1428"/>
    <n v="-572.99933304199999"/>
    <n v="-0.28635658372304568"/>
    <x v="1"/>
    <x v="2"/>
    <x v="5"/>
    <s v="[1,039 - 2,153]"/>
    <n v="1991.7981"/>
    <n v="4088.3078"/>
    <n v="1821.4347"/>
    <n v="170.36340000000001"/>
    <n v="2266.8732"/>
    <n v="-2096.5097000000001"/>
    <n v="2437.2366000000002"/>
    <n v="11.2079"/>
    <n v="149.13380000000001"/>
    <n v="-137.92590000000001"/>
    <n v="-0.86019999999999996"/>
    <n v="2.8"/>
    <n v="0.24579831932773108"/>
    <n v="0.17226890756302521"/>
    <n v="0.58193277310924374"/>
    <n v="71.841155234657037"/>
    <n v="-4.2783515464674071E-2"/>
    <n v="-4.7052989557569758E-2"/>
    <n v="0.58239042758941695"/>
    <n v="45.41516"/>
    <n v="14.798841722629501"/>
    <n v="3783"/>
    <n v="-11.511944444444399"/>
    <n v="-75.6527777777778"/>
    <n v="68.151478634169763"/>
    <n v="45.35499993852067"/>
    <n v="91.973726764774028"/>
    <n v="31.081916343844419"/>
    <n v="2115.0844863410193"/>
    <n v="3"/>
    <n v="0"/>
    <n v="15"/>
    <n v="15"/>
  </r>
  <r>
    <s v="120704"/>
    <s v="JUNÍN"/>
    <s v="TARMA"/>
    <s v="HUASAHUASI"/>
    <n v="10690.99881683101"/>
    <n v="7847"/>
    <n v="-2843.9988168310101"/>
    <n v="-0.26601806487469226"/>
    <x v="5"/>
    <x v="4"/>
    <x v="0"/>
    <s v="[7,700 - 18,768]"/>
    <n v="10778.4715"/>
    <n v="16571.395100000002"/>
    <n v="9999.1198999999997"/>
    <n v="779.35149999999999"/>
    <n v="6572.2752"/>
    <n v="-5792.9236000000001"/>
    <n v="7351.6266999999998"/>
    <n v="11.398300000000001"/>
    <n v="96.121499999999997"/>
    <n v="-84.723200000000006"/>
    <n v="-0.78800000000000003"/>
    <n v="2.4"/>
    <n v="0.26736332356314513"/>
    <n v="0.15216006116987385"/>
    <n v="0.58047661526698102"/>
    <n v="72.272228320526892"/>
    <n v="-3.8825982473865372E-2"/>
    <n v="-4.3219763417864931E-2"/>
    <n v="0.51730763912200906"/>
    <n v="33.484639999999999"/>
    <n v="16.899486314498201"/>
    <n v="2768"/>
    <n v="-11.265000000000001"/>
    <n v="-75.650277777777802"/>
    <n v="79.538403951474407"/>
    <n v="49.773030739154443"/>
    <n v="84.914694028725734"/>
    <n v="54.602920263490603"/>
    <n v="9025.3950538648078"/>
    <n v="6"/>
    <n v="7"/>
    <n v="44"/>
    <n v="51"/>
  </r>
  <r>
    <s v="120705"/>
    <s v="JUNÍN"/>
    <s v="TARMA"/>
    <s v="LA UNIÓN"/>
    <n v="3673.0003295619999"/>
    <n v="3622"/>
    <n v="-51.000329561999934"/>
    <n v="-1.3885196021227052E-2"/>
    <x v="1"/>
    <x v="4"/>
    <x v="5"/>
    <s v="[2,154 - 3,887]"/>
    <n v="3640.8020999999999"/>
    <n v="5039.2727999999997"/>
    <n v="3043.3173000000002"/>
    <n v="597.48479999999995"/>
    <n v="1995.9555"/>
    <n v="-1398.4707000000001"/>
    <n v="2593.4402"/>
    <n v="27.5336"/>
    <n v="91.978700000000003"/>
    <n v="-64.445099999999996"/>
    <n v="-0.53920000000000001"/>
    <n v="2.6"/>
    <n v="0.23826615129762563"/>
    <n v="0.16013252346769741"/>
    <n v="0.60160132523467702"/>
    <n v="66.223038090867377"/>
    <n v="-3.4168291059163414E-3"/>
    <n v="-1.9955059113589968E-3"/>
    <n v="0.37371915578842202"/>
    <n v="26.849060000000001"/>
    <n v="25.113960113960101"/>
    <n v="3556"/>
    <n v="-11.377222222222199"/>
    <n v="-75.751944444444405"/>
    <n v="33.367421522659029"/>
    <n v="16.533698351415708"/>
    <n v="96.228130664498224"/>
    <n v="17.964011115421879"/>
    <n v="2618.8018157136971"/>
    <n v="4"/>
    <n v="0"/>
    <n v="14"/>
    <n v="14"/>
  </r>
  <r>
    <s v="120706"/>
    <s v="JUNÍN"/>
    <s v="TARMA"/>
    <s v="PALCA"/>
    <n v="5975.0035564129976"/>
    <n v="5315"/>
    <n v="-660.00355641299757"/>
    <n v="-0.11046078051361373"/>
    <x v="5"/>
    <x v="4"/>
    <x v="0"/>
    <s v="[3,888 - 7,699]"/>
    <n v="5990.8769000000002"/>
    <n v="8946.9339"/>
    <n v="5397.4025000000001"/>
    <n v="593.47439999999995"/>
    <n v="3549.5313999999998"/>
    <n v="-2956.0569"/>
    <n v="4143.0057999999999"/>
    <n v="15.8919"/>
    <n v="95.048199999999994"/>
    <n v="-79.156400000000005"/>
    <n v="-0.71350000000000002"/>
    <n v="2.2999999999999998"/>
    <n v="0.27883349012229541"/>
    <n v="0.13189087488240828"/>
    <n v="0.58927563499529634"/>
    <n v="69.699872286079184"/>
    <n v="-1.1004065431095222E-2"/>
    <n v="-1.6582637668117295E-2"/>
    <n v="0.50601267814636197"/>
    <n v="23.744444000000001"/>
    <n v="19.009204401184899"/>
    <n v="2759"/>
    <n v="-11.346111111111099"/>
    <n v="-75.568611111111096"/>
    <n v="86.52247970805675"/>
    <n v="64.418496279764142"/>
    <n v="89.843581046323479"/>
    <n v="44.959267313519227"/>
    <n v="5279.5563940921465"/>
    <n v="7"/>
    <n v="4"/>
    <n v="39"/>
    <n v="43"/>
  </r>
  <r>
    <s v="120707"/>
    <s v="JUNÍN"/>
    <s v="TARMA"/>
    <s v="PALCAMAYO"/>
    <n v="3659.0002114900003"/>
    <n v="2633"/>
    <n v="-1026.0002114900003"/>
    <n v="-0.28040452369151342"/>
    <x v="1"/>
    <x v="4"/>
    <x v="0"/>
    <s v="[2,154 - 3,887]"/>
    <n v="3701.3182000000002"/>
    <n v="7676.3046000000004"/>
    <n v="3390.4528"/>
    <n v="310.86540000000002"/>
    <n v="4285.8517000000002"/>
    <n v="-3974.9863"/>
    <n v="4596.7172"/>
    <n v="10.929"/>
    <n v="150.6765"/>
    <n v="-139.7475"/>
    <n v="-0.86470000000000002"/>
    <n v="2.5"/>
    <n v="0.24420812761109001"/>
    <n v="0.20243068742878845"/>
    <n v="0.55336118496012154"/>
    <n v="80.713795470144134"/>
    <n v="-6.5273876289493993E-2"/>
    <n v="-4.5921606679105831E-2"/>
    <n v="0.53912043571472201"/>
    <n v="24.586479000000001"/>
    <n v="25.9158591349563"/>
    <n v="3351"/>
    <n v="-11.295833333333301"/>
    <n v="-75.772777777777705"/>
    <n v="63.745858046368532"/>
    <n v="51.648246522955752"/>
    <n v="92.480643331547242"/>
    <n v="43.462409241250612"/>
    <n v="4697.2310907094088"/>
    <n v="6"/>
    <n v="0"/>
    <n v="23"/>
    <n v="23"/>
  </r>
  <r>
    <s v="120708"/>
    <s v="JUNÍN"/>
    <s v="TARMA"/>
    <s v="SAN PEDRO DE CAJAS"/>
    <n v="3703.9990699730015"/>
    <n v="2683"/>
    <n v="-1020.9990699730015"/>
    <n v="-0.27564776628857079"/>
    <x v="4"/>
    <x v="4"/>
    <x v="7"/>
    <s v="[2,154 - 3,887]"/>
    <n v="3736.4011"/>
    <n v="9003.9138000000003"/>
    <n v="3309.6995000000002"/>
    <n v="426.70159999999998"/>
    <n v="5694.2142999999996"/>
    <n v="-5267.5127000000002"/>
    <n v="6120.9159"/>
    <n v="13.3969"/>
    <n v="178.77780000000001"/>
    <n v="-165.3809"/>
    <n v="-0.86060000000000003"/>
    <n v="2.5"/>
    <n v="0.1960491986582184"/>
    <n v="0.23965710026090198"/>
    <n v="0.56429370108087962"/>
    <n v="77.212681638044913"/>
    <n v="-4.4412986294330326E-2"/>
    <n v="-4.5023182308611576E-2"/>
    <n v="0.431138515472412"/>
    <n v="26.849060000000001"/>
    <n v="7.7925220077794899"/>
    <n v="4027"/>
    <n v="-11.249166666666699"/>
    <n v="-75.862777777777694"/>
    <n v="68.577711533669998"/>
    <n v="48.92941548543309"/>
    <n v="83.195061592414973"/>
    <n v="18.57055507287193"/>
    <n v="3926.3152447197704"/>
    <n v="6"/>
    <n v="10"/>
    <n v="14"/>
    <n v="24"/>
  </r>
  <r>
    <s v="120709"/>
    <s v="JUNÍN"/>
    <s v="TARMA"/>
    <s v="TAPO"/>
    <n v="4713.9973427199993"/>
    <n v="3735"/>
    <n v="-978.99734271999932"/>
    <n v="-0.20767880665692381"/>
    <x v="1"/>
    <x v="4"/>
    <x v="0"/>
    <s v="[2,154 - 3,887]"/>
    <n v="4774.9548000000004"/>
    <n v="7733.2190000000001"/>
    <n v="4439.2290000000003"/>
    <n v="335.72579999999999"/>
    <n v="3293.99"/>
    <n v="-2958.2642000000001"/>
    <n v="3629.7157999999999"/>
    <n v="10.7362"/>
    <n v="105.33880000000001"/>
    <n v="-94.602599999999995"/>
    <n v="-0.81499999999999995"/>
    <n v="2.6"/>
    <n v="0.2926372155287818"/>
    <n v="0.14966532797858098"/>
    <n v="0.55769745649263724"/>
    <n v="79.308689390302447"/>
    <n v="-2.672004203185141E-2"/>
    <n v="-3.270860418836008E-2"/>
    <n v="0.623754262924195"/>
    <n v="45.41516"/>
    <n v="30.794047932578302"/>
    <n v="3146"/>
    <n v="-11.390277777777801"/>
    <n v="-75.563888888888897"/>
    <n v="83.086960715999311"/>
    <n v="21.659305803445179"/>
    <n v="80.191143279661048"/>
    <n v="81.416167962655194"/>
    <n v="5039.0083074308013"/>
    <n v="6"/>
    <n v="0"/>
    <n v="24"/>
    <n v="24"/>
  </r>
  <r>
    <s v="120801"/>
    <s v="JUNÍN"/>
    <s v="YAULI"/>
    <s v="LA OROYA"/>
    <n v="14510.99653174802"/>
    <n v="12070"/>
    <n v="-2440.9965317480201"/>
    <n v="-0.16821701572372807"/>
    <x v="0"/>
    <x v="4"/>
    <x v="5"/>
    <s v="[7,700 - 18,768]"/>
    <n v="15617.066800000001"/>
    <n v="47056.771399999998"/>
    <n v="10998.3063"/>
    <n v="4618.7604000000001"/>
    <n v="36058.465100000001"/>
    <n v="-31439.704699999998"/>
    <n v="40677.2255"/>
    <n v="29.478100000000001"/>
    <n v="230.13409999999999"/>
    <n v="-200.65600000000001"/>
    <n v="-0.77290000000000003"/>
    <n v="1.7"/>
    <n v="0.235956917978459"/>
    <n v="0.14067937033968517"/>
    <n v="0.62336371168185589"/>
    <n v="60.419989367357786"/>
    <n v="-2.5135248268065458E-2"/>
    <n v="-2.5968814944696716E-2"/>
    <n v="0.274007558822632"/>
    <n v="12.5755"/>
    <n v="46.1124555893105"/>
    <n v="3757"/>
    <n v="-11.521944444444401"/>
    <n v="-75.907777777777795"/>
    <n v="98.237053053146724"/>
    <n v="93.776356177722391"/>
    <n v="96.527941420210723"/>
    <n v="1.104782275099119"/>
    <n v="147.97483899160122"/>
    <n v="2"/>
    <n v="34"/>
    <n v="10"/>
    <n v="44"/>
  </r>
  <r>
    <s v="120802"/>
    <s v="JUNÍN"/>
    <s v="YAULI"/>
    <s v="CHACAPALPA"/>
    <n v="707.00009732800004"/>
    <n v="510"/>
    <n v="-197.00009732800004"/>
    <n v="-0.27864224923381498"/>
    <x v="1"/>
    <x v="3"/>
    <x v="5"/>
    <s v="[192 - 1,038]"/>
    <n v="714.34609999999998"/>
    <n v="1679.5204000000001"/>
    <n v="593.89649999999995"/>
    <n v="120.4495"/>
    <n v="1085.6238000000001"/>
    <n v="-965.17430000000002"/>
    <n v="1206.0734"/>
    <n v="20.1264"/>
    <n v="181.40090000000001"/>
    <n v="-161.27459999999999"/>
    <n v="-0.80030000000000001"/>
    <n v="2.8"/>
    <n v="0.2"/>
    <n v="0.17450980392156862"/>
    <n v="0.62549019607843137"/>
    <n v="59.874608150470223"/>
    <n v="-3.3984777073510997E-2"/>
    <n v="-4.5588168155218156E-2"/>
    <n v="0.56427860260009799"/>
    <n v="24.413789999999999"/>
    <n v="5.1786299573910197"/>
    <n v="3775"/>
    <n v="-11.7327777777778"/>
    <n v="-75.755555555555503"/>
    <n v="71.7129566146332"/>
    <n v="44.629381533202817"/>
    <n v="63.907956492280739"/>
    <n v="62.571251276188313"/>
    <n v="763.48827184770107"/>
    <n v="1"/>
    <n v="0"/>
    <n v="8"/>
    <n v="8"/>
  </r>
  <r>
    <s v="120803"/>
    <s v="JUNÍN"/>
    <s v="YAULI"/>
    <s v="HUAY-HUAY"/>
    <n v="2040.0010614420003"/>
    <n v="2224"/>
    <n v="183.99893855799974"/>
    <n v="9.0195511186615646E-2"/>
    <x v="1"/>
    <x v="4"/>
    <x v="5"/>
    <s v="[2,154 - 3,887]"/>
    <n v="2013.857"/>
    <n v="1802.5628999999999"/>
    <n v="1215.0841"/>
    <n v="798.77290000000005"/>
    <n v="587.47879999999998"/>
    <n v="211.29409999999999"/>
    <n v="1386.2517"/>
    <n v="83.7196"/>
    <n v="61.573799999999999"/>
    <n v="22.145800000000001"/>
    <n v="0.15240000000000001"/>
    <n v="2.6"/>
    <n v="0.21852517985611511"/>
    <n v="0.10026978417266187"/>
    <n v="0.68120503597122306"/>
    <n v="46.798679867986799"/>
    <n v="1.6815952875501194E-2"/>
    <n v="1.2413132416705386E-2"/>
    <n v="0.32226788997650202"/>
    <n v="13.6195"/>
    <n v="7.7636990107813704"/>
    <n v="3995"/>
    <n v="-11.7225"/>
    <n v="-75.905000000000001"/>
    <n v="87.026516850190205"/>
    <n v="83.738212632630592"/>
    <n v="78.363247454651756"/>
    <n v="5.8224912081682749"/>
    <n v="58.399819817008755"/>
    <n v="3"/>
    <n v="0"/>
    <n v="8"/>
    <n v="8"/>
  </r>
  <r>
    <s v="120804"/>
    <s v="JUNÍN"/>
    <s v="YAULI"/>
    <s v="MARCAPOMACOCHA"/>
    <n v="858.00020974200015"/>
    <n v="669"/>
    <n v="-189.00020974200015"/>
    <n v="-0.2202799108858404"/>
    <x v="3"/>
    <x v="3"/>
    <x v="7"/>
    <s v="[192 - 1,038]"/>
    <n v="848.34130000000005"/>
    <n v="1742.5672999999999"/>
    <n v="637.83370000000002"/>
    <n v="210.5076"/>
    <n v="1104.7336"/>
    <n v="-894.22609999999997"/>
    <n v="1315.2411999999999"/>
    <n v="32.499400000000001"/>
    <n v="170.55539999999999"/>
    <n v="-138.05600000000001"/>
    <n v="-0.67989999999999995"/>
    <n v="2.5"/>
    <n v="0.26457399103139012"/>
    <n v="0.11958146487294469"/>
    <n v="0.61584454409566514"/>
    <n v="62.378640776699022"/>
    <n v="-3.6869214477210255E-2"/>
    <n v="-3.4921423786990258E-2"/>
    <n v="0.39690166711807301"/>
    <n v="20.476859999999999"/>
    <n v="1.1366705681102001"/>
    <n v="4451"/>
    <n v="-11.4066666666667"/>
    <n v="-76.336111111111094"/>
    <n v="82.951999308958662"/>
    <n v="40.65159931341109"/>
    <n v="68.825011549147035"/>
    <n v="32.59364308793014"/>
    <n v="323.28695601226696"/>
    <n v="3"/>
    <n v="0"/>
    <n v="10"/>
    <n v="10"/>
  </r>
  <r>
    <s v="120805"/>
    <s v="JUNÍN"/>
    <s v="YAULI"/>
    <s v="MOROCOCHA"/>
    <n v="5221.9996696440003"/>
    <n v="5003"/>
    <n v="-218.99966964400028"/>
    <n v="-4.1937894197325784E-2"/>
    <x v="4"/>
    <x v="4"/>
    <x v="7"/>
    <s v="[3,888 - 7,699]"/>
    <n v="3971.7388000000001"/>
    <n v="9086.3168000000005"/>
    <n v="2340.5794000000001"/>
    <n v="1631.1594"/>
    <n v="6745.7374"/>
    <n v="-5114.5779000000002"/>
    <n v="8376.8968000000004"/>
    <n v="49.9664"/>
    <n v="206.63829999999999"/>
    <n v="-156.672"/>
    <n v="-0.61060000000000003"/>
    <n v="2.4"/>
    <n v="0.21447131720967419"/>
    <n v="5.4567259644213474E-2"/>
    <n v="0.73096142314611234"/>
    <n v="36.806125239267153"/>
    <n v="-4.4492204755446352E-3"/>
    <n v="-6.1016906865366538E-3"/>
    <n v="0.28696084022522"/>
    <n v="14.238628"/>
    <n v="18.240674521022299"/>
    <n v="4268"/>
    <n v="-11.5872222222222"/>
    <n v="-76.063333333333304"/>
    <n v="96.0611853909231"/>
    <n v="95.243777550274615"/>
    <n v="96.548373513235077"/>
    <n v="10.54693683899734"/>
    <n v="124.61089472386469"/>
    <n v="4"/>
    <n v="6"/>
    <n v="5"/>
    <n v="11"/>
  </r>
  <r>
    <s v="120806"/>
    <s v="JUNÍN"/>
    <s v="YAULI"/>
    <s v="PACCHA"/>
    <n v="1679.999357619"/>
    <n v="1453"/>
    <n v="-226.99935761899997"/>
    <n v="-0.13511871691470029"/>
    <x v="2"/>
    <x v="2"/>
    <x v="5"/>
    <s v="[1,039 - 2,153]"/>
    <n v="1592.5645999999999"/>
    <n v="2088.047"/>
    <n v="1203.8318999999999"/>
    <n v="388.73270000000002"/>
    <n v="884.21510000000001"/>
    <n v="-495.48239999999998"/>
    <n v="1272.9477999999999"/>
    <n v="42.246499999999997"/>
    <n v="96.094399999999993"/>
    <n v="-53.847799999999999"/>
    <n v="-0.38919999999999999"/>
    <n v="2.4"/>
    <n v="0.2326221610461115"/>
    <n v="0.14246386785960083"/>
    <n v="0.6249139710942877"/>
    <n v="60.022026431718054"/>
    <n v="-1.5133488717490873E-2"/>
    <n v="-2.0524030376849578E-2"/>
    <n v="0.29586708545684798"/>
    <n v="13.6195"/>
    <n v="5.5979486545769097"/>
    <n v="3786"/>
    <n v="-11.4730555555556"/>
    <n v="-75.960555555555601"/>
    <n v="90.313646096207734"/>
    <n v="77.81710297863421"/>
    <n v="85.548072739846901"/>
    <n v="25.697223514231041"/>
    <n v="206.7846764914942"/>
    <n v="1"/>
    <n v="0"/>
    <n v="5"/>
    <n v="5"/>
  </r>
  <r>
    <s v="120807"/>
    <s v="JUNÍN"/>
    <s v="YAULI"/>
    <s v="SANTA BÁRBARA DE CARHUACAYAN"/>
    <n v="1134.0001590719999"/>
    <n v="760"/>
    <n v="-374.00015907199986"/>
    <n v="-0.32980609048420234"/>
    <x v="1"/>
    <x v="3"/>
    <x v="7"/>
    <s v="[192 - 1,038]"/>
    <n v="940.01800000000003"/>
    <n v="1678.3197"/>
    <n v="656.9049"/>
    <n v="283.11309999999997"/>
    <n v="1021.4148"/>
    <n v="-738.30169999999998"/>
    <n v="1304.5279"/>
    <n v="43.250799999999998"/>
    <n v="156.0402"/>
    <n v="-112.7894"/>
    <n v="-0.56599999999999995"/>
    <n v="2.5"/>
    <n v="0.20789473684210527"/>
    <n v="0.20263157894736841"/>
    <n v="0.58947368421052626"/>
    <n v="69.642857142857139"/>
    <n v="-5.3489473220486805E-2"/>
    <n v="-5.5566253946132793E-2"/>
    <n v="0.353157639503479"/>
    <n v="20.476859999999999"/>
    <n v="1.2858004920391799"/>
    <n v="4145"/>
    <n v="-11.203888888888899"/>
    <n v="-76.285555555555504"/>
    <n v="69.176705772313412"/>
    <n v="67.501722778983734"/>
    <n v="54.351754583342966"/>
    <n v="43.223585151003412"/>
    <n v="115.44864572399699"/>
    <n v="4"/>
    <n v="0"/>
    <n v="5"/>
    <n v="5"/>
  </r>
  <r>
    <s v="120808"/>
    <s v="JUNÍN"/>
    <s v="YAULI"/>
    <s v="SANTA ROSA DE SACCO"/>
    <n v="9059.9998706179977"/>
    <n v="7699"/>
    <n v="-1360.9998706179977"/>
    <n v="-0.15022073841654057"/>
    <x v="0"/>
    <x v="4"/>
    <x v="5"/>
    <s v="[3,888 - 7,699]"/>
    <n v="8707.152"/>
    <n v="7793.0544"/>
    <n v="5794.5546000000004"/>
    <n v="2912.5974999999999"/>
    <n v="1998.4998000000001"/>
    <n v="914.09770000000003"/>
    <n v="4911.0972000000002"/>
    <n v="70.607500000000002"/>
    <n v="48.447899999999997"/>
    <n v="22.159700000000001"/>
    <n v="0.18609999999999999"/>
    <n v="2.2000000000000002"/>
    <n v="0.22236654110923496"/>
    <n v="0.14872061306663203"/>
    <n v="0.62891284582413298"/>
    <n v="59.004543577034283"/>
    <n v="-2.2303213605485928E-2"/>
    <n v="-2.2985800863127737E-2"/>
    <n v="0.27556180953979498"/>
    <n v="12.5755"/>
    <n v="87.090711247403306"/>
    <n v="3831"/>
    <n v="-11.5491666666667"/>
    <n v="-75.940277777777794"/>
    <n v="97.541460477717905"/>
    <n v="91.528695346288174"/>
    <n v="95.73448767204286"/>
    <n v="0.23782081632116209"/>
    <n v="33.735844053431997"/>
    <n v="2"/>
    <n v="32"/>
    <n v="3"/>
    <n v="35"/>
  </r>
  <r>
    <s v="120809"/>
    <s v="JUNÍN"/>
    <s v="YAULI"/>
    <s v="SUITUCANCHA"/>
    <n v="742.00011250899991"/>
    <n v="674"/>
    <n v="-68.000112508999905"/>
    <n v="-9.1644342585157107E-2"/>
    <x v="1"/>
    <x v="3"/>
    <x v="7"/>
    <s v="[192 - 1,038]"/>
    <n v="767.85950000000003"/>
    <n v="1223.4747"/>
    <n v="722.05380000000002"/>
    <n v="45.805700000000002"/>
    <n v="501.42090000000002"/>
    <n v="-455.61529999999999"/>
    <n v="547.22659999999996"/>
    <n v="9.2010000000000005"/>
    <n v="100.7206"/>
    <n v="-91.519599999999997"/>
    <n v="-0.83260000000000001"/>
    <n v="3"/>
    <n v="0.3486646884272997"/>
    <n v="9.7922848664688422E-2"/>
    <n v="0.55341246290801183"/>
    <n v="80.697050938337796"/>
    <n v="-1.7313795148028333E-2"/>
    <n v="-1.363748163679801E-2"/>
    <n v="0.57879739999771096"/>
    <n v="24.413789999999999"/>
    <n v="5.0769159698803499"/>
    <n v="4286"/>
    <n v="-11.7875"/>
    <n v="-75.936388888888899"/>
    <n v="34.571176876725971"/>
    <n v="23.72830432854391"/>
    <n v="42.303974587299159"/>
    <n v="39.383697586360618"/>
    <n v="21.936381362052575"/>
    <n v="1"/>
    <n v="0"/>
    <n v="4"/>
    <n v="4"/>
  </r>
  <r>
    <s v="120810"/>
    <s v="JUNÍN"/>
    <s v="YAULI"/>
    <s v="YAULI"/>
    <n v="5499.9997850769996"/>
    <n v="5071"/>
    <n v="-428.99978507699961"/>
    <n v="-7.799996397108834E-2"/>
    <x v="4"/>
    <x v="4"/>
    <x v="7"/>
    <s v="[3,888 - 7,699]"/>
    <n v="4469.2461000000003"/>
    <n v="5992.2839000000004"/>
    <n v="2633.5113000000001"/>
    <n v="1835.7348"/>
    <n v="3358.7725999999998"/>
    <n v="-1523.0378000000001"/>
    <n v="5194.5074000000004"/>
    <n v="70.189899999999994"/>
    <n v="128.4238"/>
    <n v="-58.233800000000002"/>
    <n v="-0.29320000000000002"/>
    <n v="2.2000000000000002"/>
    <n v="0.21258134490238612"/>
    <n v="9.0120291855649778E-2"/>
    <n v="0.69729836324196415"/>
    <n v="43.410633484162901"/>
    <n v="-9.388430731495645E-3"/>
    <n v="-1.1534393799962461E-2"/>
    <n v="0.28731775283813499"/>
    <n v="4.271369"/>
    <n v="8.7702753677857395"/>
    <n v="4137"/>
    <n v="-11.6658333333333"/>
    <n v="-76.085833333333298"/>
    <n v="95.255634605369536"/>
    <n v="92.660809855511147"/>
    <n v="93.215300379854057"/>
    <n v="18.41748811784392"/>
    <n v="163.59726611508253"/>
    <n v="7"/>
    <n v="6"/>
    <n v="11"/>
    <n v="17"/>
  </r>
  <r>
    <s v="120901"/>
    <s v="JUNÍN"/>
    <s v="CHUPACA"/>
    <s v="CHUPACA"/>
    <n v="21389.002994780079"/>
    <n v="27901"/>
    <n v="6511.9970052199205"/>
    <n v="0.30445537862653782"/>
    <x v="7"/>
    <x v="0"/>
    <x v="0"/>
    <s v="[18,769 - 1,296,154]"/>
    <n v="21689.831600000001"/>
    <n v="24303.1548"/>
    <n v="15543.3871"/>
    <n v="6146.4444999999996"/>
    <n v="8759.7677000000003"/>
    <n v="-2613.3231999999998"/>
    <n v="14906.2122"/>
    <n v="53.455500000000001"/>
    <n v="76.183499999999995"/>
    <n v="-22.728000000000002"/>
    <n v="-0.17530000000000001"/>
    <n v="2.2999999999999998"/>
    <n v="0.26594028887853483"/>
    <n v="0.11866958173542166"/>
    <n v="0.61539012938604354"/>
    <n v="62.49854397204426"/>
    <n v="1.6922986901670489E-2"/>
    <n v="3.8699421372921705E-2"/>
    <n v="0.251477420330048"/>
    <n v="14.533798000000001"/>
    <n v="1397.83410138249"/>
    <n v="3286"/>
    <n v="-12.057777777777799"/>
    <n v="-75.289444444444399"/>
    <n v="92.783848290119636"/>
    <n v="58.617027908946433"/>
    <n v="88.008243052163763"/>
    <n v="27.786681113366921"/>
    <n v="1727.2687568723634"/>
    <n v="2"/>
    <n v="59"/>
    <n v="10"/>
    <n v="69"/>
  </r>
  <r>
    <s v="120902"/>
    <s v="JUNÍN"/>
    <s v="CHUPACA"/>
    <s v="AHUAC"/>
    <n v="6694.0026262699985"/>
    <n v="7420"/>
    <n v="725.99737373000153"/>
    <n v="0.10845489825189066"/>
    <x v="4"/>
    <x v="4"/>
    <x v="0"/>
    <s v="[3,888 - 7,699]"/>
    <n v="6606.3774000000003"/>
    <n v="9486.4043999999994"/>
    <n v="5767.5321000000004"/>
    <n v="838.84529999999995"/>
    <n v="3718.8723"/>
    <n v="-2880.027"/>
    <n v="4557.7174999999997"/>
    <n v="20.850200000000001"/>
    <n v="92.4358"/>
    <n v="-71.585599999999999"/>
    <n v="-0.63190000000000002"/>
    <n v="2.6"/>
    <n v="0.22870619946091644"/>
    <n v="0.17708894878706199"/>
    <n v="0.59420485175202153"/>
    <n v="68.292129734633704"/>
    <n v="7.3902403632053471E-3"/>
    <n v="1.4818298582983003E-2"/>
    <n v="0.393977880477905"/>
    <n v="19.955570000000002"/>
    <n v="113.898353208404"/>
    <n v="3341"/>
    <n v="-12.0858333333333"/>
    <n v="-75.321111111111094"/>
    <n v="87.269366962450249"/>
    <n v="53.646276007508618"/>
    <n v="83.877530117750155"/>
    <n v="44.66395275161355"/>
    <n v="2919.2917611339908"/>
    <n v="2"/>
    <n v="6"/>
    <n v="26"/>
    <n v="32"/>
  </r>
  <r>
    <s v="120903"/>
    <s v="JUNÍN"/>
    <s v="CHUPACA"/>
    <s v="CHONGOS BAJO"/>
    <n v="4687.9999373869978"/>
    <n v="4934"/>
    <n v="246.00006261300223"/>
    <n v="5.2474416787240401E-2"/>
    <x v="4"/>
    <x v="4"/>
    <x v="0"/>
    <s v="[3,888 - 7,699]"/>
    <n v="4718.6048000000001"/>
    <n v="6815.48"/>
    <n v="3802.5436"/>
    <n v="916.06110000000001"/>
    <n v="3012.9362999999998"/>
    <n v="-2096.8751999999999"/>
    <n v="3928.9974999999999"/>
    <n v="31.768799999999999"/>
    <n v="104.4881"/>
    <n v="-72.719300000000004"/>
    <n v="-0.53369999999999995"/>
    <n v="2.5"/>
    <n v="0.20672882042967167"/>
    <n v="0.18261045804620998"/>
    <n v="0.61066072152411832"/>
    <n v="63.757052771324261"/>
    <n v="6.6397171107854813E-3"/>
    <n v="7.3330387475791792E-3"/>
    <n v="0.33266669511795099"/>
    <n v="25.534099999999999"/>
    <n v="52.342743932639898"/>
    <n v="3288"/>
    <n v="-12.133888888888899"/>
    <n v="-75.268055555555506"/>
    <n v="84.41419614138276"/>
    <n v="54.840054046980939"/>
    <n v="86.64241862763717"/>
    <n v="17.528577723894362"/>
    <n v="1573.6640403124541"/>
    <n v="1"/>
    <n v="10"/>
    <n v="3"/>
    <n v="13"/>
  </r>
  <r>
    <s v="120904"/>
    <s v="JUNÍN"/>
    <s v="CHUPACA"/>
    <s v="HUACHAC"/>
    <n v="3161.000642150002"/>
    <n v="3098"/>
    <n v="-63.000642150002022"/>
    <n v="-1.9930600870473467E-2"/>
    <x v="5"/>
    <x v="4"/>
    <x v="0"/>
    <s v="[2,154 - 3,887]"/>
    <n v="3061.5877999999998"/>
    <n v="4017.96"/>
    <n v="2172.1480999999999"/>
    <n v="889.43970000000002"/>
    <n v="1845.8118999999999"/>
    <n v="-956.37220000000002"/>
    <n v="2735.2514999999999"/>
    <n v="50.253999999999998"/>
    <n v="104.2898"/>
    <n v="-54.035800000000002"/>
    <n v="-0.34960000000000002"/>
    <n v="2.6"/>
    <n v="0.20561652679147838"/>
    <n v="0.19625564880568108"/>
    <n v="0.59812782440284051"/>
    <n v="67.188343227199127"/>
    <n v="-1.098591316128128E-2"/>
    <n v="-2.8718532295870514E-3"/>
    <n v="0.35724061727523798"/>
    <n v="24.670120000000001"/>
    <n v="152.24897773739201"/>
    <n v="3378"/>
    <n v="-12.0205555555556"/>
    <n v="-75.341111111111104"/>
    <n v="93.274271406335458"/>
    <n v="61.3722039529071"/>
    <n v="88.194009353501002"/>
    <n v="38.957496529339942"/>
    <n v="2013.41866248203"/>
    <n v="3"/>
    <n v="3"/>
    <n v="9"/>
    <n v="12"/>
  </r>
  <r>
    <s v="120905"/>
    <s v="JUNÍN"/>
    <s v="CHUPACA"/>
    <s v="HUAMANCACA CHICO"/>
    <n v="9246.9993651040022"/>
    <n v="12328"/>
    <n v="3081.0006348959978"/>
    <n v="0.33318923396090722"/>
    <x v="7"/>
    <x v="4"/>
    <x v="0"/>
    <s v="[7,700 - 18,768]"/>
    <n v="8634.3866999999991"/>
    <n v="5737.4930999999997"/>
    <n v="4600.1872000000003"/>
    <n v="4034.1995000000002"/>
    <n v="1137.3059000000001"/>
    <n v="2896.8935999999999"/>
    <n v="5171.5054"/>
    <n v="112.2804"/>
    <n v="31.653600000000001"/>
    <n v="80.6267"/>
    <n v="0.56020000000000003"/>
    <n v="3"/>
    <n v="0.21187540558079168"/>
    <n v="0.1358695652173913"/>
    <n v="0.65225502920181699"/>
    <n v="53.314264394975751"/>
    <n v="5.4543484114717877E-2"/>
    <n v="4.1937539742354923E-2"/>
    <n v="0.31478661298751798"/>
    <n v="25.534099999999999"/>
    <n v="721.91489361702099"/>
    <n v="3203"/>
    <n v="-12.080833333333301"/>
    <n v="-75.242222222222196"/>
    <n v="82.945054879718427"/>
    <n v="53.635662508341689"/>
    <n v="89.25209399016849"/>
    <n v="15.6386591563232"/>
    <n v="635.35279870174691"/>
    <n v="1"/>
    <n v="16"/>
    <n v="0"/>
    <n v="16"/>
  </r>
  <r>
    <s v="120906"/>
    <s v="JUNÍN"/>
    <s v="CHUPACA"/>
    <s v="SAN JUAN DE ISCOS"/>
    <n v="2314.0009055840001"/>
    <n v="2481"/>
    <n v="166.99909441599993"/>
    <n v="7.2168984036699524E-2"/>
    <x v="2"/>
    <x v="4"/>
    <x v="0"/>
    <s v="[2,154 - 3,887]"/>
    <n v="2321.7725"/>
    <n v="3236.1012000000001"/>
    <n v="1902.3977"/>
    <n v="419.37479999999999"/>
    <n v="1333.7035000000001"/>
    <n v="-914.32870000000003"/>
    <n v="1753.0782999999999"/>
    <n v="30.182400000000001"/>
    <n v="95.986599999999996"/>
    <n v="-65.804199999999994"/>
    <n v="-0.52159999999999995"/>
    <n v="2.8"/>
    <n v="0.21563885530028215"/>
    <n v="0.20233776702942363"/>
    <n v="0.58202337767029422"/>
    <n v="71.81440443213296"/>
    <n v="3.6499056964507393E-3"/>
    <n v="1.0004526053311924E-2"/>
    <n v="0.461872398853302"/>
    <n v="28.863160000000001"/>
    <n v="120.364372469636"/>
    <n v="3280"/>
    <n v="-12.098333333333301"/>
    <n v="-75.2927777777778"/>
    <n v="83.288621167915807"/>
    <n v="13.545164911631529"/>
    <n v="88.138836094157341"/>
    <n v="50.552793674761809"/>
    <n v="1565.5509194666879"/>
    <n v="3"/>
    <n v="0"/>
    <n v="11"/>
    <n v="11"/>
  </r>
  <r>
    <s v="120907"/>
    <s v="JUNÍN"/>
    <s v="CHUPACA"/>
    <s v="SAN JUAN DE JARPA"/>
    <n v="2787.9996810579996"/>
    <n v="2805"/>
    <n v="17.000318942000376"/>
    <n v="6.0976760713075248E-3"/>
    <x v="2"/>
    <x v="4"/>
    <x v="5"/>
    <s v="[2,154 - 3,887]"/>
    <n v="2808.0055000000002"/>
    <n v="4922.7668000000003"/>
    <n v="2718.9845"/>
    <n v="89.021000000000001"/>
    <n v="2203.7822999999999"/>
    <n v="-2114.7613000000001"/>
    <n v="2292.8033"/>
    <n v="4.6060999999999996"/>
    <n v="114.0265"/>
    <n v="-109.4204"/>
    <n v="-0.92230000000000001"/>
    <n v="2.6"/>
    <n v="0.20427807486631017"/>
    <n v="0.17540106951871659"/>
    <n v="0.6203208556149733"/>
    <n v="61.206896551724135"/>
    <n v="-1.5591984630975553E-2"/>
    <n v="8.6882870955062863E-4"/>
    <n v="0.66031253337860096"/>
    <n v="24.670120000000001"/>
    <n v="27.207706904101599"/>
    <n v="3692"/>
    <n v="-12.126388888888901"/>
    <n v="-75.435555555555595"/>
    <n v="25.663558671551939"/>
    <n v="5.4052724799743297"/>
    <n v="73.946420144770414"/>
    <n v="59.877121499651849"/>
    <n v="2578.155058943777"/>
    <n v="1"/>
    <n v="0"/>
    <n v="18"/>
    <n v="18"/>
  </r>
  <r>
    <s v="120908"/>
    <s v="JUNÍN"/>
    <s v="CHUPACA"/>
    <s v="TRES DE DICIEMBRE"/>
    <n v="2813.0000861959998"/>
    <n v="3246"/>
    <n v="432.99991380400024"/>
    <n v="0.15392815518521472"/>
    <x v="7"/>
    <x v="4"/>
    <x v="0"/>
    <s v="[2,154 - 3,887]"/>
    <n v="2692.3968"/>
    <n v="2448.6187"/>
    <n v="1807.0264999999999"/>
    <n v="885.37030000000004"/>
    <n v="641.59230000000002"/>
    <n v="243.77809999999999"/>
    <n v="1526.9626000000001"/>
    <n v="68.886799999999994"/>
    <n v="49.919499999999999"/>
    <n v="18.967300000000002"/>
    <n v="0.15959999999999999"/>
    <n v="3.2"/>
    <n v="0.23783117683302527"/>
    <n v="0.15465187923598275"/>
    <n v="0.60751694393099198"/>
    <n v="64.604462474645032"/>
    <n v="3.1370122489452035E-2"/>
    <n v="2.0663728458950814E-2"/>
    <n v="0.35757434368133501"/>
    <n v="18.760169999999999"/>
    <n v="206.68485675306999"/>
    <n v="3193"/>
    <n v="-12.109722222222199"/>
    <n v="-75.245833333333294"/>
    <n v="67.686452094809397"/>
    <n v="45.006904221679783"/>
    <n v="68.100824430636948"/>
    <n v="0"/>
    <n v="899.20909893058115"/>
    <n v="1"/>
    <n v="8"/>
    <n v="0"/>
    <n v="8"/>
  </r>
  <r>
    <s v="120909"/>
    <s v="JUNÍN"/>
    <s v="CHUPACA"/>
    <s v="YANACANCHA"/>
    <n v="2769.0001416180003"/>
    <n v="2848"/>
    <n v="78.999858381999729"/>
    <n v="2.8530102687476938E-2"/>
    <x v="2"/>
    <x v="4"/>
    <x v="5"/>
    <s v="[2,154 - 3,887]"/>
    <n v="2792.3676999999998"/>
    <n v="4323.8908000000001"/>
    <n v="2631.4830999999999"/>
    <n v="160.88460000000001"/>
    <n v="1692.4076"/>
    <n v="-1531.5229999999999"/>
    <n v="1853.2923000000001"/>
    <n v="9.0432000000000006"/>
    <n v="95.129099999999994"/>
    <n v="-86.085899999999995"/>
    <n v="-0.82640000000000002"/>
    <n v="2.8"/>
    <n v="0.22893258426966293"/>
    <n v="0.14009831460674158"/>
    <n v="0.6309691011235955"/>
    <n v="58.486366165831939"/>
    <n v="-8.5214634579656723E-3"/>
    <n v="4.0267568604421822E-3"/>
    <n v="0.62383705377578702"/>
    <n v="28.863160000000001"/>
    <n v="4.6690879741727196"/>
    <n v="3854"/>
    <n v="-12.2011111111111"/>
    <n v="-75.386666666666699"/>
    <n v="68.720121173778722"/>
    <n v="9.9476522848441213"/>
    <n v="63.606281521345387"/>
    <n v="80.240157916052439"/>
    <n v="5410.3320361821698"/>
    <n v="2"/>
    <n v="0"/>
    <n v="16"/>
    <n v="16"/>
  </r>
  <r>
    <s v="130101"/>
    <s v="LA LIBERTAD"/>
    <s v="TRUJILLO"/>
    <s v="TRUJILLO"/>
    <n v="328664.01990005479"/>
    <n v="361233"/>
    <n v="32568.980099945213"/>
    <n v="9.9095057955687668E-2"/>
    <x v="7"/>
    <x v="5"/>
    <x v="6"/>
    <s v="[18,769 - 1,296,154]"/>
    <n v="323868.27250000002"/>
    <n v="304316.0416"/>
    <n v="189400.55249999999"/>
    <n v="134467.72"/>
    <n v="114915.48910000001"/>
    <n v="19552.230899999999"/>
    <n v="249383.20920000001"/>
    <n v="85.623099999999994"/>
    <n v="73.173100000000005"/>
    <n v="12.45"/>
    <n v="7.8399999999999997E-2"/>
    <n v="1.9"/>
    <n v="0.18999094767089386"/>
    <n v="0.19012382589630517"/>
    <n v="0.61988522643280097"/>
    <n v="61.320185956779781"/>
    <n v="1.2006223816201533E-2"/>
    <n v="1.3589678196339161E-2"/>
    <n v="0.126607835292816"/>
    <n v="4.9895209999999999"/>
    <n v="10084.451219512201"/>
    <n v="74"/>
    <n v="-8.1"/>
    <n v="-79.030555555555594"/>
    <n v="98.563898678371032"/>
    <n v="98.899903269165463"/>
    <n v="99.178003820773668"/>
    <n v="4.4609353005413382E-2"/>
    <n v="759.71767390644789"/>
    <n v="76"/>
    <n v="398"/>
    <n v="0"/>
    <n v="398"/>
  </r>
  <r>
    <s v="130102"/>
    <s v="LA LIBERTAD"/>
    <s v="TRUJILLO"/>
    <s v="EL PORVENIR"/>
    <n v="203936.1297190832"/>
    <n v="152932"/>
    <n v="-51004.129719083197"/>
    <n v="-0.25009854697811557"/>
    <x v="7"/>
    <x v="5"/>
    <x v="6"/>
    <s v="[18,769 - 1,296,154]"/>
    <n v="196235.83790000001"/>
    <n v="129078.4417"/>
    <n v="114520.79949999999"/>
    <n v="81715.0383"/>
    <n v="14557.642099999999"/>
    <n v="67157.396200000003"/>
    <n v="96272.680500000002"/>
    <n v="100.4752"/>
    <n v="17.899799999999999"/>
    <n v="82.575400000000002"/>
    <n v="0.6976"/>
    <n v="2.5"/>
    <n v="0.24244108492663405"/>
    <n v="0.11497920644469438"/>
    <n v="0.64257970862867153"/>
    <n v="55.622716773005266"/>
    <n v="4.9969177802078324E-3"/>
    <n v="-4.0282406281879402E-2"/>
    <n v="0.214440822601318"/>
    <n v="24.209033000000002"/>
    <n v="4854.5504087193503"/>
    <n v="92"/>
    <n v="-8.0880555555555507"/>
    <n v="-78.997777777777799"/>
    <n v="84.326475859787735"/>
    <n v="79.751698777155369"/>
    <n v="91.449104679964762"/>
    <n v="0"/>
    <s v=""/>
    <n v="8"/>
    <n v="186"/>
    <n v="1"/>
    <n v="187"/>
  </r>
  <r>
    <s v="130103"/>
    <s v="LA LIBERTAD"/>
    <s v="TRUJILLO"/>
    <s v="FLORENCIA DE MORA"/>
    <n v="38025.004650501985"/>
    <n v="62474"/>
    <n v="24448.995349498015"/>
    <n v="0.64297152818823522"/>
    <x v="7"/>
    <x v="0"/>
    <x v="6"/>
    <s v="[18,769 - 1,296,154]"/>
    <n v="37447.183400000002"/>
    <n v="34301.854899999998"/>
    <n v="24471.3747"/>
    <n v="12975.8087"/>
    <n v="9830.4802999999993"/>
    <n v="3145.3283999999999"/>
    <n v="22806.289000000001"/>
    <n v="72.34"/>
    <n v="54.8048"/>
    <n v="17.5352"/>
    <n v="0.13789999999999999"/>
    <n v="2.4"/>
    <n v="0.24848737074623042"/>
    <n v="0.12046611390338381"/>
    <n v="0.63104651535038581"/>
    <n v="58.466923701298704"/>
    <n v="2.6553548479664846E-2"/>
    <n v="7.3505542554148429E-2"/>
    <n v="0.20279181003570601"/>
    <n v="20.917456999999999"/>
    <n v="35670.351758794"/>
    <n v="92"/>
    <n v="-8.0827777777777801"/>
    <n v="-79.023333333333298"/>
    <n v="98.835048057350079"/>
    <n v="99.567753041159818"/>
    <n v="98.444051375872277"/>
    <n v="0"/>
    <s v=""/>
    <n v="2"/>
    <n v="41"/>
    <n v="0"/>
    <n v="41"/>
  </r>
  <r>
    <s v="130104"/>
    <s v="LA LIBERTAD"/>
    <s v="TRUJILLO"/>
    <s v="HUANCHACO"/>
    <n v="74772.975008864247"/>
    <n v="99546"/>
    <n v="24773.024991135753"/>
    <n v="0.33130987483377439"/>
    <x v="7"/>
    <x v="0"/>
    <x v="6"/>
    <s v="[18,769 - 1,296,154]"/>
    <n v="71284.099400000006"/>
    <n v="36594.394"/>
    <n v="32562.428199999998"/>
    <n v="38721.671300000002"/>
    <n v="4031.9659000000001"/>
    <n v="34689.705399999999"/>
    <n v="42753.6371"/>
    <n v="143.57509999999999"/>
    <n v="14.95"/>
    <n v="128.6251"/>
    <n v="0.81140000000000001"/>
    <n v="2.6"/>
    <n v="0.24348542382416169"/>
    <n v="0.10961766419544733"/>
    <n v="0.64689691198039101"/>
    <n v="54.58413566060004"/>
    <n v="4.8077482711458508E-2"/>
    <n v="4.172758574308455E-2"/>
    <n v="0.21162986755371099"/>
    <n v="18.936150000000001"/>
    <n v="218.80532305654199"/>
    <n v="19"/>
    <n v="-8.08"/>
    <n v="-79.121666666666698"/>
    <n v="78.927606104197963"/>
    <n v="78.40892033772478"/>
    <n v="94.911623812375339"/>
    <n v="0.89042425112696688"/>
    <n v="1476.2365044646729"/>
    <n v="8"/>
    <n v="104"/>
    <n v="0"/>
    <n v="104"/>
  </r>
  <r>
    <s v="130105"/>
    <s v="LA LIBERTAD"/>
    <s v="TRUJILLO"/>
    <s v="LA ESPERANZA"/>
    <n v="203775.88675815472"/>
    <n v="236080"/>
    <n v="32304.113241845276"/>
    <n v="0.15852765386409257"/>
    <x v="7"/>
    <x v="5"/>
    <x v="6"/>
    <s v="[18,769 - 1,296,154]"/>
    <n v="195717.02"/>
    <n v="131417.52979999999"/>
    <n v="113164.427"/>
    <n v="82552.592999999993"/>
    <n v="18253.102800000001"/>
    <n v="64299.4902"/>
    <n v="100805.6958"/>
    <n v="100.9402"/>
    <n v="22.3188"/>
    <n v="78.621499999999997"/>
    <n v="0.63790000000000002"/>
    <n v="2.2999999999999998"/>
    <n v="0.22282277194171468"/>
    <n v="0.1363054896645205"/>
    <n v="0.64087173839376488"/>
    <n v="56.037462738851396"/>
    <n v="2.6299320138887694E-2"/>
    <n v="2.1243925720197954E-2"/>
    <n v="0.20696353912353499"/>
    <n v="19.245626000000001"/>
    <n v="12278.456591639901"/>
    <n v="137"/>
    <n v="-8.0561111111111092"/>
    <n v="-79.051666666666705"/>
    <n v="92.601021544499716"/>
    <n v="81.195751119140468"/>
    <n v="95.638199654385261"/>
    <n v="0"/>
    <s v=""/>
    <n v="11"/>
    <n v="170"/>
    <n v="0"/>
    <n v="170"/>
  </r>
  <r>
    <s v="130106"/>
    <s v="LA LIBERTAD"/>
    <s v="TRUJILLO"/>
    <s v="LAREDO"/>
    <n v="40035.997542011857"/>
    <n v="58508"/>
    <n v="18472.002457988143"/>
    <n v="0.46138484344256714"/>
    <x v="7"/>
    <x v="0"/>
    <x v="6"/>
    <s v="[18,769 - 1,296,154]"/>
    <n v="39234.618999999999"/>
    <n v="34430.457900000001"/>
    <n v="28223.484499999999"/>
    <n v="11011.1345"/>
    <n v="6206.9733999999999"/>
    <n v="4804.1610000000001"/>
    <n v="17218.107899999999"/>
    <n v="59.790300000000002"/>
    <n v="33.703800000000001"/>
    <n v="26.086500000000001"/>
    <n v="0.27900000000000003"/>
    <n v="2.5"/>
    <n v="0.20687769193956382"/>
    <n v="0.16484925138442605"/>
    <n v="0.62827305667601008"/>
    <n v="59.166462635000947"/>
    <n v="3.4582968241706036E-2"/>
    <n v="5.56933839439957E-2"/>
    <n v="0.21874630451202401"/>
    <n v="17.123664000000002"/>
    <n v="123.72406391605099"/>
    <n v="107"/>
    <n v="-8.0897222222222194"/>
    <n v="-78.960277777777804"/>
    <n v="95.472456514336173"/>
    <n v="78.646388287311311"/>
    <n v="95.200500643128166"/>
    <n v="24.989343114273339"/>
    <n v="7864.5395875212107"/>
    <n v="3"/>
    <n v="37"/>
    <n v="38"/>
    <n v="75"/>
  </r>
  <r>
    <s v="130107"/>
    <s v="LA LIBERTAD"/>
    <s v="TRUJILLO"/>
    <s v="MOCHE"/>
    <n v="39065.99687114609"/>
    <n v="43132"/>
    <n v="4066.0031288539103"/>
    <n v="0.10408036283484771"/>
    <x v="7"/>
    <x v="0"/>
    <x v="6"/>
    <s v="[18,769 - 1,296,154]"/>
    <n v="37923.017699999997"/>
    <n v="28338.137599999998"/>
    <n v="22950.849200000001"/>
    <n v="14972.1685"/>
    <n v="5387.2883000000002"/>
    <n v="9584.8801000000003"/>
    <n v="20359.4568"/>
    <n v="90.382800000000003"/>
    <n v="32.521500000000003"/>
    <n v="57.861199999999997"/>
    <n v="0.4708"/>
    <n v="2.2999999999999998"/>
    <n v="0.24629045720114995"/>
    <n v="0.1293471204674024"/>
    <n v="0.62436242233144768"/>
    <n v="60.163386557742292"/>
    <n v="2.2136121247966711E-2"/>
    <n v="1.4245186076300875E-2"/>
    <n v="0.20744663476944"/>
    <n v="13.282500000000001"/>
    <n v="1726.81188118812"/>
    <n v="25"/>
    <n v="-8.1713888888888899"/>
    <n v="-79.009166666666701"/>
    <n v="91.138521177664828"/>
    <n v="89.756535508551693"/>
    <n v="96.27734603718045"/>
    <n v="12.938290827961181"/>
    <n v="1412.1026183149772"/>
    <n v="4"/>
    <n v="70"/>
    <n v="0"/>
    <n v="70"/>
  </r>
  <r>
    <s v="130108"/>
    <s v="LA LIBERTAD"/>
    <s v="TRUJILLO"/>
    <s v="POROTO"/>
    <n v="3792.9999366320008"/>
    <n v="5599"/>
    <n v="1806.0000633679992"/>
    <n v="0.47614028303191575"/>
    <x v="2"/>
    <x v="4"/>
    <x v="1"/>
    <s v="[3,888 - 7,699]"/>
    <n v="3732.13"/>
    <n v="4172.9456"/>
    <n v="2759.9591"/>
    <n v="972.17079999999999"/>
    <n v="1412.9865"/>
    <n v="-440.81560000000002"/>
    <n v="2385.1572999999999"/>
    <n v="49.1922"/>
    <n v="71.497699999999995"/>
    <n v="-22.305399999999999"/>
    <n v="-0.18479999999999999"/>
    <n v="2.2999999999999998"/>
    <n v="0.2061082336131452"/>
    <n v="0.15806393998928381"/>
    <n v="0.63582782639757096"/>
    <n v="57.275280898876403"/>
    <n v="2.6303302114573546E-2"/>
    <n v="5.7209581013649924E-2"/>
    <n v="0.45062601566314697"/>
    <n v="32.142499000000001"/>
    <n v="16.702293395166802"/>
    <n v="659"/>
    <n v="-8.0113888888888898"/>
    <n v="-78.767777777777795"/>
    <n v="93.197605740112238"/>
    <n v="50.239176169062873"/>
    <n v="90.457798044405337"/>
    <n v="66.598264172501658"/>
    <n v="1417.6702234419422"/>
    <n v="0"/>
    <n v="0"/>
    <n v="11"/>
    <n v="11"/>
  </r>
  <r>
    <s v="130109"/>
    <s v="LA LIBERTAD"/>
    <s v="TRUJILLO"/>
    <s v="SALAVERRY"/>
    <n v="20196.999169028961"/>
    <n v="29598"/>
    <n v="9401.0008309710392"/>
    <n v="0.4654652283883331"/>
    <x v="7"/>
    <x v="0"/>
    <x v="6"/>
    <s v="[18,769 - 1,296,154]"/>
    <n v="19777.6286"/>
    <n v="13960.8688"/>
    <n v="11247.813399999999"/>
    <n v="8529.8151999999991"/>
    <n v="2713.0554000000002"/>
    <n v="5816.7597999999998"/>
    <n v="11242.870500000001"/>
    <n v="101.12860000000001"/>
    <n v="32.165700000000001"/>
    <n v="68.962900000000005"/>
    <n v="0.51739999999999997"/>
    <n v="2.5"/>
    <n v="0.22859652679235085"/>
    <n v="0.12956956551118318"/>
    <n v="0.64183390769646598"/>
    <n v="55.803547928620311"/>
    <n v="4.5498436580546198E-2"/>
    <n v="5.6113972250866784E-2"/>
    <n v="0.25166195631027199"/>
    <n v="18.704709999999999"/>
    <n v="65.8679194267946"/>
    <n v="10"/>
    <n v="-8.2244444444444404"/>
    <n v="-78.976111111111095"/>
    <n v="89.243533449891515"/>
    <n v="86.183601980049417"/>
    <n v="93.236197794626037"/>
    <n v="0.202293306238544"/>
    <n v="7474.440211738689"/>
    <n v="2"/>
    <n v="18"/>
    <n v="0"/>
    <n v="18"/>
  </r>
  <r>
    <s v="130110"/>
    <s v="LA LIBERTAD"/>
    <s v="TRUJILLO"/>
    <s v="SIMBAL"/>
    <n v="4349.9999007719962"/>
    <n v="6714"/>
    <n v="2364.0000992280038"/>
    <n v="0.54344831106972291"/>
    <x v="2"/>
    <x v="4"/>
    <x v="1"/>
    <s v="[3,888 - 7,699]"/>
    <n v="4322.5879000000004"/>
    <n v="5673.9809999999998"/>
    <n v="3519.7730999999999"/>
    <n v="802.81479999999999"/>
    <n v="2154.2078000000001"/>
    <n v="-1351.393"/>
    <n v="2957.0225999999998"/>
    <n v="32.123600000000003"/>
    <n v="86.197900000000004"/>
    <n v="-54.074300000000001"/>
    <n v="-0.45700000000000002"/>
    <n v="2.4"/>
    <n v="0.20226392612451594"/>
    <n v="0.1824545725350015"/>
    <n v="0.61528150134048254"/>
    <n v="62.527233115468405"/>
    <n v="2.9703656870991635E-2"/>
    <n v="6.3965244222146556E-2"/>
    <n v="0.45978379249572798"/>
    <n v="31.842061999999999"/>
    <n v="13.465625400076799"/>
    <n v="604"/>
    <n v="-7.9766666666666701"/>
    <n v="-78.813333333333304"/>
    <n v="94.164958864623443"/>
    <n v="48.629540929179882"/>
    <n v="94.176728593931557"/>
    <n v="78.125593006631235"/>
    <n v="1672.6448327178543"/>
    <n v="1"/>
    <n v="0"/>
    <n v="18"/>
    <n v="18"/>
  </r>
  <r>
    <s v="130111"/>
    <s v="LA LIBERTAD"/>
    <s v="TRUJILLO"/>
    <s v="VICTOR LARCO HERRERA"/>
    <n v="71865.000973847171"/>
    <n v="86510"/>
    <n v="14644.999026152829"/>
    <n v="0.20378485810474531"/>
    <x v="7"/>
    <x v="0"/>
    <x v="6"/>
    <s v="[18,769 - 1,296,154]"/>
    <n v="68472.625100000005"/>
    <n v="39704.111499999999"/>
    <n v="32583.603800000001"/>
    <n v="35889.0213"/>
    <n v="7120.5077000000001"/>
    <n v="28768.513599999998"/>
    <n v="43009.529000000002"/>
    <n v="132.70509999999999"/>
    <n v="26.3292"/>
    <n v="106.376"/>
    <n v="0.66890000000000005"/>
    <n v="2"/>
    <n v="0.19625476823488613"/>
    <n v="0.16948329672870188"/>
    <n v="0.63426193503641193"/>
    <n v="57.663568434481505"/>
    <n v="2.6149384998331193E-2"/>
    <n v="2.6849940590900845E-2"/>
    <n v="0.14534431695938099"/>
    <n v="6.1188219999999998"/>
    <n v="4348.7236403995603"/>
    <n v="24"/>
    <n v="-8.1363888888888898"/>
    <n v="-79.043333333333294"/>
    <n v="98.354733398176265"/>
    <n v="98.123898573035106"/>
    <n v="98.881004985998999"/>
    <n v="0"/>
    <n v="418.60944043337634"/>
    <n v="12"/>
    <n v="88"/>
    <n v="0"/>
    <n v="88"/>
  </r>
  <r>
    <s v="130201"/>
    <s v="LA LIBERTAD"/>
    <s v="ASCOPE"/>
    <s v="ASCOPE"/>
    <n v="6763.0003645610013"/>
    <n v="6817"/>
    <n v="53.999635438998666"/>
    <n v="7.9845678734491513E-3"/>
    <x v="4"/>
    <x v="4"/>
    <x v="6"/>
    <s v="[3,888 - 7,699]"/>
    <n v="6638.3130000000001"/>
    <n v="11325.341899999999"/>
    <n v="5421.8580000000002"/>
    <n v="1216.4550999999999"/>
    <n v="5903.4839000000002"/>
    <n v="-4687.0289000000002"/>
    <n v="7119.9390000000003"/>
    <n v="27.087"/>
    <n v="131.45400000000001"/>
    <n v="-104.3669"/>
    <n v="-0.6583"/>
    <n v="2.5"/>
    <n v="0.20463547014815903"/>
    <n v="0.21226345899955992"/>
    <n v="0.58310107085228102"/>
    <n v="71.496855345911953"/>
    <n v="-1.6576524961604555E-3"/>
    <n v="1.1367684724121752E-3"/>
    <n v="0.239335417747498"/>
    <n v="25.837439"/>
    <n v="30.122682472947801"/>
    <n v="242"/>
    <n v="-7.7136111111111099"/>
    <n v="-79.107222222222205"/>
    <n v="94.014063987172619"/>
    <n v="89.995141654414695"/>
    <n v="92.477890068084506"/>
    <n v="7.3955166589210464"/>
    <n v="4073.8340947721699"/>
    <n v="0"/>
    <n v="13"/>
    <n v="3"/>
    <n v="16"/>
  </r>
  <r>
    <s v="130202"/>
    <s v="LA LIBERTAD"/>
    <s v="ASCOPE"/>
    <s v="CHICAMA"/>
    <n v="15565.001653313009"/>
    <n v="15378"/>
    <n v="-187.00165331300923"/>
    <n v="-1.2014239219383953E-2"/>
    <x v="4"/>
    <x v="4"/>
    <x v="6"/>
    <s v="[7,700 - 18,768]"/>
    <n v="15321.2004"/>
    <n v="17497.0376"/>
    <n v="11678.052600000001"/>
    <n v="3643.1477"/>
    <n v="5818.9849999999997"/>
    <n v="-2175.8371999999999"/>
    <n v="9462.1327000000001"/>
    <n v="44.4039"/>
    <n v="70.9238"/>
    <n v="-26.5199"/>
    <n v="-0.23"/>
    <n v="2.5"/>
    <n v="0.21576277799453766"/>
    <n v="0.18279360124853686"/>
    <n v="0.60144362075692548"/>
    <n v="66.266623418747969"/>
    <n v="1.2455594048219609E-3"/>
    <n v="-1.7252234458058346E-3"/>
    <n v="0.20768278837203999"/>
    <n v="24.114122999999999"/>
    <n v="19.885593512371099"/>
    <n v="150"/>
    <n v="-7.8425000000000002"/>
    <n v="-79.144166666666706"/>
    <n v="93.679699331460725"/>
    <n v="86.300733861725803"/>
    <n v="93.4158374131421"/>
    <n v="8.0666988936667288"/>
    <n v="10964.098892817667"/>
    <n v="1"/>
    <n v="23"/>
    <n v="10"/>
    <n v="33"/>
  </r>
  <r>
    <s v="130203"/>
    <s v="LA LIBERTAD"/>
    <s v="ASCOPE"/>
    <s v="CHOCOPE"/>
    <n v="9697.0025670280047"/>
    <n v="9296"/>
    <n v="-401.00256702800471"/>
    <n v="-4.1353249548628963E-2"/>
    <x v="4"/>
    <x v="4"/>
    <x v="6"/>
    <s v="[7,700 - 18,768]"/>
    <n v="9345.3253000000004"/>
    <n v="13042.100899999999"/>
    <n v="6830.9178000000002"/>
    <n v="2514.4074999999998"/>
    <n v="6211.1832000000004"/>
    <n v="-3696.7757000000001"/>
    <n v="8725.5907000000007"/>
    <n v="44.925400000000003"/>
    <n v="110.97629999999999"/>
    <n v="-66.050899999999999"/>
    <n v="-0.42370000000000002"/>
    <n v="2.4"/>
    <n v="0.20126936316695354"/>
    <n v="0.20245266781411358"/>
    <n v="0.59627796901893293"/>
    <n v="67.707017860364431"/>
    <n v="-5.0873998256675268E-3"/>
    <n v="-6.0150685931917858E-3"/>
    <n v="0.19629341363906899"/>
    <n v="15.119381000000001"/>
    <n v="131.63062780737499"/>
    <n v="118"/>
    <n v="-7.79138888888889"/>
    <n v="-79.223055555555504"/>
    <n v="90.523547348413899"/>
    <n v="88.837037019492627"/>
    <n v="98.01322940194953"/>
    <n v="22.17199888666169"/>
    <n v="8360.6459228339936"/>
    <n v="2"/>
    <n v="14"/>
    <n v="13"/>
    <n v="27"/>
  </r>
  <r>
    <s v="130204"/>
    <s v="LA LIBERTAD"/>
    <s v="ASCOPE"/>
    <s v="MAGDALENA DE CAO"/>
    <n v="2661.9998129680002"/>
    <n v="2528"/>
    <n v="-133.99981296800024"/>
    <n v="-5.0338024937198238E-2"/>
    <x v="1"/>
    <x v="4"/>
    <x v="6"/>
    <s v="[2,154 - 3,887]"/>
    <n v="2627.7975000000001"/>
    <n v="3464.3063000000002"/>
    <n v="2119.3256999999999"/>
    <n v="508.4717"/>
    <n v="1344.9804999999999"/>
    <n v="-836.50879999999995"/>
    <n v="1853.4522999999999"/>
    <n v="33.385599999999997"/>
    <n v="88.309799999999996"/>
    <n v="-54.924100000000003"/>
    <n v="-0.45129999999999998"/>
    <n v="2.4"/>
    <n v="0.19620253164556961"/>
    <n v="0.21558544303797469"/>
    <n v="0.58821202531645567"/>
    <n v="70.00672494956288"/>
    <n v="-7.7200311877713146E-3"/>
    <n v="-7.3512993858000364E-3"/>
    <n v="0.213998198509216"/>
    <n v="18.400791999999999"/>
    <n v="18.250414085025501"/>
    <n v="42"/>
    <n v="-7.87638888888889"/>
    <n v="-79.295833333333306"/>
    <n v="98.040153273513511"/>
    <n v="96.10392072404386"/>
    <n v="97.181461053754788"/>
    <n v="17.128785971010871"/>
    <n v="12215.991092504815"/>
    <n v="1"/>
    <n v="0"/>
    <n v="8"/>
    <n v="8"/>
  </r>
  <r>
    <s v="130205"/>
    <s v="LA LIBERTAD"/>
    <s v="ASCOPE"/>
    <s v="PAIJAN"/>
    <n v="27129.996904861004"/>
    <n v="28874"/>
    <n v="1744.0030951389963"/>
    <n v="6.4283202878895843E-2"/>
    <x v="0"/>
    <x v="0"/>
    <x v="6"/>
    <s v="[18,769 - 1,296,154]"/>
    <n v="26385.203000000001"/>
    <n v="29046.690200000001"/>
    <n v="20527.763500000001"/>
    <n v="5857.4394000000002"/>
    <n v="8518.9267"/>
    <n v="-2661.4872"/>
    <n v="14376.366099999999"/>
    <n v="42.267600000000002"/>
    <n v="61.473100000000002"/>
    <n v="-19.205500000000001"/>
    <n v="-0.18509999999999999"/>
    <n v="2.8"/>
    <n v="0.24381796772182587"/>
    <n v="0.15661148438041145"/>
    <n v="0.59957054789776265"/>
    <n v="66.786044362292046"/>
    <n v="1.2968542794889348E-2"/>
    <n v="8.9399423628959696E-3"/>
    <n v="0.25249570608138999"/>
    <n v="32.141216"/>
    <n v="356.50646254235198"/>
    <n v="97"/>
    <n v="-7.7347222222222198"/>
    <n v="-79.303333333333299"/>
    <n v="85.802154766501943"/>
    <n v="71.166746454764024"/>
    <n v="90.603226899924962"/>
    <n v="5.7306599164647611"/>
    <n v="5588.506738135573"/>
    <n v="2"/>
    <n v="35"/>
    <n v="15"/>
    <n v="50"/>
  </r>
  <r>
    <s v="130206"/>
    <s v="LA LIBERTAD"/>
    <s v="ASCOPE"/>
    <s v="RÁZURI"/>
    <n v="9011.0011465130046"/>
    <n v="9064"/>
    <n v="52.998853486995358"/>
    <n v="5.8815721611026953E-3"/>
    <x v="4"/>
    <x v="4"/>
    <x v="6"/>
    <s v="[7,700 - 18,768]"/>
    <n v="8625.4439999999995"/>
    <n v="8250.6327999999994"/>
    <n v="6150.9089000000004"/>
    <n v="2474.5351000000001"/>
    <n v="2099.7240000000002"/>
    <n v="374.81119999999999"/>
    <n v="4574.2591000000002"/>
    <n v="58.651899999999998"/>
    <n v="49.768099999999997"/>
    <n v="8.8838000000000008"/>
    <n v="8.1900000000000001E-2"/>
    <n v="2.4"/>
    <n v="0.23168578993821712"/>
    <n v="0.15357458075904679"/>
    <n v="0.61473962930273607"/>
    <n v="62.670495333811914"/>
    <n v="4.9798329181458545E-3"/>
    <n v="8.3811434142000429E-4"/>
    <n v="0.231426537036896"/>
    <n v="25.987669"/>
    <n v="26.3725181216514"/>
    <n v="14"/>
    <n v="-7.7022222222222201"/>
    <n v="-79.437777777777796"/>
    <n v="76.373322803019818"/>
    <n v="68.202012665198396"/>
    <n v="90.717960687390146"/>
    <n v="31.725929827068249"/>
    <n v="13232.458834999999"/>
    <n v="0"/>
    <n v="10"/>
    <n v="14"/>
    <n v="24"/>
  </r>
  <r>
    <s v="130207"/>
    <s v="LA LIBERTAD"/>
    <s v="ASCOPE"/>
    <s v="SANTIAGO DE CAO"/>
    <n v="19561.009282994"/>
    <n v="19296"/>
    <n v="-265.00928299400039"/>
    <n v="-1.3547832791245329E-2"/>
    <x v="6"/>
    <x v="4"/>
    <x v="6"/>
    <s v="[18,769 - 1,296,154]"/>
    <n v="19108.3053"/>
    <n v="26595.020400000001"/>
    <n v="15980.4956"/>
    <n v="3127.8098"/>
    <n v="10614.524799999999"/>
    <n v="-7486.7151000000003"/>
    <n v="13742.3346"/>
    <n v="27.3749"/>
    <n v="92.8994"/>
    <n v="-65.524500000000003"/>
    <n v="-0.54479999999999995"/>
    <n v="2.1"/>
    <n v="0.18553067993366501"/>
    <n v="0.21688432835820895"/>
    <n v="0.59758499170812607"/>
    <n v="67.340213337958545"/>
    <n v="-1.3105042114794907E-3"/>
    <n v="-1.9467372250769888E-3"/>
    <n v="0.211163520812988"/>
    <n v="23.065830999999999"/>
    <n v="134.519572953737"/>
    <n v="32"/>
    <n v="-7.9577777777777801"/>
    <n v="-79.243611111111093"/>
    <n v="91.559712744549941"/>
    <n v="94.022663410490608"/>
    <n v="96.890533344928045"/>
    <n v="2.8164376033652161"/>
    <n v="9819.3966098492983"/>
    <n v="3"/>
    <n v="30"/>
    <n v="2"/>
    <n v="32"/>
  </r>
  <r>
    <s v="130208"/>
    <s v="LA LIBERTAD"/>
    <s v="ASCOPE"/>
    <s v="CASA GRANDE"/>
    <n v="29283.004930567979"/>
    <n v="28756"/>
    <n v="-527.00493056797859"/>
    <n v="-1.7996955292585021E-2"/>
    <x v="6"/>
    <x v="0"/>
    <x v="6"/>
    <s v="[18,769 - 1,296,154]"/>
    <n v="28678.618299999998"/>
    <n v="33990.828300000001"/>
    <n v="23564.2565"/>
    <n v="5114.3617999999997"/>
    <n v="10426.5717"/>
    <n v="-5312.2098999999998"/>
    <n v="15540.933499999999"/>
    <n v="32.6434"/>
    <n v="66.549599999999998"/>
    <n v="-33.906199999999998"/>
    <n v="-0.34179999999999999"/>
    <n v="2.2000000000000002"/>
    <n v="0.19825427736820142"/>
    <n v="0.2058005285853387"/>
    <n v="0.59594519404645985"/>
    <n v="67.80066522728599"/>
    <n v="-2.2607805181700247E-3"/>
    <n v="-2.5910474434635011E-3"/>
    <n v="0.232842266559601"/>
    <n v="12.468795999999999"/>
    <n v="44.5404304828389"/>
    <n v="162"/>
    <n v="-7.7452777777777797"/>
    <n v="-79.188055555555493"/>
    <n v="92.605925583702827"/>
    <n v="95.041089410022337"/>
    <n v="96.738860669254819"/>
    <n v="5.3856586148292189"/>
    <n v="12876.29777940786"/>
    <n v="1"/>
    <n v="32"/>
    <n v="14"/>
    <n v="46"/>
  </r>
  <r>
    <s v="130301"/>
    <s v="LA LIBERTAD"/>
    <s v="BOLÍVAR"/>
    <s v="BOLÍVAR"/>
    <n v="4878.9983262179958"/>
    <n v="4605"/>
    <n v="-273.99832621799578"/>
    <n v="-5.6158725192756588E-2"/>
    <x v="1"/>
    <x v="4"/>
    <x v="0"/>
    <s v="[3,888 - 7,699]"/>
    <n v="4874.2147999999997"/>
    <n v="8444.0935000000009"/>
    <n v="4371.8176999999996"/>
    <n v="502.3972"/>
    <n v="4072.2759000000001"/>
    <n v="-3569.8787000000002"/>
    <n v="4574.6731"/>
    <n v="15.088900000000001"/>
    <n v="122.3061"/>
    <n v="-107.21720000000001"/>
    <n v="-0.78039999999999998"/>
    <n v="4"/>
    <n v="0.30466883821932683"/>
    <n v="0.13897937024972856"/>
    <n v="0.55635179153094461"/>
    <n v="79.742388758782198"/>
    <n v="-1.834342151696422E-3"/>
    <n v="-8.2227592221336687E-3"/>
    <n v="0.642544865608215"/>
    <n v="47.963630999999999"/>
    <n v="6.6096843014934201"/>
    <n v="3157"/>
    <n v="-7.1538888888888899"/>
    <n v="-77.702222222222204"/>
    <n v="72.993964099626325"/>
    <n v="44.429153113499737"/>
    <n v="62.696104219136153"/>
    <n v="65.085604723245311"/>
    <n v="3428.227775719673"/>
    <n v="1"/>
    <n v="0"/>
    <n v="59"/>
    <n v="59"/>
  </r>
  <r>
    <s v="130302"/>
    <s v="LA LIBERTAD"/>
    <s v="BOLÍVAR"/>
    <s v="BAMBAMARCA"/>
    <n v="3174.9998431370004"/>
    <n v="3698"/>
    <n v="523.00015686299957"/>
    <n v="0.16472446699281057"/>
    <x v="3"/>
    <x v="4"/>
    <x v="0"/>
    <s v="[2,154 - 3,887]"/>
    <n v="3427.1676000000002"/>
    <n v="11920.632100000001"/>
    <n v="3243.7966999999999"/>
    <n v="183.3708"/>
    <n v="8676.8353000000006"/>
    <n v="-8493.4645"/>
    <n v="8860.2062000000005"/>
    <n v="4.7790999999999997"/>
    <n v="226.13890000000001"/>
    <n v="-221.35980000000001"/>
    <n v="-0.95860000000000001"/>
    <n v="4.5"/>
    <n v="0.34315846403461331"/>
    <n v="0.10059491617090319"/>
    <n v="0.55624661979448353"/>
    <n v="79.776373359261058"/>
    <n v="2.6218559355561943E-3"/>
    <n v="2.2022499950753893E-2"/>
    <n v="0.71358543634414695"/>
    <n v="64.781428000000005"/>
    <n v="25.5569007263923"/>
    <n v="3488"/>
    <n v="-7.4397222222222199"/>
    <n v="-77.693055555555503"/>
    <n v="83.196286247139739"/>
    <n v="30.987699794052151"/>
    <n v="53.311452514647861"/>
    <n v="78.170576887234944"/>
    <n v="2645.2579304563624"/>
    <n v="1"/>
    <n v="0"/>
    <n v="21"/>
    <n v="21"/>
  </r>
  <r>
    <s v="130303"/>
    <s v="LA LIBERTAD"/>
    <s v="BOLÍVAR"/>
    <s v="CONDORMARCA"/>
    <n v="2118.9996165090001"/>
    <n v="1937"/>
    <n v="-181.99961650900013"/>
    <n v="-8.5889405118836235E-2"/>
    <x v="3"/>
    <x v="2"/>
    <x v="0"/>
    <s v="[1,039 - 2,153]"/>
    <n v="2114.7885000000001"/>
    <n v="3235.9721"/>
    <n v="1883.9364"/>
    <n v="230.85210000000001"/>
    <n v="1352.0356999999999"/>
    <n v="-1121.1836000000001"/>
    <n v="1582.8878999999999"/>
    <n v="17.2575"/>
    <n v="101.0724"/>
    <n v="-83.814899999999994"/>
    <n v="-0.70830000000000004"/>
    <n v="4.8"/>
    <n v="0.30149716055756326"/>
    <n v="0.14971605575632421"/>
    <n v="0.54878678368611256"/>
    <n v="82.220131702728125"/>
    <n v="-8.0420358643765733E-3"/>
    <n v="-1.2747159843563782E-2"/>
    <n v="0.70721954107284501"/>
    <n v="65.903417000000005"/>
    <n v="7.4050594699027998"/>
    <n v="2793"/>
    <n v="-7.5466666666666704"/>
    <n v="-77.599722222222198"/>
    <n v="59.121775013529053"/>
    <n v="22.450221272608591"/>
    <n v="74.525470295067024"/>
    <n v="81.817719052646723"/>
    <n v="1995.2691704146448"/>
    <n v="1"/>
    <n v="0"/>
    <n v="15"/>
    <n v="15"/>
  </r>
  <r>
    <s v="130304"/>
    <s v="LA LIBERTAD"/>
    <s v="BOLÍVAR"/>
    <s v="LONGOTEA"/>
    <n v="2298.000240802"/>
    <n v="2156"/>
    <n v="-142.00024080200001"/>
    <n v="-6.1792961671945715E-2"/>
    <x v="3"/>
    <x v="4"/>
    <x v="0"/>
    <s v="[2,154 - 3,887]"/>
    <n v="2263.7849999999999"/>
    <n v="2543.1795999999999"/>
    <n v="1453.8713"/>
    <n v="809.91369999999995"/>
    <n v="1089.3082999999999"/>
    <n v="-279.39460000000003"/>
    <n v="1899.2221"/>
    <n v="67.394999999999996"/>
    <n v="90.644199999999998"/>
    <n v="-23.249199999999998"/>
    <n v="-0.14710000000000001"/>
    <n v="4.0999999999999996"/>
    <n v="0.29684601113172543"/>
    <n v="0.16465677179962895"/>
    <n v="0.53849721706864562"/>
    <n v="85.701981050818262"/>
    <n v="-3.9486405241914158E-3"/>
    <n v="-9.0707008828723179E-3"/>
    <n v="0.50611698627471902"/>
    <n v="37.950015999999998"/>
    <n v="11.3179178763998"/>
    <n v="2617"/>
    <n v="-7.0438888888888904"/>
    <n v="-77.872222222222206"/>
    <n v="85.51565284493465"/>
    <n v="59.7374163796392"/>
    <n v="75.512245780156888"/>
    <n v="42.626353675800253"/>
    <n v="1265.6383122468856"/>
    <n v="1"/>
    <n v="0"/>
    <n v="25"/>
    <n v="25"/>
  </r>
  <r>
    <s v="130305"/>
    <s v="LA LIBERTAD"/>
    <s v="BOLÍVAR"/>
    <s v="UCHUMARCA"/>
    <n v="2444.9996240240002"/>
    <n v="2095"/>
    <n v="-349.99962402400024"/>
    <n v="-0.14314915249269775"/>
    <x v="1"/>
    <x v="4"/>
    <x v="0"/>
    <s v="[1,039 - 2,153]"/>
    <n v="2440.0209"/>
    <n v="4292.2691999999997"/>
    <n v="2104.3910999999998"/>
    <n v="335.62979999999999"/>
    <n v="2187.8780999999999"/>
    <n v="-1852.2483"/>
    <n v="2523.5079000000001"/>
    <n v="19.941500000000001"/>
    <n v="129.9931"/>
    <n v="-110.05159999999999"/>
    <n v="-0.73399999999999999"/>
    <n v="4.2"/>
    <n v="0.26062052505966588"/>
    <n v="0.14844868735083533"/>
    <n v="0.5909307875894988"/>
    <n v="69.224555735056555"/>
    <n v="-1.8705813871940369E-2"/>
    <n v="-2.1828437207924822E-2"/>
    <n v="0.64083921909332298"/>
    <n v="52.812249000000001"/>
    <n v="13.9505589670918"/>
    <n v="3043"/>
    <n v="-7.0472222222222198"/>
    <n v="-77.8055555555555"/>
    <n v="83.39236059131143"/>
    <n v="40.783171049812722"/>
    <n v="78.198919892415702"/>
    <n v="53.850788882414783"/>
    <n v="2717.7608195672656"/>
    <n v="1"/>
    <n v="0"/>
    <n v="33"/>
    <n v="33"/>
  </r>
  <r>
    <s v="130306"/>
    <s v="LA LIBERTAD"/>
    <s v="BOLÍVAR"/>
    <s v="UCUNCHA"/>
    <n v="895.00040971300007"/>
    <n v="900"/>
    <n v="4.9995902869999327"/>
    <n v="5.5861318416637953E-3"/>
    <x v="2"/>
    <x v="3"/>
    <x v="0"/>
    <s v="[192 - 1,038]"/>
    <n v="883.16"/>
    <n v="1554.2783999999999"/>
    <n v="782.71130000000005"/>
    <n v="100.4487"/>
    <n v="771.56709999999998"/>
    <n v="-671.11850000000004"/>
    <n v="872.01580000000001"/>
    <n v="16.484300000000001"/>
    <n v="126.6193"/>
    <n v="-110.13500000000001"/>
    <n v="-0.76959999999999995"/>
    <n v="4.8"/>
    <n v="0.29666666666666669"/>
    <n v="0.13555555555555557"/>
    <n v="0.56777777777777783"/>
    <n v="76.1252446183953"/>
    <n v="-2.9279290966939264E-3"/>
    <n v="7.9611491276687651E-4"/>
    <n v="0.58949017524719205"/>
    <n v="42.440448000000004"/>
    <n v="13.7282796463774"/>
    <n v="2634"/>
    <n v="-7.1652777777777796"/>
    <n v="-77.859166666666695"/>
    <n v="5.9366854340366544"/>
    <n v="50.428682516551142"/>
    <n v="78.925973267824332"/>
    <n v="24.912132614162491"/>
    <n v="435.55465334697737"/>
    <n v="1"/>
    <n v="0"/>
    <n v="8"/>
    <n v="8"/>
  </r>
  <r>
    <s v="130401"/>
    <s v="LA LIBERTAD"/>
    <s v="CHEPÉN"/>
    <s v="CHEPEN"/>
    <n v="47371.001218685858"/>
    <n v="46985"/>
    <n v="-386.00121868585848"/>
    <n v="-8.1484707680950872E-3"/>
    <x v="0"/>
    <x v="0"/>
    <x v="6"/>
    <s v="[18,769 - 1,296,154]"/>
    <n v="46485.1"/>
    <n v="56442.2114"/>
    <n v="35143.390200000002"/>
    <n v="11341.709800000001"/>
    <n v="21298.821199999998"/>
    <n v="-9957.1113999999998"/>
    <n v="32640.530900000002"/>
    <n v="44.076599999999999"/>
    <n v="82.772300000000001"/>
    <n v="-38.695700000000002"/>
    <n v="-0.30509999999999998"/>
    <n v="2.2999999999999998"/>
    <n v="0.22311375971054592"/>
    <n v="0.17616260508672982"/>
    <n v="0.60072363520272432"/>
    <n v="66.465899025686454"/>
    <n v="1.7112146765032588E-3"/>
    <n v="-1.168153036236963E-3"/>
    <n v="0.18461513519287101"/>
    <n v="21.749154000000001"/>
    <n v="201.95935129115301"/>
    <n v="160"/>
    <n v="-7.2275"/>
    <n v="-79.4294444444444"/>
    <n v="86.210663791818916"/>
    <n v="79.203708979430999"/>
    <n v="95.132817651472507"/>
    <n v="6.6153471574120184"/>
    <n v="9100.6916373462373"/>
    <n v="2"/>
    <n v="50"/>
    <n v="43"/>
    <n v="93"/>
  </r>
  <r>
    <s v="130402"/>
    <s v="LA LIBERTAD"/>
    <s v="CHEPÉN"/>
    <s v="PACANGA"/>
    <n v="22747.991019901048"/>
    <n v="24673"/>
    <n v="1925.0089800989517"/>
    <n v="8.4623252155096265E-2"/>
    <x v="4"/>
    <x v="0"/>
    <x v="6"/>
    <s v="[18,769 - 1,296,154]"/>
    <n v="21453.1891"/>
    <n v="16175.6194"/>
    <n v="13122.141299999999"/>
    <n v="8331.0478999999996"/>
    <n v="3053.4782"/>
    <n v="5277.5697"/>
    <n v="11384.526"/>
    <n v="88.560299999999998"/>
    <n v="32.4589"/>
    <n v="56.101399999999998"/>
    <n v="0.46360000000000001"/>
    <n v="2.7"/>
    <n v="0.23791188748834757"/>
    <n v="0.1380051067969035"/>
    <n v="0.62408300571474895"/>
    <n v="60.235095466943754"/>
    <n v="1.8802343444034753E-2"/>
    <n v="1.1672265932392456E-2"/>
    <n v="0.31516790390014698"/>
    <n v="32.458250999999997"/>
    <n v="34.543524052540498"/>
    <n v="112"/>
    <n v="-7.1713888888888899"/>
    <n v="-79.485555555555493"/>
    <n v="72.751291350709081"/>
    <n v="66.375415174294034"/>
    <n v="88.395116164760807"/>
    <n v="18.43755300107944"/>
    <n v="20403.741219644551"/>
    <n v="0"/>
    <n v="19"/>
    <n v="27"/>
    <n v="46"/>
  </r>
  <r>
    <s v="130403"/>
    <s v="LA LIBERTAD"/>
    <s v="CHEPÉN"/>
    <s v="PUEBLO NUEVO"/>
    <n v="12452.002478634999"/>
    <n v="12238"/>
    <n v="-214.00247863499862"/>
    <n v="-1.7186189851968115E-2"/>
    <x v="4"/>
    <x v="4"/>
    <x v="6"/>
    <s v="[7,700 - 18,768]"/>
    <n v="12020.109200000001"/>
    <n v="11649.2479"/>
    <n v="8498.6501000000007"/>
    <n v="3521.4591"/>
    <n v="3150.5979000000002"/>
    <n v="370.86130000000003"/>
    <n v="6672.0569999999998"/>
    <n v="59.510899999999999"/>
    <n v="53.243499999999997"/>
    <n v="6.2674000000000003"/>
    <n v="5.5599999999999997E-2"/>
    <n v="2.5"/>
    <n v="0.22160483739173067"/>
    <n v="0.16718418042163752"/>
    <n v="0.61121098218663183"/>
    <n v="63.609625668449198"/>
    <n v="-6.0711186432216291E-4"/>
    <n v="-2.4734483437228727E-3"/>
    <n v="0.26898080110549899"/>
    <n v="35.559638"/>
    <n v="52.349166543738001"/>
    <n v="84"/>
    <n v="-7.1825000000000001"/>
    <n v="-79.52"/>
    <n v="90.463365008704557"/>
    <n v="71.983142050089327"/>
    <n v="94.77965153934953"/>
    <n v="24.02830464785557"/>
    <n v="9998.9276651315868"/>
    <n v="2"/>
    <n v="14"/>
    <n v="22"/>
    <n v="36"/>
  </r>
  <r>
    <s v="130501"/>
    <s v="LA LIBERTAD"/>
    <s v="JULCÁN"/>
    <s v="JULCAN"/>
    <n v="12577.991246629001"/>
    <n v="12188"/>
    <n v="-389.99124662900067"/>
    <n v="-3.1005844970159391E-2"/>
    <x v="5"/>
    <x v="4"/>
    <x v="0"/>
    <s v="[7,700 - 18,768]"/>
    <n v="12810.986500000001"/>
    <n v="23778.8868"/>
    <n v="12182.822099999999"/>
    <n v="628.1644"/>
    <n v="11596.064700000001"/>
    <n v="-10967.900299999999"/>
    <n v="12224.2291"/>
    <n v="6.8670999999999998"/>
    <n v="126.768"/>
    <n v="-119.90089999999999"/>
    <n v="-0.8972"/>
    <n v="3.2"/>
    <n v="0.2410567771578602"/>
    <n v="0.15892681325894323"/>
    <n v="0.60001640958319657"/>
    <n v="66.662108573772741"/>
    <n v="-3.8408489680005209E-3"/>
    <n v="-4.4894207262220487E-3"/>
    <n v="0.63851982355117798"/>
    <n v="44.449581000000002"/>
    <n v="70.847522662957502"/>
    <n v="3420"/>
    <n v="-8.0427777777777791"/>
    <n v="-78.486388888888897"/>
    <n v="61.045468191682559"/>
    <n v="24.166487501632538"/>
    <n v="81.767921740307742"/>
    <n v="76.176843451007244"/>
    <n v="14373.353139262295"/>
    <n v="5"/>
    <n v="7"/>
    <n v="59"/>
    <n v="66"/>
  </r>
  <r>
    <s v="130502"/>
    <s v="LA LIBERTAD"/>
    <s v="JULCÁN"/>
    <s v="CALAMARCA"/>
    <n v="5231.9989206790015"/>
    <n v="4997"/>
    <n v="-234.99892067900146"/>
    <n v="-4.4915705114194411E-2"/>
    <x v="3"/>
    <x v="4"/>
    <x v="0"/>
    <s v="[3,888 - 7,699]"/>
    <n v="5362.5174999999999"/>
    <n v="9163.8770000000004"/>
    <n v="5135.4466000000002"/>
    <n v="227.07089999999999"/>
    <n v="4028.4304999999999"/>
    <n v="-3801.3595"/>
    <n v="4255.5014000000001"/>
    <n v="6.2526000000000002"/>
    <n v="110.9272"/>
    <n v="-104.67449999999999"/>
    <n v="-0.89329999999999998"/>
    <n v="3.1"/>
    <n v="0.2545527316389834"/>
    <n v="0.13748248949369621"/>
    <n v="0.60796477886732037"/>
    <n v="64.483212639894674"/>
    <n v="-1.4866158856904121E-2"/>
    <n v="-6.5435933365678434E-3"/>
    <n v="0.70660769939422596"/>
    <n v="51.529088000000002"/>
    <n v="35.217035217035203"/>
    <n v="3377"/>
    <n v="-8.17"/>
    <n v="-78.412222222222198"/>
    <n v="61.588368188875393"/>
    <n v="15.001366570063951"/>
    <n v="61.515051645363748"/>
    <n v="86.837707784128838"/>
    <n v="7116.1389512145724"/>
    <n v="3"/>
    <n v="0"/>
    <n v="35"/>
    <n v="35"/>
  </r>
  <r>
    <s v="130503"/>
    <s v="LA LIBERTAD"/>
    <s v="JULCÁN"/>
    <s v="CARABAMBA"/>
    <n v="6827.9998798459992"/>
    <n v="6305"/>
    <n v="-522.9998798459992"/>
    <n v="-7.6596351647533284E-2"/>
    <x v="3"/>
    <x v="4"/>
    <x v="0"/>
    <s v="[3,888 - 7,699]"/>
    <n v="6943.1857"/>
    <n v="11526.354499999999"/>
    <n v="6733.8504999999996"/>
    <n v="209.33519999999999"/>
    <n v="4792.5039999999999"/>
    <n v="-4583.1688000000004"/>
    <n v="5001.8392999999996"/>
    <n v="4.5335999999999999"/>
    <n v="103.79259999999999"/>
    <n v="-99.259"/>
    <n v="-0.9163"/>
    <n v="3.4"/>
    <n v="0.28247422680412371"/>
    <n v="0.12164948453608247"/>
    <n v="0.59587628865979381"/>
    <n v="67.820069204152247"/>
    <n v="-6.9939591738714668E-3"/>
    <n v="-1.1319562982383125E-2"/>
    <n v="0.68318367004394498"/>
    <n v="59.669255"/>
    <n v="31.685543495359401"/>
    <n v="3345"/>
    <n v="-8.1125000000000007"/>
    <n v="-78.607500000000002"/>
    <n v="69.938938629661777"/>
    <n v="14.93272258104396"/>
    <n v="85.144868693768174"/>
    <n v="80.041905479680096"/>
    <n v="9904.4521817933055"/>
    <n v="2"/>
    <n v="0"/>
    <n v="45"/>
    <n v="45"/>
  </r>
  <r>
    <s v="130504"/>
    <s v="LA LIBERTAD"/>
    <s v="JULCÁN"/>
    <s v="HUASO"/>
    <n v="6159.9996481859916"/>
    <n v="5659"/>
    <n v="-500.99964818599165"/>
    <n v="-8.133111636354183E-2"/>
    <x v="3"/>
    <x v="4"/>
    <x v="0"/>
    <s v="[3,888 - 7,699]"/>
    <n v="6291.0743000000002"/>
    <n v="8964.8770000000004"/>
    <n v="6066.9013999999997"/>
    <n v="224.1729"/>
    <n v="2897.9756000000002"/>
    <n v="-2673.8027000000002"/>
    <n v="3122.1484999999998"/>
    <n v="5.8776999999999999"/>
    <n v="75.982799999999997"/>
    <n v="-70.105199999999996"/>
    <n v="-0.85640000000000005"/>
    <n v="3.6"/>
    <n v="0.31224597985509805"/>
    <n v="0.11450786358013783"/>
    <n v="0.57324615656476408"/>
    <n v="74.445129469790388"/>
    <n v="-7.4216227395491607E-3"/>
    <n v="-1.2045369842385134E-2"/>
    <n v="0.75442349910736095"/>
    <n v="59.100247000000003"/>
    <n v="16.520125275490098"/>
    <n v="3075"/>
    <n v="-8.2247222222222192"/>
    <n v="-78.414166666666702"/>
    <n v="43.778948466739912"/>
    <n v="13.27834068596936"/>
    <n v="36.571893765231863"/>
    <n v="88.529522282780448"/>
    <n v="12708.055434107373"/>
    <n v="5"/>
    <n v="0"/>
    <n v="39"/>
    <n v="39"/>
  </r>
  <r>
    <s v="130601"/>
    <s v="LA LIBERTAD"/>
    <s v="OTUZCO"/>
    <s v="OTUZCO"/>
    <n v="26038.997477591023"/>
    <n v="26077"/>
    <n v="38.002522408976802"/>
    <n v="1.4594464491838252E-3"/>
    <x v="6"/>
    <x v="0"/>
    <x v="0"/>
    <s v="[18,769 - 1,296,154]"/>
    <n v="26272.3845"/>
    <n v="44110.7935"/>
    <n v="23975.375199999999"/>
    <n v="2297.0093000000002"/>
    <n v="20135.4182"/>
    <n v="-17838.408899999999"/>
    <n v="22432.427500000002"/>
    <n v="13.0543"/>
    <n v="114.4331"/>
    <n v="-101.3788"/>
    <n v="-0.79520000000000002"/>
    <n v="2.8"/>
    <n v="0.23817923840932623"/>
    <n v="0.15438892510641561"/>
    <n v="0.60743183648425814"/>
    <n v="64.62752525252526"/>
    <n v="1.8625359589659052E-3"/>
    <n v="2.0836206039942518E-4"/>
    <n v="0.48742198944091802"/>
    <n v="34.779792"/>
    <n v="73.881521176232198"/>
    <n v="2701"/>
    <n v="-7.9022222222222203"/>
    <n v="-78.565555555555505"/>
    <n v="78.808759445710436"/>
    <n v="51.119239724102158"/>
    <n v="88.438441346651928"/>
    <n v="45.412965662340312"/>
    <n v="20155.102484503324"/>
    <n v="7"/>
    <n v="26"/>
    <n v="72"/>
    <n v="98"/>
  </r>
  <r>
    <s v="130602"/>
    <s v="LA LIBERTAD"/>
    <s v="OTUZCO"/>
    <s v="AGALLPAMPA"/>
    <n v="10092.998356119"/>
    <n v="9842"/>
    <n v="-250.99835611900016"/>
    <n v="-2.4868562072719393E-2"/>
    <x v="3"/>
    <x v="4"/>
    <x v="0"/>
    <s v="[7,700 - 18,768]"/>
    <n v="10146.641799999999"/>
    <n v="14364.136"/>
    <n v="9334.6414000000004"/>
    <n v="812.00030000000004"/>
    <n v="5029.4946"/>
    <n v="-4217.4942000000001"/>
    <n v="5841.4948999999997"/>
    <n v="13.251300000000001"/>
    <n v="82.078100000000006"/>
    <n v="-68.826800000000006"/>
    <n v="-0.72199999999999998"/>
    <n v="3"/>
    <n v="0.29252184515342411"/>
    <n v="0.10119894330420647"/>
    <n v="0.60627921154236941"/>
    <n v="64.940506116976707"/>
    <n v="2.3958728212192248E-4"/>
    <n v="-3.5911091942703033E-3"/>
    <n v="0.68281000852584794"/>
    <n v="44.900427000000001"/>
    <n v="36.927599009901002"/>
    <n v="3143"/>
    <n v="-7.9819444444444496"/>
    <n v="-78.546666666666695"/>
    <n v="54.980432571730589"/>
    <n v="10.207153806125071"/>
    <n v="78.164059471332266"/>
    <n v="90.83765860499345"/>
    <n v="19403.991629846572"/>
    <n v="9"/>
    <n v="0"/>
    <n v="46"/>
    <n v="46"/>
  </r>
  <r>
    <s v="130604"/>
    <s v="LA LIBERTAD"/>
    <s v="OTUZCO"/>
    <s v="CHARAT"/>
    <n v="2626.0017702750001"/>
    <n v="2372"/>
    <n v="-254.00177027500013"/>
    <n v="-9.6725666048732534E-2"/>
    <x v="3"/>
    <x v="4"/>
    <x v="1"/>
    <s v="[2,154 - 3,887]"/>
    <n v="2602.7366999999999"/>
    <n v="4581.8098"/>
    <n v="2365.9578000000001"/>
    <n v="236.77889999999999"/>
    <n v="2215.8519999999999"/>
    <n v="-1979.0731000000001"/>
    <n v="2452.6309000000001"/>
    <n v="13.182700000000001"/>
    <n v="123.3677"/>
    <n v="-110.185"/>
    <n v="-0.80689999999999995"/>
    <n v="3.2"/>
    <n v="0.22344013490725126"/>
    <n v="0.21585160202360876"/>
    <n v="0.56070826306914001"/>
    <n v="78.345864661654133"/>
    <n v="-1.5528431350118388E-2"/>
    <n v="-1.4427619709537098E-2"/>
    <n v="0.62769412994384799"/>
    <n v="42.108386000000003"/>
    <n v="44.055741036434902"/>
    <n v="2280"/>
    <n v="-7.8238888888888898"/>
    <n v="-78.448055555555598"/>
    <n v="29.726652297919419"/>
    <n v="35.584835720130442"/>
    <n v="85.518936740048503"/>
    <n v="70.37350456163179"/>
    <n v="2616.3644559726217"/>
    <n v="3"/>
    <n v="0"/>
    <n v="19"/>
    <n v="19"/>
  </r>
  <r>
    <s v="130605"/>
    <s v="LA LIBERTAD"/>
    <s v="OTUZCO"/>
    <s v="HUARANCHAL"/>
    <n v="4225.000005117"/>
    <n v="4068"/>
    <n v="-157.000005117"/>
    <n v="-3.7159764479728637E-2"/>
    <x v="1"/>
    <x v="4"/>
    <x v="1"/>
    <s v="[3,888 - 7,699]"/>
    <n v="4288.5032000000001"/>
    <n v="7010.0334000000003"/>
    <n v="3880.8152"/>
    <n v="407.68790000000001"/>
    <n v="3129.2181999999998"/>
    <n v="-2721.5302000000001"/>
    <n v="3536.9061000000002"/>
    <n v="14.433299999999999"/>
    <n v="110.7831"/>
    <n v="-96.349800000000002"/>
    <n v="-0.76949999999999996"/>
    <n v="3.4"/>
    <n v="0.2718780727630285"/>
    <n v="0.14847590953785644"/>
    <n v="0.57964601769911506"/>
    <n v="72.51908396946564"/>
    <n v="-1.3063149451955192E-2"/>
    <n v="-5.395077417371108E-3"/>
    <n v="0.62318313121795599"/>
    <n v="51.745046000000002"/>
    <n v="41.022385566321397"/>
    <n v="2208"/>
    <n v="-7.6897222222222199"/>
    <n v="-78.442499999999995"/>
    <n v="67.750547685240463"/>
    <n v="57.50788155603459"/>
    <n v="76.472707047125752"/>
    <n v="48.856652584213101"/>
    <n v="3508.3552704972053"/>
    <n v="2"/>
    <n v="0"/>
    <n v="27"/>
    <n v="27"/>
  </r>
  <r>
    <s v="130606"/>
    <s v="LA LIBERTAD"/>
    <s v="OTUZCO"/>
    <s v="LA CUESTA"/>
    <n v="659.00004018000004"/>
    <n v="625"/>
    <n v="-34.000040180000042"/>
    <n v="-5.1593381042455221E-2"/>
    <x v="1"/>
    <x v="3"/>
    <x v="1"/>
    <s v="[192 - 1,038]"/>
    <n v="648.14260000000002"/>
    <n v="1401.2816"/>
    <n v="573.14400000000001"/>
    <n v="74.998599999999996"/>
    <n v="828.13760000000002"/>
    <n v="-753.13900000000001"/>
    <n v="903.13630000000001"/>
    <n v="14.638"/>
    <n v="161.63319999999999"/>
    <n v="-146.99520000000001"/>
    <n v="-0.83389999999999997"/>
    <n v="3.3"/>
    <n v="0.21759999999999999"/>
    <n v="0.2016"/>
    <n v="0.58079999999999998"/>
    <n v="72.176308539944898"/>
    <n v="-7.3080152836444423E-3"/>
    <n v="-7.5388599800531031E-3"/>
    <n v="0.659010350704193"/>
    <n v="56.624864000000002"/>
    <n v="24.382165605095501"/>
    <n v="1900"/>
    <n v="-7.9188888888888904"/>
    <n v="-78.704722222222202"/>
    <n v="73.961374298682898"/>
    <n v="10.32904802910298"/>
    <n v="86.385072306294177"/>
    <n v="88.377470857349437"/>
    <n v="1158.6532003333768"/>
    <n v="1"/>
    <n v="0"/>
    <n v="4"/>
    <n v="4"/>
  </r>
  <r>
    <s v="130608"/>
    <s v="LA LIBERTAD"/>
    <s v="OTUZCO"/>
    <s v="MACHE"/>
    <n v="2881.000569103001"/>
    <n v="2618"/>
    <n v="-263.000569103001"/>
    <n v="-9.1287926813872919E-2"/>
    <x v="2"/>
    <x v="4"/>
    <x v="0"/>
    <s v="[2,154 - 3,887]"/>
    <n v="2964.0763999999999"/>
    <n v="6501.5915999999997"/>
    <n v="2613.1966000000002"/>
    <n v="350.87979999999999"/>
    <n v="3888.395"/>
    <n v="-3537.5151999999998"/>
    <n v="4239.2748000000001"/>
    <n v="14.827500000000001"/>
    <n v="164.31569999999999"/>
    <n v="-149.48820000000001"/>
    <n v="-0.83450000000000002"/>
    <n v="3.2"/>
    <n v="0.21466768525592056"/>
    <n v="0.18449197860962566"/>
    <n v="0.60084033613445376"/>
    <n v="66.43356643356644"/>
    <n v="-1.1647891912340835E-2"/>
    <n v="-1.3582201833512886E-2"/>
    <n v="0.58059722185134899"/>
    <n v="49.631062"/>
    <n v="105.46623794212201"/>
    <n v="3320"/>
    <n v="-8.0291666666666703"/>
    <n v="-78.534999999999997"/>
    <n v="90.16859573188934"/>
    <n v="40.086620550314983"/>
    <n v="91.829976747891763"/>
    <n v="66.861934477116279"/>
    <n v="2991.1805711153179"/>
    <n v="2"/>
    <n v="0"/>
    <n v="17"/>
    <n v="17"/>
  </r>
  <r>
    <s v="130610"/>
    <s v="LA LIBERTAD"/>
    <s v="OTUZCO"/>
    <s v="PARANDAY"/>
    <n v="554.99979937500007"/>
    <n v="503"/>
    <n v="-51.999799375000066"/>
    <n v="-9.3693366076093021E-2"/>
    <x v="1"/>
    <x v="3"/>
    <x v="0"/>
    <s v="[192 - 1,038]"/>
    <n v="566.43719999999996"/>
    <n v="1079.9811"/>
    <n v="484.94369999999998"/>
    <n v="81.493499999999997"/>
    <n v="595.03740000000005"/>
    <n v="-513.54390000000001"/>
    <n v="676.53099999999995"/>
    <n v="19.798999999999999"/>
    <n v="144.56530000000001"/>
    <n v="-124.7663"/>
    <n v="-0.7591"/>
    <n v="3.1"/>
    <n v="0.19284294234592445"/>
    <n v="0.18489065606361829"/>
    <n v="0.62226640159045721"/>
    <n v="60.70287539936102"/>
    <n v="-1.8338650736810513E-2"/>
    <n v="-1.3955644708449677E-2"/>
    <n v="0.67815011739730802"/>
    <n v="59.587083999999997"/>
    <n v="39.8415657036347"/>
    <n v="3137"/>
    <n v="-7.8849999999999998"/>
    <n v="-78.709444444444401"/>
    <n v="70.626326986937073"/>
    <n v="25.105468377687998"/>
    <n v="69.945256336219202"/>
    <n v="73.343792807925141"/>
    <n v="1296.8825672293397"/>
    <n v="1"/>
    <n v="0"/>
    <n v="3"/>
    <n v="3"/>
  </r>
  <r>
    <s v="130611"/>
    <s v="LA LIBERTAD"/>
    <s v="OTUZCO"/>
    <s v="SALPO"/>
    <n v="6403.0003777259999"/>
    <n v="6337"/>
    <n v="-66.000377725999897"/>
    <n v="-1.0307726664454715E-2"/>
    <x v="3"/>
    <x v="4"/>
    <x v="0"/>
    <s v="[3,888 - 7,699]"/>
    <n v="6428.1493"/>
    <n v="13182.6021"/>
    <n v="5884.2448999999997"/>
    <n v="543.90440000000001"/>
    <n v="7298.3572000000004"/>
    <n v="-6754.4528"/>
    <n v="7842.2615999999998"/>
    <n v="11.093999999999999"/>
    <n v="148.86439999999999"/>
    <n v="-137.7704"/>
    <n v="-0.86129999999999995"/>
    <n v="3.1"/>
    <n v="0.21145652516963864"/>
    <n v="0.18115827678712323"/>
    <n v="0.60738519804323809"/>
    <n v="64.640166276955057"/>
    <n v="-9.205832223877497E-4"/>
    <n v="-1.4790792521202079E-3"/>
    <n v="0.63601011037826505"/>
    <n v="47.078977999999999"/>
    <n v="32.676144028224499"/>
    <n v="3461"/>
    <n v="-8.0030555555555605"/>
    <n v="-78.6041666666667"/>
    <n v="80.62496869958342"/>
    <n v="25.08843506408596"/>
    <n v="87.062191931235773"/>
    <n v="80.369858707858143"/>
    <n v="7317.0659937329592"/>
    <n v="5"/>
    <n v="0"/>
    <n v="44"/>
    <n v="44"/>
  </r>
  <r>
    <s v="130613"/>
    <s v="LA LIBERTAD"/>
    <s v="OTUZCO"/>
    <s v="SINSICAP"/>
    <n v="7549.9984625670022"/>
    <n v="6923"/>
    <n v="-626.99846256700221"/>
    <n v="-8.3046170893367646E-2"/>
    <x v="3"/>
    <x v="4"/>
    <x v="0"/>
    <s v="[3,888 - 7,699]"/>
    <n v="7614.0460000000003"/>
    <n v="11945.325999999999"/>
    <n v="7461.6484"/>
    <n v="152.39750000000001"/>
    <n v="4483.6776"/>
    <n v="-4331.2800999999999"/>
    <n v="4636.0751"/>
    <n v="3.1166"/>
    <n v="91.693700000000007"/>
    <n v="-88.577100000000002"/>
    <n v="-0.93430000000000002"/>
    <n v="3.2"/>
    <n v="0.27329192546583853"/>
    <n v="0.130001444460494"/>
    <n v="0.59670663007366753"/>
    <n v="67.586540789155165"/>
    <n v="-1.0410503363549983E-2"/>
    <n v="-1.2309067108600025E-2"/>
    <n v="0.62588644027710005"/>
    <n v="65.320656"/>
    <n v="21.825808588144401"/>
    <n v="2335"/>
    <n v="-7.8516666666666701"/>
    <n v="-78.754166666666706"/>
    <n v="81.825035100633286"/>
    <n v="25.141196342160431"/>
    <n v="83.831686924421945"/>
    <n v="69.162587378178074"/>
    <n v="9229.4772220924697"/>
    <n v="2"/>
    <n v="0"/>
    <n v="35"/>
    <n v="35"/>
  </r>
  <r>
    <s v="130614"/>
    <s v="LA LIBERTAD"/>
    <s v="OTUZCO"/>
    <s v="USQUIL"/>
    <n v="23220.985564083971"/>
    <n v="20771"/>
    <n v="-2449.9855640839705"/>
    <n v="-0.10550738931052854"/>
    <x v="3"/>
    <x v="0"/>
    <x v="0"/>
    <s v="[18,769 - 1,296,154]"/>
    <n v="23583.624100000001"/>
    <n v="37527.885499999997"/>
    <n v="22863.985100000002"/>
    <n v="719.63900000000001"/>
    <n v="14663.9004"/>
    <n v="-13944.261399999999"/>
    <n v="15383.539500000001"/>
    <n v="4.7103000000000002"/>
    <n v="95.981300000000005"/>
    <n v="-91.270899999999997"/>
    <n v="-0.90639999999999998"/>
    <n v="3.4"/>
    <n v="0.31033652688845026"/>
    <n v="0.12661884357999134"/>
    <n v="0.56304462953155843"/>
    <n v="77.605814450619931"/>
    <n v="-1.3716453543164087E-2"/>
    <n v="-1.5802190973482788E-2"/>
    <n v="0.63687860965728804"/>
    <n v="55.754524000000004"/>
    <n v="64.232201336862403"/>
    <n v="3049"/>
    <n v="-7.81527777777778"/>
    <n v="-78.4166666666667"/>
    <n v="72.632247597928796"/>
    <n v="22.333361708766521"/>
    <n v="86.060805046013442"/>
    <n v="83.726824999101339"/>
    <n v="24723.688556603542"/>
    <n v="9"/>
    <n v="0"/>
    <n v="107"/>
    <n v="107"/>
  </r>
  <r>
    <s v="130701"/>
    <s v="LA LIBERTAD"/>
    <s v="PACASMAYO"/>
    <s v="SAN PEDRO DE LLOC"/>
    <n v="18305.999119263033"/>
    <n v="19190"/>
    <n v="884.00088073696679"/>
    <n v="4.8290228518953142E-2"/>
    <x v="6"/>
    <x v="4"/>
    <x v="6"/>
    <s v="[18,769 - 1,296,154]"/>
    <n v="17604.583200000001"/>
    <n v="21494.725699999999"/>
    <n v="13920.6077"/>
    <n v="3683.9753999999998"/>
    <n v="7574.1179000000002"/>
    <n v="-3890.1424999999999"/>
    <n v="11258.0934"/>
    <n v="37.688400000000001"/>
    <n v="77.486000000000004"/>
    <n v="-39.797600000000003"/>
    <n v="-0.34549999999999997"/>
    <n v="2.2000000000000002"/>
    <n v="0.1983324648254299"/>
    <n v="0.18999478895257946"/>
    <n v="0.61167274622199064"/>
    <n v="63.486113477594145"/>
    <n v="1.0200567726131204E-2"/>
    <n v="6.7599579462398474E-3"/>
    <n v="0.190654516220093"/>
    <n v="21.034851"/>
    <n v="27.718397153555902"/>
    <n v="49"/>
    <n v="-7.4183333333333303"/>
    <n v="-79.514722222222204"/>
    <n v="87.506314944494051"/>
    <n v="86.507634804389653"/>
    <n v="91.031804252141882"/>
    <n v="5.5072139231730501"/>
    <n v="8294.7752219913564"/>
    <n v="3"/>
    <n v="32"/>
    <n v="17"/>
    <n v="49"/>
  </r>
  <r>
    <s v="130702"/>
    <s v="LA LIBERTAD"/>
    <s v="PACASMAYO"/>
    <s v="GUADALUPE"/>
    <n v="41810.997331764069"/>
    <n v="42834"/>
    <n v="1023.0026682359312"/>
    <n v="2.4467310839742868E-2"/>
    <x v="0"/>
    <x v="0"/>
    <x v="6"/>
    <s v="[18,769 - 1,296,154]"/>
    <n v="40221.2399"/>
    <n v="38586.538999999997"/>
    <n v="26948.095499999999"/>
    <n v="13273.144399999999"/>
    <n v="11638.443499999999"/>
    <n v="1634.7009"/>
    <n v="24911.587899999999"/>
    <n v="67.369699999999995"/>
    <n v="59.072600000000001"/>
    <n v="8.2972000000000001"/>
    <n v="6.5600000000000006E-2"/>
    <n v="2.5"/>
    <n v="0.21933510762478406"/>
    <n v="0.16307139188495121"/>
    <n v="0.61759350049026474"/>
    <n v="61.918802449535036"/>
    <n v="8.2678491148429067E-3"/>
    <n v="3.4592237464226017E-3"/>
    <n v="0.20556795597076399"/>
    <n v="30.476067"/>
    <n v="245.93940859889901"/>
    <n v="124"/>
    <n v="-7.2436111111111101"/>
    <n v="-79.470277777777795"/>
    <n v="85.611922793632388"/>
    <n v="68.528229432638781"/>
    <n v="93.823043218491591"/>
    <n v="8.833682395679384"/>
    <n v="7858.5339510491076"/>
    <n v="4"/>
    <n v="63"/>
    <n v="19"/>
    <n v="82"/>
  </r>
  <r>
    <s v="130703"/>
    <s v="LA LIBERTAD"/>
    <s v="PACASMAYO"/>
    <s v="JEQUETEPEQUE"/>
    <n v="4258.0014628070003"/>
    <n v="4648"/>
    <n v="389.99853719299972"/>
    <n v="9.1591921843986679E-2"/>
    <x v="4"/>
    <x v="4"/>
    <x v="6"/>
    <s v="[3,888 - 7,699]"/>
    <n v="4091.663"/>
    <n v="3945.8609000000001"/>
    <n v="2793.6089999999999"/>
    <n v="1298.0540000000001"/>
    <n v="1152.2519"/>
    <n v="145.8021"/>
    <n v="2450.3058999999998"/>
    <n v="64.599699999999999"/>
    <n v="57.343600000000002"/>
    <n v="7.2561"/>
    <n v="5.9499999999999997E-2"/>
    <n v="2.5"/>
    <n v="0.2213855421686747"/>
    <n v="0.17297762478485371"/>
    <n v="0.60563683304647165"/>
    <n v="65.115452930728253"/>
    <n v="1.7566379491181783E-2"/>
    <n v="1.2598285186419922E-2"/>
    <n v="0.24764418601989699"/>
    <n v="39.803324000000003"/>
    <n v="82.306786975284396"/>
    <n v="13"/>
    <n v="-7.3375000000000004"/>
    <n v="-79.563055555555593"/>
    <n v="84.706073681612736"/>
    <n v="58.555313019665668"/>
    <n v="90.022603872503993"/>
    <n v="7.8837731698359201"/>
    <n v="1821.9853150408469"/>
    <n v="1"/>
    <n v="6"/>
    <n v="2"/>
    <n v="8"/>
  </r>
  <r>
    <s v="130704"/>
    <s v="LA LIBERTAD"/>
    <s v="PACASMAYO"/>
    <s v="PACASMAYO"/>
    <n v="30239.009299466998"/>
    <n v="31797"/>
    <n v="1557.9907005330024"/>
    <n v="5.1522544442633711E-2"/>
    <x v="0"/>
    <x v="0"/>
    <x v="6"/>
    <s v="[18,769 - 1,296,154]"/>
    <n v="29091.717799999999"/>
    <n v="32874.597900000001"/>
    <n v="20717.717799999999"/>
    <n v="8374"/>
    <n v="12156.8802"/>
    <n v="-3782.8802000000001"/>
    <n v="20530.8802"/>
    <n v="54.055199999999999"/>
    <n v="78.474100000000007"/>
    <n v="-24.418900000000001"/>
    <n v="-0.18429999999999999"/>
    <n v="2.4"/>
    <n v="0.21564927508884485"/>
    <n v="0.1777211686637104"/>
    <n v="0.60662955624744475"/>
    <n v="64.845248587277723"/>
    <n v="1.1640596029931949E-2"/>
    <n v="7.2028388639013841E-3"/>
    <n v="0.17670112848281899"/>
    <n v="11.573225000000001"/>
    <n v="1067.28274967575"/>
    <n v="21"/>
    <n v="-7.4011111111111099"/>
    <n v="-79.572222222222194"/>
    <n v="96.987372489408727"/>
    <n v="93.542257807703677"/>
    <n v="96.153380281955037"/>
    <n v="0.1026237253994533"/>
    <n v="567.88303555736707"/>
    <n v="0"/>
    <n v="49"/>
    <n v="0"/>
    <n v="49"/>
  </r>
  <r>
    <s v="130705"/>
    <s v="LA LIBERTAD"/>
    <s v="PACASMAYO"/>
    <s v="SAN JOSÉ"/>
    <n v="12205.004103281"/>
    <n v="12386"/>
    <n v="180.99589671899957"/>
    <n v="1.4829646527553687E-2"/>
    <x v="4"/>
    <x v="4"/>
    <x v="6"/>
    <s v="[7,700 - 18,768]"/>
    <n v="11751.231100000001"/>
    <n v="12631.897800000001"/>
    <n v="8633.7885000000006"/>
    <n v="3117.4425999999999"/>
    <n v="3998.1093000000001"/>
    <n v="-880.66669999999999"/>
    <n v="7115.5519000000004"/>
    <n v="51.140999999999998"/>
    <n v="65.588099999999997"/>
    <n v="-14.447100000000001"/>
    <n v="-0.12379999999999999"/>
    <n v="2.5"/>
    <n v="0.212901663168093"/>
    <n v="0.18020345551429032"/>
    <n v="0.60689488131761671"/>
    <n v="64.773180790208869"/>
    <n v="4.8189936160685232E-3"/>
    <n v="2.1051788517600922E-3"/>
    <n v="0.28654515743255599"/>
    <n v="33.728335000000001"/>
    <n v="72.683088478957202"/>
    <n v="117"/>
    <n v="-7.35"/>
    <n v="-79.455277777777795"/>
    <n v="80.31875797359686"/>
    <n v="37.366650454456149"/>
    <n v="91.431905334106418"/>
    <n v="8.8061687438685006"/>
    <n v="5568.3332387109749"/>
    <n v="3"/>
    <n v="17"/>
    <n v="21"/>
    <n v="38"/>
  </r>
  <r>
    <s v="130801"/>
    <s v="LA LIBERTAD"/>
    <s v="PATAZ"/>
    <s v="TAYABAMBA"/>
    <n v="13641.000756680009"/>
    <n v="15156"/>
    <n v="1514.9992433199914"/>
    <n v="0.11106217720705683"/>
    <x v="5"/>
    <x v="4"/>
    <x v="0"/>
    <s v="[7,700 - 18,768]"/>
    <n v="13948.918600000001"/>
    <n v="21869.159500000002"/>
    <n v="12798.0103"/>
    <n v="1150.9083000000001"/>
    <n v="9071.1491999999998"/>
    <n v="-7920.2408999999998"/>
    <n v="10222.057500000001"/>
    <n v="12.8528"/>
    <n v="101.30249999999999"/>
    <n v="-88.449600000000004"/>
    <n v="-0.77480000000000004"/>
    <n v="3.6"/>
    <n v="0.31248350488255477"/>
    <n v="0.13031142781736607"/>
    <n v="0.55720506730007913"/>
    <n v="79.46714031971581"/>
    <n v="5.5929618707071249E-3"/>
    <n v="1.515895952018087E-2"/>
    <n v="0.586897492408753"/>
    <n v="37.842298999999997"/>
    <n v="47.418394126146303"/>
    <n v="3222"/>
    <n v="-8.2750000000000004"/>
    <n v="-77.296111111111102"/>
    <n v="78.155712269686973"/>
    <n v="45.035338045338833"/>
    <n v="61.485377642489652"/>
    <n v="69.294819214551111"/>
    <n v="10220.008282493962"/>
    <n v="2"/>
    <n v="10"/>
    <n v="69"/>
    <n v="79"/>
  </r>
  <r>
    <s v="130802"/>
    <s v="LA LIBERTAD"/>
    <s v="PATAZ"/>
    <s v="BULDIBUYO"/>
    <n v="4078.9994763039999"/>
    <n v="4333"/>
    <n v="254.00052369600007"/>
    <n v="6.2270300639055511E-2"/>
    <x v="1"/>
    <x v="4"/>
    <x v="0"/>
    <s v="[3,888 - 7,699]"/>
    <n v="3951.0243999999998"/>
    <n v="6168.7856000000002"/>
    <n v="3462.7002000000002"/>
    <n v="488.32420000000002"/>
    <n v="2706.0853999999999"/>
    <n v="-2217.7613000000001"/>
    <n v="3194.4096"/>
    <n v="19.3017"/>
    <n v="106.9619"/>
    <n v="-87.660200000000003"/>
    <n v="-0.69430000000000003"/>
    <n v="3.8"/>
    <n v="0.28432956381260099"/>
    <n v="0.1327025155781214"/>
    <n v="0.5829679206092776"/>
    <n v="71.536025336500401"/>
    <n v="7.1922103465416054E-3"/>
    <n v="8.6671168093841455E-3"/>
    <n v="0.58803647756576505"/>
    <n v="50.457833999999998"/>
    <n v="19.688640661418699"/>
    <n v="3189"/>
    <n v="-8.1269444444444492"/>
    <n v="-77.395277777777807"/>
    <n v="75.090526147950314"/>
    <n v="37.052477914173927"/>
    <n v="77.57871373808895"/>
    <n v="72.846879319960507"/>
    <n v="3207.8475121020779"/>
    <n v="4"/>
    <n v="0"/>
    <n v="24"/>
    <n v="24"/>
  </r>
  <r>
    <s v="130803"/>
    <s v="LA LIBERTAD"/>
    <s v="PATAZ"/>
    <s v="CHILLIA"/>
    <n v="12637.995945182"/>
    <n v="14101"/>
    <n v="1463.0040548180004"/>
    <n v="0.11576234564118083"/>
    <x v="3"/>
    <x v="4"/>
    <x v="0"/>
    <s v="[7,700 - 18,768]"/>
    <n v="12885.841899999999"/>
    <n v="17911.492900000001"/>
    <n v="12431.0265"/>
    <n v="454.81529999999998"/>
    <n v="5480.4664000000002"/>
    <n v="-5025.6511"/>
    <n v="5935.2817999999997"/>
    <n v="5.9071999999999996"/>
    <n v="71.180999999999997"/>
    <n v="-65.273799999999994"/>
    <n v="-0.84670000000000001"/>
    <n v="4.2"/>
    <n v="0.35025884689029146"/>
    <n v="0.10091482873555067"/>
    <n v="0.5488263243741579"/>
    <n v="82.207003488822849"/>
    <n v="9.323319677534192E-3"/>
    <n v="1.5771345216150312E-2"/>
    <n v="0.73091024160385099"/>
    <n v="69.702252000000001"/>
    <n v="50.703239568057597"/>
    <n v="3166"/>
    <n v="-8.1244444444444408"/>
    <n v="-77.515000000000001"/>
    <n v="86.971587817698975"/>
    <n v="24.034315189843038"/>
    <n v="73.596757502151817"/>
    <n v="82.015416121600353"/>
    <n v="11665.493636854288"/>
    <n v="4"/>
    <n v="0"/>
    <n v="73"/>
    <n v="73"/>
  </r>
  <r>
    <s v="130804"/>
    <s v="LA LIBERTAD"/>
    <s v="PATAZ"/>
    <s v="HUANCASPATA"/>
    <n v="6391.999393365998"/>
    <n v="6183"/>
    <n v="-208.999393365998"/>
    <n v="-3.2697029599675832E-2"/>
    <x v="3"/>
    <x v="4"/>
    <x v="0"/>
    <s v="[3,888 - 7,699]"/>
    <n v="6541.8293000000003"/>
    <n v="10569.9455"/>
    <n v="6232.335"/>
    <n v="309.49430000000001"/>
    <n v="4337.6104999999998"/>
    <n v="-4028.1161999999999"/>
    <n v="4647.1046999999999"/>
    <n v="7.2347000000000001"/>
    <n v="101.3948"/>
    <n v="-94.1601"/>
    <n v="-0.86680000000000001"/>
    <n v="3.9"/>
    <n v="0.3042212518195051"/>
    <n v="0.14944201843765162"/>
    <n v="0.54633672974284331"/>
    <n v="83.037300177619883"/>
    <n v="-1.5849857206144957E-3"/>
    <n v="-4.7378156868226329E-3"/>
    <n v="0.68516939878463701"/>
    <n v="57.457552999999997"/>
    <n v="26.628414417326699"/>
    <n v="3313"/>
    <n v="-8.4574999999999996"/>
    <n v="-77.298333333333304"/>
    <n v="87.643409334414301"/>
    <n v="57.357289996142988"/>
    <n v="81.181495413930165"/>
    <n v="80.162114017688253"/>
    <n v="5098.9564334957686"/>
    <n v="2"/>
    <n v="0"/>
    <n v="40"/>
    <n v="40"/>
  </r>
  <r>
    <s v="130805"/>
    <s v="LA LIBERTAD"/>
    <s v="PATAZ"/>
    <s v="HUAYLILLAS"/>
    <n v="1228.000565175"/>
    <n v="1171"/>
    <n v="-57.00056517500002"/>
    <n v="-4.6417376987833048E-2"/>
    <x v="1"/>
    <x v="2"/>
    <x v="0"/>
    <s v="[1,039 - 2,153]"/>
    <n v="1268.4701"/>
    <n v="1867.0026"/>
    <n v="1089.0111999999999"/>
    <n v="179.4589"/>
    <n v="777.9914"/>
    <n v="-598.53250000000003"/>
    <n v="957.45039999999995"/>
    <n v="22.893999999999998"/>
    <n v="99.250299999999996"/>
    <n v="-76.356300000000005"/>
    <n v="-0.62509999999999999"/>
    <n v="3.5"/>
    <n v="0.22032450896669514"/>
    <n v="0.15883859948761742"/>
    <n v="0.62083689154568744"/>
    <n v="61.072902338376892"/>
    <n v="-3.985677265349441E-2"/>
    <n v="-6.7668872827196802E-3"/>
    <n v="0.53889071941375699"/>
    <n v="52.202967000000001"/>
    <n v="15.167725398417501"/>
    <n v="2381"/>
    <n v="-8.1872222222222195"/>
    <n v="-77.343888888888898"/>
    <n v="81.552339952872558"/>
    <n v="39.397659900979647"/>
    <n v="76.505973086739061"/>
    <n v="61.146371693810707"/>
    <n v="1228.7253363210527"/>
    <n v="1"/>
    <n v="0"/>
    <n v="8"/>
    <n v="8"/>
  </r>
  <r>
    <s v="130806"/>
    <s v="LA LIBERTAD"/>
    <s v="PATAZ"/>
    <s v="HUAYO"/>
    <n v="3778.9999725509979"/>
    <n v="3816"/>
    <n v="37.000027449002118"/>
    <n v="9.7909573214485651E-3"/>
    <x v="3"/>
    <x v="4"/>
    <x v="1"/>
    <s v="[2,154 - 3,887]"/>
    <n v="3797.3290000000002"/>
    <n v="5586.3216000000002"/>
    <n v="3489.0861"/>
    <n v="308.24290000000002"/>
    <n v="2097.2354999999998"/>
    <n v="-1788.9926"/>
    <n v="2405.4785000000002"/>
    <n v="13.1396"/>
    <n v="89.399600000000007"/>
    <n v="-76.260000000000005"/>
    <n v="-0.74370000000000003"/>
    <n v="3.9"/>
    <n v="0.27070230607966456"/>
    <n v="0.12578616352201258"/>
    <n v="0.60351153039832284"/>
    <n v="65.696917064698226"/>
    <n v="-4.8528944137883334E-3"/>
    <n v="1.3928743614119998E-3"/>
    <n v="0.75608742237091098"/>
    <n v="69.572525999999996"/>
    <n v="36.435850116344398"/>
    <n v="2188"/>
    <n v="-8.0044444444444505"/>
    <n v="-77.592222222222205"/>
    <n v="87.615740739233786"/>
    <n v="32.35419096969833"/>
    <n v="64.551684573056178"/>
    <n v="90.517209806590827"/>
    <n v="5247.4322827561837"/>
    <n v="3"/>
    <n v="0"/>
    <n v="20"/>
    <n v="20"/>
  </r>
  <r>
    <s v="130807"/>
    <s v="LA LIBERTAD"/>
    <s v="PATAZ"/>
    <s v="ONGON"/>
    <n v="1401.0003897209999"/>
    <n v="1506"/>
    <n v="104.99961027900008"/>
    <n v="7.4946167787940499E-2"/>
    <x v="3"/>
    <x v="2"/>
    <x v="1"/>
    <s v="[1,039 - 2,153]"/>
    <n v="1436.7913000000001"/>
    <n v="2175.7926000000002"/>
    <n v="1344.5222000000001"/>
    <n v="92.269000000000005"/>
    <n v="831.2704"/>
    <n v="-739.00139999999999"/>
    <n v="923.5394"/>
    <n v="10.2164"/>
    <n v="92.041600000000003"/>
    <n v="-81.825199999999995"/>
    <n v="-0.80020000000000002"/>
    <n v="3.9"/>
    <n v="0.25033200531208499"/>
    <n v="9.8937583001328017E-2"/>
    <n v="0.65073041168658696"/>
    <n v="53.673469387755105"/>
    <n v="-6.8958471166646884E-3"/>
    <n v="1.0377849311505649E-2"/>
    <n v="0.80568528175354004"/>
    <n v="59.090909000000003"/>
    <n v="1.3463427223652"/>
    <n v="1353"/>
    <n v="-8.2077777777777694"/>
    <n v="-76.982777777777798"/>
    <n v="16.442817000279039"/>
    <n v="0.54102018633649507"/>
    <n v="6.395657956296855"/>
    <n v="89.342777882543501"/>
    <n v="1266.0940242822387"/>
    <n v="2"/>
    <n v="0"/>
    <n v="17"/>
    <n v="17"/>
  </r>
  <r>
    <s v="130808"/>
    <s v="LA LIBERTAD"/>
    <s v="PATAZ"/>
    <s v="PARCOY"/>
    <n v="19738.00549468899"/>
    <n v="20968"/>
    <n v="1229.9945053110096"/>
    <n v="6.2316048378949468E-2"/>
    <x v="4"/>
    <x v="0"/>
    <x v="0"/>
    <s v="[18,769 - 1,296,154]"/>
    <n v="17174.072400000001"/>
    <n v="17956.158200000002"/>
    <n v="11675.2754"/>
    <n v="5498.7969999999996"/>
    <n v="6280.8828000000003"/>
    <n v="-782.08579999999995"/>
    <n v="11779.679700000001"/>
    <n v="62.610399999999998"/>
    <n v="71.5154"/>
    <n v="-8.9049999999999994"/>
    <n v="-6.6400000000000001E-2"/>
    <n v="3.4"/>
    <n v="0.30360549408622661"/>
    <n v="8.9612743227775654E-2"/>
    <n v="0.60678176268599771"/>
    <n v="64.803898451623041"/>
    <n v="1.4424369455598329E-2"/>
    <n v="8.6733223041111085E-3"/>
    <n v="0.37899398803710899"/>
    <n v="32.580511999999999"/>
    <n v="53.788648808157703"/>
    <n v="3121"/>
    <n v="-8.0333333333333297"/>
    <n v="-77.479722222222193"/>
    <n v="81.021896747331553"/>
    <n v="60.518897198386092"/>
    <n v="86.135045771625713"/>
    <n v="58.655481687732689"/>
    <n v="7133.9404580849041"/>
    <n v="4"/>
    <n v="12"/>
    <n v="38"/>
    <n v="50"/>
  </r>
  <r>
    <s v="130809"/>
    <s v="LA LIBERTAD"/>
    <s v="PATAZ"/>
    <s v="PATAZ"/>
    <n v="9824.9973232640114"/>
    <n v="10936"/>
    <n v="1111.0026767359886"/>
    <n v="0.11307918365588897"/>
    <x v="3"/>
    <x v="4"/>
    <x v="0"/>
    <s v="[7,700 - 18,768]"/>
    <n v="9560.9171000000006"/>
    <n v="13074.712100000001"/>
    <n v="5940.0527000000002"/>
    <n v="3620.8643999999999"/>
    <n v="7134.6593999999996"/>
    <n v="-3513.7950000000001"/>
    <n v="10755.523800000001"/>
    <n v="63.985199999999999"/>
    <n v="126.0784"/>
    <n v="-62.093200000000003"/>
    <n v="-0.32669999999999999"/>
    <n v="3.6"/>
    <n v="0.32168983174835408"/>
    <n v="8.1565471836137521E-2"/>
    <n v="0.59674469641550842"/>
    <n v="67.575850444376343"/>
    <n v="2.3159984532606259E-2"/>
    <n v="1.5422027077510947E-2"/>
    <n v="0.41363626718521102"/>
    <n v="35.524977999999997"/>
    <n v="17.2129043299675"/>
    <n v="2611"/>
    <n v="-7.7850000000000001"/>
    <n v="-77.593888888888898"/>
    <n v="86.630032583475497"/>
    <n v="68.540540491892045"/>
    <n v="67.497866056283101"/>
    <n v="65.852420106518522"/>
    <n v="2989.6475421286532"/>
    <n v="9"/>
    <n v="0"/>
    <n v="34"/>
    <n v="34"/>
  </r>
  <r>
    <s v="130810"/>
    <s v="LA LIBERTAD"/>
    <s v="PATAZ"/>
    <s v="PIAS"/>
    <n v="1789.9996062109999"/>
    <n v="1877"/>
    <n v="87.0003937890001"/>
    <n v="4.8603582641651571E-2"/>
    <x v="1"/>
    <x v="2"/>
    <x v="0"/>
    <s v="[1,039 - 2,153]"/>
    <n v="1817.7213999999999"/>
    <n v="2540.9501"/>
    <n v="1422.6162999999999"/>
    <n v="395.10509999999999"/>
    <n v="1118.3338000000001"/>
    <n v="-723.2287"/>
    <n v="1513.4389000000001"/>
    <n v="36.2592"/>
    <n v="102.6307"/>
    <n v="-66.371499999999997"/>
    <n v="-0.47789999999999999"/>
    <n v="3.4"/>
    <n v="0.23867874267448055"/>
    <n v="0.16515716568993075"/>
    <n v="0.5961640916355887"/>
    <n v="67.739052725647895"/>
    <n v="1.2291417159211671E-2"/>
    <n v="6.8029438576480139E-3"/>
    <n v="0.46906840801239003"/>
    <n v="35.463653000000001"/>
    <n v="4.6708101272634304"/>
    <n v="2641"/>
    <n v="-7.8719444444444502"/>
    <n v="-77.546666666666695"/>
    <n v="92.884076407569054"/>
    <n v="70.145896449539222"/>
    <n v="71.153142151986955"/>
    <n v="70.244286860797544"/>
    <n v="2176.4588840648457"/>
    <n v="1"/>
    <n v="0"/>
    <n v="14"/>
    <n v="14"/>
  </r>
  <r>
    <s v="130811"/>
    <s v="LA LIBERTAD"/>
    <s v="PATAZ"/>
    <s v="SANTIAGO DE CHALLAS"/>
    <n v="2350.9993072550001"/>
    <n v="2133"/>
    <n v="-217.99930725500008"/>
    <n v="-9.2726232024939889E-2"/>
    <x v="1"/>
    <x v="4"/>
    <x v="0"/>
    <s v="[1,039 - 2,153]"/>
    <n v="2363.5713999999998"/>
    <n v="3422.1747999999998"/>
    <n v="2233.4065999999998"/>
    <n v="130.16480000000001"/>
    <n v="1188.7682"/>
    <n v="-1058.6034"/>
    <n v="1318.933"/>
    <n v="8.9990000000000006"/>
    <n v="82.186000000000007"/>
    <n v="-73.186999999999998"/>
    <n v="-0.80259999999999998"/>
    <n v="3.4"/>
    <n v="0.24660103141115799"/>
    <n v="0.18330989217065166"/>
    <n v="0.57008907641819029"/>
    <n v="75.411184210526315"/>
    <n v="-1.5815829014664939E-2"/>
    <n v="-1.3805395776252061E-2"/>
    <n v="0.70885503292083796"/>
    <n v="55.996856999999999"/>
    <n v="18.703646477132299"/>
    <n v="3316"/>
    <n v="-8.4380555555555503"/>
    <n v="-77.3205555555556"/>
    <n v="89.076181105365166"/>
    <n v="51.78768699059961"/>
    <n v="71.848517179163352"/>
    <n v="52.558727977412033"/>
    <n v="3175.8919675325456"/>
    <n v="2"/>
    <n v="0"/>
    <n v="22"/>
    <n v="22"/>
  </r>
  <r>
    <s v="130812"/>
    <s v="LA LIBERTAD"/>
    <s v="PATAZ"/>
    <s v="TAURIJA"/>
    <n v="2979.9999155669993"/>
    <n v="2829"/>
    <n v="-150.99991556699933"/>
    <n v="-5.0671114042051525E-2"/>
    <x v="1"/>
    <x v="4"/>
    <x v="0"/>
    <s v="[2,154 - 3,887]"/>
    <n v="3013.9819000000002"/>
    <n v="4582.0640000000003"/>
    <n v="2821.5284999999999"/>
    <n v="192.45339999999999"/>
    <n v="1760.5355"/>
    <n v="-1568.0821000000001"/>
    <n v="1952.9889000000001"/>
    <n v="10.134399999999999"/>
    <n v="92.707999999999998"/>
    <n v="-82.573599999999999"/>
    <n v="-0.80289999999999995"/>
    <n v="4.2"/>
    <n v="0.28207847295864263"/>
    <n v="0.14810887239307174"/>
    <n v="0.56981265464828557"/>
    <n v="75.49627791563276"/>
    <n v="-3.4854083367523714E-3"/>
    <n v="-7.4010449325954131E-3"/>
    <n v="0.69146072864532504"/>
    <n v="54.115175999999998"/>
    <n v="24.2063187024368"/>
    <n v="3123"/>
    <n v="-8.3077777777777797"/>
    <n v="-77.4236111111111"/>
    <n v="81.989332423018837"/>
    <n v="34.745881113263252"/>
    <n v="77.657118098016667"/>
    <n v="67.151575274264715"/>
    <n v="3016.6199916374544"/>
    <n v="1"/>
    <n v="0"/>
    <n v="19"/>
    <n v="19"/>
  </r>
  <r>
    <s v="130813"/>
    <s v="LA LIBERTAD"/>
    <s v="PATAZ"/>
    <s v="URPAY"/>
    <n v="2194.0004351000002"/>
    <n v="2435"/>
    <n v="240.99956489999977"/>
    <n v="0.10984481180789522"/>
    <x v="2"/>
    <x v="4"/>
    <x v="0"/>
    <s v="[2,154 - 3,887]"/>
    <n v="2260.5774999999999"/>
    <n v="3831.7804999999998"/>
    <n v="2020.5451"/>
    <n v="240.0324"/>
    <n v="1811.2354"/>
    <n v="-1571.203"/>
    <n v="2051.2678000000001"/>
    <n v="15.759600000000001"/>
    <n v="118.91849999999999"/>
    <n v="-103.1589"/>
    <n v="-0.76600000000000001"/>
    <n v="3.6"/>
    <n v="0.28542094455852157"/>
    <n v="0.1650924024640657"/>
    <n v="0.54948665297741273"/>
    <n v="81.988041853512712"/>
    <n v="-1.2566194940995201E-2"/>
    <n v="1.4999986792196163E-2"/>
    <n v="0.70347374677658103"/>
    <n v="52.699601000000001"/>
    <n v="30.4186326674029"/>
    <n v="2707"/>
    <n v="-8.3477777777777806"/>
    <n v="-77.389444444444507"/>
    <n v="81.966005210088994"/>
    <n v="29.477161313528949"/>
    <n v="64.929142846339616"/>
    <n v="75.502231324010722"/>
    <n v="2700.2213167660575"/>
    <n v="2"/>
    <n v="0"/>
    <n v="18"/>
    <n v="18"/>
  </r>
  <r>
    <s v="130901"/>
    <s v="LA LIBERTAD"/>
    <s v="SÁNCHEZ CARRIÓN"/>
    <s v="HUAMACHUCO"/>
    <n v="72264.006628471747"/>
    <n v="89127"/>
    <n v="16862.993371528253"/>
    <n v="0.23335259361171787"/>
    <x v="0"/>
    <x v="0"/>
    <x v="0"/>
    <s v="[18,769 - 1,296,154]"/>
    <n v="72080.629300000001"/>
    <n v="85761.772700000001"/>
    <n v="56973.348100000003"/>
    <n v="15107.281199999999"/>
    <n v="28788.424599999998"/>
    <n v="-13681.143400000001"/>
    <n v="43895.705800000003"/>
    <n v="38.284500000000001"/>
    <n v="72.954899999999995"/>
    <n v="-34.670400000000001"/>
    <n v="-0.31169999999999998"/>
    <n v="3"/>
    <n v="0.2974070708090702"/>
    <n v="9.9902386482210781E-2"/>
    <n v="0.60269054270871902"/>
    <n v="65.922630128825674"/>
    <n v="3.1669392078552683E-2"/>
    <n v="3.041569351283524E-2"/>
    <n v="0.41335892677307101"/>
    <n v="34.422424999999997"/>
    <n v="180.47061042604901"/>
    <n v="3183"/>
    <n v="-7.81111111111111"/>
    <n v="-78.046666666666695"/>
    <n v="88.451797914355225"/>
    <n v="64.884247379970034"/>
    <n v="84.374367411168919"/>
    <n v="35.276284075093287"/>
    <n v="17340.017904976768"/>
    <n v="13"/>
    <n v="69"/>
    <n v="70"/>
    <n v="139"/>
  </r>
  <r>
    <s v="130902"/>
    <s v="LA LIBERTAD"/>
    <s v="SÁNCHEZ CARRIÓN"/>
    <s v="CHUGAY"/>
    <n v="18577.002156234001"/>
    <n v="24336"/>
    <n v="5758.9978437659993"/>
    <n v="0.31000684584802163"/>
    <x v="3"/>
    <x v="0"/>
    <x v="0"/>
    <s v="[18,769 - 1,296,154]"/>
    <n v="18820.834599999998"/>
    <n v="24486.461599999999"/>
    <n v="17819.804"/>
    <n v="1001.0306"/>
    <n v="6666.6575999999995"/>
    <n v="-5665.6270000000004"/>
    <n v="7667.6881000000003"/>
    <n v="9.2457999999999991"/>
    <n v="61.575400000000002"/>
    <n v="-52.329500000000003"/>
    <n v="-0.7389"/>
    <n v="3.7"/>
    <n v="0.29294049967126889"/>
    <n v="0.11583662064431295"/>
    <n v="0.59122287968441811"/>
    <n v="69.140950792326933"/>
    <n v="2.0498833041591835E-2"/>
    <n v="3.9329768317023506E-2"/>
    <n v="0.71554774045944203"/>
    <n v="67.156456000000006"/>
    <n v="51.399197713242501"/>
    <n v="3394"/>
    <n v="-7.7819444444444397"/>
    <n v="-77.868333333333297"/>
    <n v="47.303262634317697"/>
    <n v="21.297264757536048"/>
    <n v="75.924683778142963"/>
    <n v="87.935979176360377"/>
    <n v="14822.621193833458"/>
    <n v="9"/>
    <n v="0"/>
    <n v="90"/>
    <n v="90"/>
  </r>
  <r>
    <s v="130903"/>
    <s v="LA LIBERTAD"/>
    <s v="SÁNCHEZ CARRIÓN"/>
    <s v="COCHORCO"/>
    <n v="9607.0044858770088"/>
    <n v="13776"/>
    <n v="4168.9955141229912"/>
    <n v="0.43395373867595421"/>
    <x v="3"/>
    <x v="4"/>
    <x v="0"/>
    <s v="[7,700 - 18,768]"/>
    <n v="9769.5359000000008"/>
    <n v="12888.9607"/>
    <n v="9216.6329999999998"/>
    <n v="552.90290000000005"/>
    <n v="3672.3276999999998"/>
    <n v="-3119.4247999999998"/>
    <n v="4225.2305999999999"/>
    <n v="9.7606000000000002"/>
    <n v="64.8292"/>
    <n v="-55.0685"/>
    <n v="-0.73829999999999996"/>
    <n v="4"/>
    <n v="0.34168118466898956"/>
    <n v="9.8867595818815338E-2"/>
    <n v="0.55945121951219512"/>
    <n v="78.746594005449595"/>
    <n v="2.7051178620898231E-2"/>
    <n v="5.2839482273959515E-2"/>
    <n v="0.68826377391815197"/>
    <n v="46.787947000000003"/>
    <n v="45.7409703921873"/>
    <n v="2620"/>
    <n v="-7.8063888888888897"/>
    <n v="-77.717500000000001"/>
    <n v="79.78583255685227"/>
    <n v="22.844698406380139"/>
    <n v="86.962235382847695"/>
    <n v="88.747684127345721"/>
    <n v="7978.7771786460216"/>
    <n v="4"/>
    <n v="0"/>
    <n v="37"/>
    <n v="37"/>
  </r>
  <r>
    <s v="130904"/>
    <s v="LA LIBERTAD"/>
    <s v="SÁNCHEZ CARRIÓN"/>
    <s v="CURGOS"/>
    <n v="8522.9999311899992"/>
    <n v="10244"/>
    <n v="1721.0000688100008"/>
    <n v="0.20192421479577685"/>
    <x v="1"/>
    <x v="4"/>
    <x v="0"/>
    <s v="[7,700 - 18,768]"/>
    <n v="8585.3369000000002"/>
    <n v="12059.094300000001"/>
    <n v="8137.3744999999999"/>
    <n v="447.9624"/>
    <n v="3921.7199000000001"/>
    <n v="-3473.7575000000002"/>
    <n v="4369.6822000000002"/>
    <n v="8.6796000000000006"/>
    <n v="75.986000000000004"/>
    <n v="-67.306399999999996"/>
    <n v="-0.79500000000000004"/>
    <n v="3.6"/>
    <n v="0.27616165560327999"/>
    <n v="0.12329168293635298"/>
    <n v="0.60054666146036706"/>
    <n v="66.5149544863459"/>
    <n v="1.3315982893801204E-2"/>
    <n v="2.6623052834918948E-2"/>
    <n v="0.70378839969634999"/>
    <n v="50.103915999999998"/>
    <n v="98.472361809045196"/>
    <n v="3244"/>
    <n v="-7.86"/>
    <n v="-77.943888888888907"/>
    <n v="80.715924284264247"/>
    <n v="42.001199811166252"/>
    <n v="71.467161144164578"/>
    <n v="75.113864726104367"/>
    <n v="5988.5584901755337"/>
    <n v="3"/>
    <n v="0"/>
    <n v="42"/>
    <n v="42"/>
  </r>
  <r>
    <s v="130905"/>
    <s v="LA LIBERTAD"/>
    <s v="SÁNCHEZ CARRIÓN"/>
    <s v="MARCABAL"/>
    <n v="11823.999681819008"/>
    <n v="15665"/>
    <n v="3841.0003181809916"/>
    <n v="0.32484780290437987"/>
    <x v="1"/>
    <x v="4"/>
    <x v="0"/>
    <s v="[7,700 - 18,768]"/>
    <n v="11964.5389"/>
    <n v="16088.8549"/>
    <n v="11560.1914"/>
    <n v="404.34739999999999"/>
    <n v="4528.6634999999997"/>
    <n v="-4124.3159999999998"/>
    <n v="4933.0109000000002"/>
    <n v="5.7653999999999996"/>
    <n v="64.572100000000006"/>
    <n v="-58.806699999999999"/>
    <n v="-0.83609999999999995"/>
    <n v="3"/>
    <n v="0.27634854771784234"/>
    <n v="0.11982125758059368"/>
    <n v="0.60383019470156396"/>
    <n v="65.609472460090927"/>
    <n v="3.3189592640496812E-3"/>
    <n v="4.1003726738821245E-2"/>
    <n v="0.72890365123748802"/>
    <n v="65.502441000000005"/>
    <n v="64.254911356013395"/>
    <n v="2943"/>
    <n v="-7.70583333333333"/>
    <n v="-78.033611111111099"/>
    <n v="68.022001701749573"/>
    <n v="8.1184174047549167"/>
    <n v="68.998152619528653"/>
    <n v="96.910850623586882"/>
    <n v="8970.3900676503781"/>
    <n v="5"/>
    <n v="0"/>
    <n v="48"/>
    <n v="48"/>
  </r>
  <r>
    <s v="130906"/>
    <s v="LA LIBERTAD"/>
    <s v="SÁNCHEZ CARRIÓN"/>
    <s v="SANAGORAN"/>
    <n v="14228.00583532199"/>
    <n v="18708"/>
    <n v="4479.9941646780098"/>
    <n v="0.31487154394863404"/>
    <x v="3"/>
    <x v="4"/>
    <x v="0"/>
    <s v="[7,700 - 18,768]"/>
    <n v="14456.346600000001"/>
    <n v="19671.473399999999"/>
    <n v="13974.4588"/>
    <n v="481.88780000000003"/>
    <n v="5697.0145000000002"/>
    <n v="-5215.1268"/>
    <n v="6178.9022999999997"/>
    <n v="5.6479999999999997"/>
    <n v="66.7727"/>
    <n v="-61.124600000000001"/>
    <n v="-0.84399999999999997"/>
    <n v="3.7"/>
    <n v="0.30527047252512296"/>
    <n v="0.11246525550566602"/>
    <n v="0.58226427196921104"/>
    <n v="71.743321399063618"/>
    <n v="2.1721396907437018E-2"/>
    <n v="3.9880255882410953E-2"/>
    <n v="0.79461199045181297"/>
    <n v="64.148054000000002"/>
    <n v="51.452000739873"/>
    <n v="2688"/>
    <n v="-7.7861111111111097"/>
    <n v="-78.141944444444505"/>
    <n v="41.195429973826762"/>
    <n v="17.512576068230409"/>
    <n v="42.031194471405144"/>
    <n v="96.988888523383793"/>
    <n v="12539.340026144608"/>
    <n v="5"/>
    <n v="0"/>
    <n v="66"/>
    <n v="66"/>
  </r>
  <r>
    <s v="130907"/>
    <s v="LA LIBERTAD"/>
    <s v="SÁNCHEZ CARRIÓN"/>
    <s v="SARIN"/>
    <n v="9585.9996977929986"/>
    <n v="12639"/>
    <n v="3053.0003022070014"/>
    <n v="0.31848533261584588"/>
    <x v="3"/>
    <x v="4"/>
    <x v="0"/>
    <s v="[7,700 - 18,768]"/>
    <n v="9991.6977999999999"/>
    <n v="14284.223900000001"/>
    <n v="9283.7441999999992"/>
    <n v="707.95360000000005"/>
    <n v="5000.4798000000001"/>
    <n v="-4292.5262000000002"/>
    <n v="5708.4333999999999"/>
    <n v="11.665100000000001"/>
    <n v="82.394099999999995"/>
    <n v="-70.728999999999999"/>
    <n v="-0.752"/>
    <n v="3.9"/>
    <n v="0.29606772687712635"/>
    <n v="0.11606930928079753"/>
    <n v="0.58786296384207615"/>
    <n v="70.107671601615067"/>
    <n v="1.9144351422666128E-2"/>
    <n v="4.0288062000396252E-2"/>
    <n v="0.74257254600524902"/>
    <n v="63.140962000000002"/>
    <n v="32.924605975064701"/>
    <n v="2840"/>
    <n v="-7.9113888888888901"/>
    <n v="-77.906111111111102"/>
    <n v="82.152572102684161"/>
    <n v="33.983739541572227"/>
    <n v="69.871490222206972"/>
    <n v="77.308185414351911"/>
    <n v="6830.0058366305248"/>
    <n v="5"/>
    <n v="0"/>
    <n v="50"/>
    <n v="50"/>
  </r>
  <r>
    <s v="130908"/>
    <s v="LA LIBERTAD"/>
    <s v="SÁNCHEZ CARRIÓN"/>
    <s v="SARTIMBAMBA"/>
    <n v="13762.99847742694"/>
    <n v="17252"/>
    <n v="3489.0015225730604"/>
    <n v="0.25350591502974185"/>
    <x v="3"/>
    <x v="4"/>
    <x v="0"/>
    <s v="[7,700 - 18,768]"/>
    <n v="13998.0733"/>
    <n v="19224.887900000002"/>
    <n v="13492.8125"/>
    <n v="505.26069999999999"/>
    <n v="5732.0753999999997"/>
    <n v="-5226.8145999999997"/>
    <n v="6237.3361000000004"/>
    <n v="6.0833000000000004"/>
    <n v="69.013400000000004"/>
    <n v="-62.930100000000003"/>
    <n v="-0.83799999999999997"/>
    <n v="4.0999999999999996"/>
    <n v="0.30813818687688382"/>
    <n v="0.10908880129840018"/>
    <n v="0.58277301182471597"/>
    <n v="71.593395663417553"/>
    <n v="1.8428271082970848E-2"/>
    <n v="3.2804342721277857E-2"/>
    <n v="0.78451490402221702"/>
    <n v="64.077053000000006"/>
    <n v="40.9843547937216"/>
    <n v="2697"/>
    <n v="-7.6991666666666703"/>
    <n v="-77.743611111111093"/>
    <n v="71.355952157351794"/>
    <n v="18.62635633247713"/>
    <n v="45.871269502589769"/>
    <n v="94.924863800714306"/>
    <n v="13444.99387529814"/>
    <n v="5"/>
    <n v="0"/>
    <n v="64"/>
    <n v="64"/>
  </r>
  <r>
    <s v="131001"/>
    <s v="LA LIBERTAD"/>
    <s v="SANTIAGO DE CHUCO"/>
    <s v="SANTIAGO DE CHUCO"/>
    <n v="19897.00875685802"/>
    <n v="19362"/>
    <n v="-535.00875685802021"/>
    <n v="-2.6888903924999055E-2"/>
    <x v="5"/>
    <x v="4"/>
    <x v="0"/>
    <s v="[18,769 - 1,296,154]"/>
    <n v="20277.9594"/>
    <n v="38788.737500000003"/>
    <n v="19048.9519"/>
    <n v="1229.0074999999999"/>
    <n v="19739.785599999999"/>
    <n v="-18510.7781"/>
    <n v="20968.793099999999"/>
    <n v="8.3228000000000009"/>
    <n v="133.67789999999999"/>
    <n v="-125.35509999999999"/>
    <n v="-0.88280000000000003"/>
    <n v="3.2"/>
    <n v="0.28814172089660162"/>
    <n v="0.1464724718520814"/>
    <n v="0.56538580725131704"/>
    <n v="76.870375445327483"/>
    <n v="-1.4927245602206485E-3"/>
    <n v="-3.8862893848099489E-3"/>
    <n v="0.61036628484725897"/>
    <n v="45.926741"/>
    <n v="23.0982740795246"/>
    <n v="3126"/>
    <n v="-8.1452777777777694"/>
    <n v="-78.1736111111111"/>
    <n v="78.870948882268365"/>
    <n v="44.775704683574283"/>
    <n v="63.187354387039782"/>
    <n v="60.783578432514297"/>
    <n v="21161.84023413929"/>
    <n v="7"/>
    <n v="18"/>
    <n v="86"/>
    <n v="104"/>
  </r>
  <r>
    <s v="131002"/>
    <s v="LA LIBERTAD"/>
    <s v="SANTIAGO DE CHUCO"/>
    <s v="ANGASMARCA"/>
    <n v="5096.9999822550008"/>
    <n v="4476"/>
    <n v="-620.99998225500076"/>
    <n v="-0.12183637128055465"/>
    <x v="1"/>
    <x v="4"/>
    <x v="0"/>
    <s v="[3,888 - 7,699]"/>
    <n v="5142.0982000000004"/>
    <n v="8550.6507000000001"/>
    <n v="4761.4773999999998"/>
    <n v="380.62090000000001"/>
    <n v="3789.1734000000001"/>
    <n v="-3408.5524999999998"/>
    <n v="4169.7942000000003"/>
    <n v="11.1189"/>
    <n v="110.6914"/>
    <n v="-99.572500000000005"/>
    <n v="-0.81740000000000002"/>
    <n v="3.1"/>
    <n v="0.30920464700625561"/>
    <n v="0.13248436103663985"/>
    <n v="0.55831099195710454"/>
    <n v="79.111644657863138"/>
    <n v="-1.7588138226162786E-2"/>
    <n v="-1.8389151623406708E-2"/>
    <n v="0.63726985454559404"/>
    <n v="49.704689000000002"/>
    <n v="37.634408602150501"/>
    <n v="2889"/>
    <n v="-8.1327777777777808"/>
    <n v="-78.055833333333297"/>
    <n v="76.289065053259591"/>
    <n v="34.72953987729052"/>
    <n v="84.244299560967335"/>
    <n v="62.7408293863718"/>
    <n v="4143.3590156167966"/>
    <n v="0"/>
    <n v="0"/>
    <n v="19"/>
    <n v="19"/>
  </r>
  <r>
    <s v="131003"/>
    <s v="LA LIBERTAD"/>
    <s v="SANTIAGO DE CHUCO"/>
    <s v="CACHICADAN"/>
    <n v="5850.0006991149985"/>
    <n v="5175"/>
    <n v="-675.0006991149985"/>
    <n v="-0.11538472110218964"/>
    <x v="5"/>
    <x v="4"/>
    <x v="0"/>
    <s v="[3,888 - 7,699]"/>
    <n v="5923.0487999999996"/>
    <n v="10490.8874"/>
    <n v="5208.0079999999998"/>
    <n v="715.04070000000002"/>
    <n v="5282.8793999999998"/>
    <n v="-4567.8386"/>
    <n v="5997.9201000000003"/>
    <n v="17.4252"/>
    <n v="128.7413"/>
    <n v="-111.31610000000001"/>
    <n v="-0.76160000000000005"/>
    <n v="3.2"/>
    <n v="0.25024154589371983"/>
    <n v="0.15806763285024156"/>
    <n v="0.59169082125603867"/>
    <n v="69.007184846505552"/>
    <n v="-1.4756538851282031E-2"/>
    <n v="-1.7362144867763663E-2"/>
    <n v="0.57305449247360296"/>
    <n v="45.091231000000001"/>
    <n v="21.253283302063799"/>
    <n v="2897"/>
    <n v="-8.0944444444444503"/>
    <n v="-78.148888888888905"/>
    <n v="61.651442801453712"/>
    <n v="35.661211475787688"/>
    <n v="72.264466955674749"/>
    <n v="53.588003195610803"/>
    <n v="4946.9928392090897"/>
    <n v="0"/>
    <n v="9"/>
    <n v="14"/>
    <n v="23"/>
  </r>
  <r>
    <s v="131004"/>
    <s v="LA LIBERTAD"/>
    <s v="SANTIAGO DE CHUCO"/>
    <s v="MOLLEBAMBA"/>
    <n v="1834.0005351120001"/>
    <n v="1682"/>
    <n v="-152.00053511200008"/>
    <n v="-8.2879220699200937E-2"/>
    <x v="1"/>
    <x v="2"/>
    <x v="0"/>
    <s v="[1,039 - 2,153]"/>
    <n v="1863.4958999999999"/>
    <n v="3914.6781000000001"/>
    <n v="1684.2813000000001"/>
    <n v="179.21449999999999"/>
    <n v="2230.3968"/>
    <n v="-2051.1822999999999"/>
    <n v="2409.6113"/>
    <n v="12.4063"/>
    <n v="154.4015"/>
    <n v="-141.99520000000001"/>
    <n v="-0.85129999999999995"/>
    <n v="3.6"/>
    <n v="0.25921521997621877"/>
    <n v="0.18608799048751487"/>
    <n v="0.55469678953626633"/>
    <n v="80.278670953912112"/>
    <n v="-8.8084254291384001E-3"/>
    <n v="-1.2283379208630762E-2"/>
    <n v="0.631261587142944"/>
    <n v="50.098807999999998"/>
    <n v="30.449131869708701"/>
    <n v="3099"/>
    <n v="-8.1708333333333307"/>
    <n v="-77.973888888888894"/>
    <n v="96.272592152824842"/>
    <n v="40.99281681687679"/>
    <n v="80.373254434900133"/>
    <n v="45.128671996786473"/>
    <n v="1682.0810125608236"/>
    <n v="2"/>
    <n v="0"/>
    <n v="12"/>
    <n v="12"/>
  </r>
  <r>
    <s v="131005"/>
    <s v="LA LIBERTAD"/>
    <s v="SANTIAGO DE CHUCO"/>
    <s v="MOLLEPATA"/>
    <n v="2458.0006866039998"/>
    <n v="2216"/>
    <n v="-242.00068660399984"/>
    <n v="-9.845427949751738E-2"/>
    <x v="3"/>
    <x v="4"/>
    <x v="0"/>
    <s v="[2,154 - 3,887]"/>
    <n v="2535.8290000000002"/>
    <n v="4752.9561000000003"/>
    <n v="2364.6678000000002"/>
    <n v="171.16120000000001"/>
    <n v="2388.2883000000002"/>
    <n v="-2217.1271000000002"/>
    <n v="2559.4495000000002"/>
    <n v="9.3931000000000004"/>
    <n v="131.06649999999999"/>
    <n v="-121.6733"/>
    <n v="-0.86629999999999996"/>
    <n v="3.3"/>
    <n v="0.23240072202166065"/>
    <n v="0.18682310469314078"/>
    <n v="0.58077617328519859"/>
    <n v="72.183372183372185"/>
    <n v="-1.2577272218256996E-2"/>
    <n v="-1.469728507491308E-2"/>
    <n v="0.65007078647613503"/>
    <n v="42.930852999999999"/>
    <n v="37.162921348314597"/>
    <n v="2694"/>
    <n v="-8.1933333333333298"/>
    <n v="-77.9572222222222"/>
    <n v="94.991416265017818"/>
    <n v="39.41458046919923"/>
    <n v="96.620597931656249"/>
    <n v="93.170773257597403"/>
    <n v="2325.7059913690673"/>
    <n v="2"/>
    <n v="0"/>
    <n v="14"/>
    <n v="14"/>
  </r>
  <r>
    <s v="131006"/>
    <s v="LA LIBERTAD"/>
    <s v="SANTIAGO DE CHUCO"/>
    <s v="QUIRUVILCA"/>
    <n v="13516.99740247997"/>
    <n v="12809"/>
    <n v="-707.99740247997033"/>
    <n v="-5.237830424899495E-2"/>
    <x v="5"/>
    <x v="4"/>
    <x v="5"/>
    <s v="[7,700 - 18,768]"/>
    <n v="12963.839900000001"/>
    <n v="21630.875400000001"/>
    <n v="11275.750099999999"/>
    <n v="1688.0898"/>
    <n v="10355.125400000001"/>
    <n v="-8667.0355"/>
    <n v="12043.215200000001"/>
    <n v="19.5185"/>
    <n v="119.7307"/>
    <n v="-100.2122"/>
    <n v="-0.71970000000000001"/>
    <n v="3.1"/>
    <n v="0.27964712311655865"/>
    <n v="9.1888515887266764E-2"/>
    <n v="0.62846436099617453"/>
    <n v="59.118012422360245"/>
    <n v="-5.4665237379690756E-3"/>
    <n v="-7.6562421565505856E-3"/>
    <n v="0.49078613519668601"/>
    <n v="41.443550999999999"/>
    <n v="21.959791674254301"/>
    <n v="3992"/>
    <n v="-8.0019444444444492"/>
    <n v="-78.31"/>
    <n v="62.469559401239053"/>
    <n v="42.780986063269253"/>
    <n v="79.054519119506494"/>
    <n v="45.099459570788511"/>
    <n v="6925.1718616080825"/>
    <n v="7"/>
    <n v="11"/>
    <n v="37"/>
    <n v="48"/>
  </r>
  <r>
    <s v="131007"/>
    <s v="LA LIBERTAD"/>
    <s v="SANTIAGO DE CHUCO"/>
    <s v="SANTA CRUZ DE CHUCA"/>
    <n v="3029.0006384910002"/>
    <n v="2780"/>
    <n v="-249.00063849100025"/>
    <n v="-8.2205541764114112E-2"/>
    <x v="3"/>
    <x v="4"/>
    <x v="0"/>
    <s v="[2,154 - 3,887]"/>
    <n v="2841.2035999999998"/>
    <n v="5121.1014999999998"/>
    <n v="2676.6923999999999"/>
    <n v="164.5112"/>
    <n v="2444.4090000000001"/>
    <n v="-2279.8978999999999"/>
    <n v="2608.9202"/>
    <n v="8.2645"/>
    <n v="122.7991"/>
    <n v="-114.5346"/>
    <n v="-0.87390000000000001"/>
    <n v="2.9"/>
    <n v="0.24280575539568344"/>
    <n v="0.17086330935251798"/>
    <n v="0.58633093525179858"/>
    <n v="70.552147239263803"/>
    <n v="-8.7504209979434311E-3"/>
    <n v="-1.2179763863872428E-2"/>
    <n v="0.626961469650269"/>
    <n v="46.093862000000001"/>
    <n v="20.0096899224806"/>
    <n v="2937"/>
    <n v="-8.1202777777777797"/>
    <n v="-78.142222222222202"/>
    <n v="66.099444030897999"/>
    <n v="25.927897278374921"/>
    <n v="88.429422028220372"/>
    <n v="79.602435657233499"/>
    <n v="5366.5193230847199"/>
    <n v="3"/>
    <n v="0"/>
    <n v="15"/>
    <n v="15"/>
  </r>
  <r>
    <s v="131008"/>
    <s v="LA LIBERTAD"/>
    <s v="SANTIAGO DE CHUCO"/>
    <s v="SITABAMBA"/>
    <n v="3625.000383723002"/>
    <n v="3368"/>
    <n v="-257.00038372300196"/>
    <n v="-7.0896650074021128E-2"/>
    <x v="3"/>
    <x v="4"/>
    <x v="0"/>
    <s v="[2,154 - 3,887]"/>
    <n v="3660.5944"/>
    <n v="6062.3303999999998"/>
    <n v="3447.6649000000002"/>
    <n v="212.92959999999999"/>
    <n v="2614.6655000000001"/>
    <n v="-2401.7359000000001"/>
    <n v="2827.5951"/>
    <n v="8.7599"/>
    <n v="107.56699999999999"/>
    <n v="-98.807100000000005"/>
    <n v="-0.84940000000000004"/>
    <n v="4"/>
    <n v="0.31591448931116389"/>
    <n v="0.13242280285035629"/>
    <n v="0.55166270783847982"/>
    <n v="81.27018299246501"/>
    <n v="-6.3621950881089795E-3"/>
    <n v="-1.045005729001558E-2"/>
    <n v="0.71615827083587702"/>
    <n v="62.646118999999999"/>
    <n v="13.3127034780647"/>
    <n v="3080"/>
    <n v="-8.0222222222222292"/>
    <n v="-77.73"/>
    <n v="75.284113048556321"/>
    <n v="20.21566319471669"/>
    <n v="83.142391082203943"/>
    <n v="76.611746076968373"/>
    <n v="3136.2015631011254"/>
    <n v="3"/>
    <n v="0"/>
    <n v="23"/>
    <n v="23"/>
  </r>
  <r>
    <s v="131101"/>
    <s v="LA LIBERTAD"/>
    <s v="GRAN CHIMÚ"/>
    <s v="CASCAS"/>
    <n v="14054.003777612979"/>
    <n v="14165"/>
    <n v="110.99622238702068"/>
    <n v="7.897836384805141E-3"/>
    <x v="5"/>
    <x v="4"/>
    <x v="1"/>
    <s v="[7,700 - 18,768]"/>
    <n v="13983.5746"/>
    <n v="21108.1414"/>
    <n v="11919.647999999999"/>
    <n v="2063.9265999999998"/>
    <n v="9188.4933999999994"/>
    <n v="-7124.5667999999996"/>
    <n v="11252.42"/>
    <n v="23.5261"/>
    <n v="104.73690000000001"/>
    <n v="-81.210800000000006"/>
    <n v="-0.63319999999999999"/>
    <n v="2.8"/>
    <n v="0.20727144369925873"/>
    <n v="0.18079774091069536"/>
    <n v="0.6119308153900459"/>
    <n v="63.417166589755425"/>
    <n v="-1.0786639199766856E-4"/>
    <n v="1.1244619795256483E-3"/>
    <n v="0.44962269067764299"/>
    <n v="35.275351999999998"/>
    <n v="35.069899284901297"/>
    <n v="1278"/>
    <n v="-7.4794444444444501"/>
    <n v="-78.819722222222197"/>
    <n v="35.500904726210628"/>
    <n v="39.327696708883259"/>
    <n v="92.184451243843824"/>
    <n v="66.396811520053959"/>
    <n v="6743.9105151244166"/>
    <n v="3"/>
    <n v="13"/>
    <n v="73"/>
    <n v="86"/>
  </r>
  <r>
    <s v="131102"/>
    <s v="LA LIBERTAD"/>
    <s v="GRAN CHIMÚ"/>
    <s v="LUCMA"/>
    <n v="4947.0002271259991"/>
    <n v="4418"/>
    <n v="-529.00022712599912"/>
    <n v="-0.10693353604985101"/>
    <x v="3"/>
    <x v="4"/>
    <x v="1"/>
    <s v="[3,888 - 7,699]"/>
    <n v="4923.7060000000001"/>
    <n v="7527.0195999999996"/>
    <n v="4618.4796999999999"/>
    <n v="305.22629999999998"/>
    <n v="2908.5399000000002"/>
    <n v="-2603.3136"/>
    <n v="3213.7662"/>
    <n v="9.8058999999999994"/>
    <n v="93.441599999999994"/>
    <n v="-83.6357"/>
    <n v="-0.81010000000000004"/>
    <n v="3.5"/>
    <n v="0.25237664101403351"/>
    <n v="0.17609778180172023"/>
    <n v="0.57152557718424624"/>
    <n v="74.970297029702976"/>
    <n v="-1.5622446862884276E-2"/>
    <n v="-1.6026511365127338E-2"/>
    <n v="0.63550782203674305"/>
    <n v="51.653058000000001"/>
    <n v="17.943505242884701"/>
    <n v="2192"/>
    <n v="-7.64055555555555"/>
    <n v="-78.552222222222198"/>
    <n v="54.561900814304387"/>
    <n v="14.43125197552054"/>
    <n v="75.420071509393438"/>
    <n v="87.381026748877304"/>
    <n v="4377.0229955759823"/>
    <n v="4"/>
    <n v="0"/>
    <n v="44"/>
    <n v="44"/>
  </r>
  <r>
    <s v="131103"/>
    <s v="LA LIBERTAD"/>
    <s v="GRAN CHIMÚ"/>
    <s v="MARMOT"/>
    <n v="2490.9995388900002"/>
    <n v="2446"/>
    <n v="-44.999538890000167"/>
    <n v="-1.8064852356436865E-2"/>
    <x v="3"/>
    <x v="4"/>
    <x v="1"/>
    <s v="[2,154 - 3,887]"/>
    <n v="2356.7249000000002"/>
    <n v="3040.8971000000001"/>
    <n v="1736.8987"/>
    <n v="619.82619999999997"/>
    <n v="1303.9983999999999"/>
    <n v="-684.17219999999998"/>
    <n v="1923.8244999999999"/>
    <n v="45.933300000000003"/>
    <n v="96.635000000000005"/>
    <n v="-50.701799999999999"/>
    <n v="-0.35560000000000003"/>
    <n v="3.5"/>
    <n v="0.20850367947669665"/>
    <n v="0.2187244480784955"/>
    <n v="0.57277187244480787"/>
    <n v="74.589578872234114"/>
    <n v="1.2037464763237082E-4"/>
    <n v="-2.6008994853841116E-3"/>
    <n v="0.56601017713546797"/>
    <n v="48.783205000000002"/>
    <n v="7.1573688592839302"/>
    <n v="1512"/>
    <n v="-7.6983333333333297"/>
    <n v="-78.626111111111101"/>
    <n v="95.312781097725889"/>
    <n v="20.817222314031081"/>
    <n v="90.574447437345739"/>
    <n v="78.641738751100874"/>
    <n v="1741.3317356278922"/>
    <n v="3"/>
    <n v="0"/>
    <n v="22"/>
    <n v="22"/>
  </r>
  <r>
    <s v="131104"/>
    <s v="LA LIBERTAD"/>
    <s v="GRAN CHIMÚ"/>
    <s v="SAYAPULLO"/>
    <n v="6669.999723369001"/>
    <n v="6252"/>
    <n v="-417.999723369001"/>
    <n v="-6.2668626792366691E-2"/>
    <x v="3"/>
    <x v="4"/>
    <x v="0"/>
    <s v="[3,888 - 7,699]"/>
    <n v="6754.2452999999996"/>
    <n v="11947.937900000001"/>
    <n v="6302.2178000000004"/>
    <n v="452.02760000000001"/>
    <n v="5645.7200999999995"/>
    <n v="-5193.6926000000003"/>
    <n v="6097.7476999999999"/>
    <n v="9.6678999999999995"/>
    <n v="120.75"/>
    <n v="-111.0821"/>
    <n v="-0.85170000000000001"/>
    <n v="4"/>
    <n v="0.32181701855406269"/>
    <n v="0.12747920665387077"/>
    <n v="0.55070377479206656"/>
    <n v="81.585826314260828"/>
    <n v="-1.4346954776980891E-2"/>
    <n v="-9.2028784574849087E-3"/>
    <n v="0.64752733707428001"/>
    <n v="56.718451000000002"/>
    <n v="31.932737870591701"/>
    <n v="2384"/>
    <n v="-7.5958333333333297"/>
    <n v="-78.465000000000003"/>
    <n v="63.271243690314193"/>
    <n v="16.623755481353928"/>
    <n v="74.198669803154758"/>
    <n v="74.18191124826339"/>
    <n v="6849.3139642319547"/>
    <n v="3"/>
    <n v="0"/>
    <n v="48"/>
    <n v="48"/>
  </r>
  <r>
    <s v="131201"/>
    <s v="LA LIBERTAD"/>
    <s v="VIRÚ"/>
    <s v="VIRU"/>
    <n v="55059.000416594354"/>
    <n v="67150"/>
    <n v="12090.999583405646"/>
    <n v="0.21960078264990646"/>
    <x v="0"/>
    <x v="0"/>
    <x v="6"/>
    <s v="[18,769 - 1,296,154]"/>
    <n v="53384.894500000002"/>
    <n v="46074.633399999999"/>
    <n v="35988.321400000001"/>
    <n v="17396.573199999999"/>
    <n v="10086.312"/>
    <n v="7310.2610999999997"/>
    <n v="27482.885200000001"/>
    <n v="69.964399999999998"/>
    <n v="40.564500000000002"/>
    <n v="29.399899999999999"/>
    <n v="0.26600000000000001"/>
    <n v="2.8"/>
    <n v="0.28802680565897243"/>
    <n v="9.998510796723753E-2"/>
    <n v="0.61198808637378999"/>
    <n v="63.401873707263654"/>
    <n v="2.0381650802673512E-2"/>
    <n v="2.8766499341568608E-2"/>
    <n v="0.31839358806610102"/>
    <n v="30.589113999999999"/>
    <n v="60.152849620205998"/>
    <n v="88"/>
    <n v="-8.4144444444444506"/>
    <n v="-78.752777777777794"/>
    <n v="81.144626494736755"/>
    <n v="58.553054351366931"/>
    <n v="91.477279459752424"/>
    <n v="21.492682207995891"/>
    <n v="29057.370334509127"/>
    <n v="6"/>
    <n v="53"/>
    <n v="60"/>
    <n v="113"/>
  </r>
  <r>
    <s v="131202"/>
    <s v="LA LIBERTAD"/>
    <s v="VIRÚ"/>
    <s v="CHAO"/>
    <n v="34424.996040636048"/>
    <n v="49722"/>
    <n v="15297.003959363952"/>
    <n v="0.44435746459656877"/>
    <x v="6"/>
    <x v="0"/>
    <x v="6"/>
    <s v="[18,769 - 1,296,154]"/>
    <n v="32760.132300000001"/>
    <n v="19568.8197"/>
    <n v="16667.738799999999"/>
    <n v="16092.3935"/>
    <n v="2901.0808999999999"/>
    <n v="13191.312599999999"/>
    <n v="18993.474399999999"/>
    <n v="123.0095"/>
    <n v="22.175699999999999"/>
    <n v="100.8338"/>
    <n v="0.69450000000000001"/>
    <n v="2.9"/>
    <n v="0.32217127227384257"/>
    <n v="6.8480752986605525E-2"/>
    <n v="0.60934797473955193"/>
    <n v="64.109842233810809"/>
    <n v="4.6861768903386114E-2"/>
    <n v="5.3927338338426445E-2"/>
    <n v="0.36678963899612399"/>
    <n v="34.761395"/>
    <n v="20.618123405896799"/>
    <n v="103"/>
    <n v="-8.5405555555555495"/>
    <n v="-78.678888888888807"/>
    <n v="86.738963912280482"/>
    <n v="50.617777326862942"/>
    <n v="82.747575983433023"/>
    <n v="14.81306490010242"/>
    <n v="21284.751807400426"/>
    <n v="5"/>
    <n v="24"/>
    <n v="33"/>
    <n v="57"/>
  </r>
  <r>
    <s v="131203"/>
    <s v="LA LIBERTAD"/>
    <s v="VIRÚ"/>
    <s v="GUADALUPITO"/>
    <n v="7206.9991120700006"/>
    <n v="9686"/>
    <n v="2479.0008879299994"/>
    <n v="0.34397130475266269"/>
    <x v="5"/>
    <x v="4"/>
    <x v="6"/>
    <s v="[7,700 - 18,768]"/>
    <n v="5760.9196000000002"/>
    <n v="5536.0021999999999"/>
    <n v="3890.9023000000002"/>
    <n v="1870.0173"/>
    <n v="1645.0998"/>
    <n v="224.91749999999999"/>
    <n v="3515.1172000000001"/>
    <n v="66.213300000000004"/>
    <n v="58.249499999999998"/>
    <n v="7.9638999999999998"/>
    <n v="6.4000000000000001E-2"/>
    <n v="3.2"/>
    <n v="0.23910799091472229"/>
    <n v="0.12389015073301672"/>
    <n v="0.63700185835226097"/>
    <n v="56.985413290113449"/>
    <n v="2.6279625553151886E-2"/>
    <n v="4.313718722912796E-2"/>
    <n v="0.32669293880462702"/>
    <n v="45.331057999999999"/>
    <n v="17.950681952955101"/>
    <n v="30"/>
    <n v="-8.9516666666666698"/>
    <n v="-78.624722222222204"/>
    <n v="97.319855664360077"/>
    <n v="80.677293648297947"/>
    <n v="91.70558087977912"/>
    <n v="4.0313878042722653"/>
    <n v="1592.1316994204146"/>
    <n v="0"/>
    <n v="5"/>
    <n v="5"/>
    <n v="10"/>
  </r>
  <r>
    <s v="140101"/>
    <s v="LAMBAYEQUE"/>
    <s v="CHICLAYO"/>
    <s v="CHICLAYO"/>
    <n v="277924.97885131737"/>
    <n v="293100"/>
    <n v="15175.02114868263"/>
    <n v="5.4601141687235212E-2"/>
    <x v="7"/>
    <x v="5"/>
    <x v="6"/>
    <s v="[18,769 - 1,296,154]"/>
    <n v="275992.21220000001"/>
    <n v="310813.8836"/>
    <n v="180653.38250000001"/>
    <n v="95338.829700000002"/>
    <n v="130160.50109999999"/>
    <n v="-34821.671399999999"/>
    <n v="225499.3309"/>
    <n v="64.988299999999995"/>
    <n v="88.724699999999999"/>
    <n v="-23.7364"/>
    <n v="-0.15440000000000001"/>
    <n v="2.1"/>
    <n v="0.21220061412487207"/>
    <n v="0.17799044694643468"/>
    <n v="0.60980893892869326"/>
    <n v="63.985789017260188"/>
    <n v="6.8582753425432408E-3"/>
    <n v="7.6235741167303139E-3"/>
    <n v="0.18618822097778301"/>
    <n v="7.4915339999999997"/>
    <n v="6934.9155908639495"/>
    <n v="28"/>
    <n v="-6.76694444444444"/>
    <n v="-79.850555555555502"/>
    <n v="96.094701290052939"/>
    <n v="94.129899191913267"/>
    <n v="98.14691797898972"/>
    <n v="0.1072234641264202"/>
    <n v="2352.6067644261093"/>
    <n v="88"/>
    <n v="362"/>
    <n v="3"/>
    <n v="365"/>
  </r>
  <r>
    <s v="140102"/>
    <s v="LAMBAYEQUE"/>
    <s v="CHICLAYO"/>
    <s v="CHONGOYAPE"/>
    <n v="18868.992634593011"/>
    <n v="20928"/>
    <n v="2059.0073654069893"/>
    <n v="0.10912121305470002"/>
    <x v="4"/>
    <x v="0"/>
    <x v="6"/>
    <s v="[18,769 - 1,296,154]"/>
    <n v="18359.471600000001"/>
    <n v="24599.017899999999"/>
    <n v="14274.8513"/>
    <n v="4084.6203"/>
    <n v="10324.1666"/>
    <n v="-6239.5463"/>
    <n v="14408.786899999999"/>
    <n v="38.033200000000001"/>
    <n v="96.131600000000006"/>
    <n v="-58.098399999999998"/>
    <n v="-0.433"/>
    <n v="2.5"/>
    <n v="0.20460626911314986"/>
    <n v="0.18620986238532111"/>
    <n v="0.60918386850152906"/>
    <n v="64.154051298141042"/>
    <n v="1.044261739602903E-2"/>
    <n v="1.4905422988400918E-2"/>
    <n v="0.245504140853882"/>
    <n v="18.264520000000001"/>
    <n v="28.299157303370801"/>
    <n v="219"/>
    <n v="-6.6430555555555504"/>
    <n v="-79.385277777777802"/>
    <n v="89.532856404076952"/>
    <n v="68.176824399242392"/>
    <n v="88.209848992225261"/>
    <n v="15.42921863311115"/>
    <n v="8823.8879984386167"/>
    <n v="3"/>
    <n v="25"/>
    <n v="33"/>
    <n v="58"/>
  </r>
  <r>
    <s v="140103"/>
    <s v="LAMBAYEQUE"/>
    <s v="CHICLAYO"/>
    <s v="ETEN"/>
    <n v="12368.004716214999"/>
    <n v="14183"/>
    <n v="1814.9952837850014"/>
    <n v="0.14674923930174952"/>
    <x v="6"/>
    <x v="4"/>
    <x v="6"/>
    <s v="[7,700 - 18,768]"/>
    <n v="12137.394700000001"/>
    <n v="15726.4743"/>
    <n v="10510.4815"/>
    <n v="1626.9132"/>
    <n v="5215.9926999999998"/>
    <n v="-3589.0794999999998"/>
    <n v="6842.9058999999997"/>
    <n v="23.3552"/>
    <n v="74.878200000000007"/>
    <n v="-51.523099999999999"/>
    <n v="-0.52449999999999997"/>
    <n v="2.8"/>
    <n v="0.22724388352252697"/>
    <n v="0.17281252203342029"/>
    <n v="0.59994359444405276"/>
    <n v="66.682336349747331"/>
    <n v="1.686575805577295E-2"/>
    <n v="1.9754180493328555E-2"/>
    <n v="0.20503264665603599"/>
    <n v="18.264520000000001"/>
    <n v="154.25807973578699"/>
    <n v="15"/>
    <n v="-6.9069444444444503"/>
    <n v="-79.862499999999997"/>
    <n v="97.595344839290874"/>
    <n v="94.003464918379379"/>
    <n v="96.210081032841032"/>
    <n v="2.3055133321315902"/>
    <n v="826.65422578072798"/>
    <n v="0"/>
    <n v="17"/>
    <n v="2"/>
    <n v="19"/>
  </r>
  <r>
    <s v="140104"/>
    <s v="LAMBAYEQUE"/>
    <s v="CHICLAYO"/>
    <s v="ETEN PUERTO"/>
    <n v="2357.999679774"/>
    <n v="2837"/>
    <n v="479.00032022599999"/>
    <n v="0.20313841614766853"/>
    <x v="4"/>
    <x v="4"/>
    <x v="6"/>
    <s v="[2,154 - 3,887]"/>
    <n v="2251.3121999999998"/>
    <n v="3351.0481"/>
    <n v="1759.9929999999999"/>
    <n v="491.31920000000002"/>
    <n v="1591.0551"/>
    <n v="-1099.7358999999999"/>
    <n v="2082.3742999999999"/>
    <n v="35.0794"/>
    <n v="113.5989"/>
    <n v="-78.519499999999994"/>
    <n v="-0.52810000000000001"/>
    <n v="2.2000000000000002"/>
    <n v="0.16848783926683117"/>
    <n v="0.24885442368699331"/>
    <n v="0.58265773704617552"/>
    <n v="71.627344222625538"/>
    <n v="1.4048622946738698E-2"/>
    <n v="2.6771147239085913E-2"/>
    <n v="0.18995499610900901"/>
    <n v="8.7965499999999999"/>
    <n v="186.74033149171299"/>
    <n v="14"/>
    <n v="-6.9255555555555501"/>
    <n v="-79.866111111111096"/>
    <n v="99.742638969205373"/>
    <n v="99.402517158384356"/>
    <n v="98.120901180858255"/>
    <n v="0"/>
    <n v="9.0890125551987264"/>
    <n v="1"/>
    <n v="4"/>
    <n v="0"/>
    <n v="4"/>
  </r>
  <r>
    <s v="140105"/>
    <s v="LAMBAYEQUE"/>
    <s v="CHICLAYO"/>
    <s v="JOSÉ LEONARDO ORTIZ"/>
    <n v="161986.96128408279"/>
    <n v="166977"/>
    <n v="4990.0387159172096"/>
    <n v="3.0805187506209131E-2"/>
    <x v="7"/>
    <x v="5"/>
    <x v="6"/>
    <s v="[18,769 - 1,296,154]"/>
    <n v="157276.81299999999"/>
    <n v="118502.1548"/>
    <n v="95125.4427"/>
    <n v="62151.370199999998"/>
    <n v="23376.712"/>
    <n v="38774.658199999998"/>
    <n v="85528.082299999995"/>
    <n v="90.146600000000007"/>
    <n v="33.906399999999998"/>
    <n v="56.240200000000002"/>
    <n v="0.45340000000000003"/>
    <n v="2.4"/>
    <n v="0.24959724992064775"/>
    <n v="0.12429256723979949"/>
    <n v="0.62611018283955278"/>
    <n v="59.716297132362783"/>
    <n v="1.8846080198440252E-3"/>
    <n v="4.3437256442100391E-3"/>
    <n v="0.19954037666320801"/>
    <n v="13.479520000000001"/>
    <n v="7020.7654145995803"/>
    <n v="41"/>
    <n v="-6.7630555555555496"/>
    <n v="-79.834444444444401"/>
    <n v="96.17399411979433"/>
    <n v="90.275053955658407"/>
    <n v="98.023563688345561"/>
    <n v="0"/>
    <n v="1437.7828092597858"/>
    <n v="8"/>
    <n v="199"/>
    <n v="2"/>
    <n v="201"/>
  </r>
  <r>
    <s v="140106"/>
    <s v="LAMBAYEQUE"/>
    <s v="CHICLAYO"/>
    <s v="LA VICTORIA"/>
    <n v="92796.974427175664"/>
    <n v="100796"/>
    <n v="7999.0255728243355"/>
    <n v="8.619920662501486E-2"/>
    <x v="7"/>
    <x v="5"/>
    <x v="6"/>
    <s v="[18,769 - 1,296,154]"/>
    <n v="90273.329899999997"/>
    <n v="68422.886799999993"/>
    <n v="55519.234400000001"/>
    <n v="34754.095500000003"/>
    <n v="12903.6523"/>
    <n v="21850.4431"/>
    <n v="47657.747799999997"/>
    <n v="87.599100000000007"/>
    <n v="32.5242"/>
    <n v="55.0749"/>
    <n v="0.45850000000000002"/>
    <n v="2.4"/>
    <n v="0.22829278939640463"/>
    <n v="0.13428112226675662"/>
    <n v="0.63742608833683878"/>
    <n v="56.880933852140082"/>
    <n v="1.5426979237923799E-2"/>
    <n v="1.1882129126338459E-2"/>
    <n v="0.17519760131835899"/>
    <n v="11.043383"/>
    <n v="3336.2738419618499"/>
    <n v="36"/>
    <n v="-6.7944444444444398"/>
    <n v="-79.844444444444406"/>
    <n v="95.005403884076699"/>
    <n v="92.394350669715692"/>
    <n v="98.291870374026203"/>
    <n v="5.7747259352225324"/>
    <n v="2506.4033753107778"/>
    <n v="4"/>
    <n v="104"/>
    <n v="9"/>
    <n v="113"/>
  </r>
  <r>
    <s v="140107"/>
    <s v="LAMBAYEQUE"/>
    <s v="CHICLAYO"/>
    <s v="LAGUNAS"/>
    <n v="10335.993910243"/>
    <n v="11243"/>
    <n v="907.00608975700015"/>
    <n v="8.7752188868663566E-2"/>
    <x v="4"/>
    <x v="4"/>
    <x v="6"/>
    <s v="[7,700 - 18,768]"/>
    <n v="9993.9660999999996"/>
    <n v="10960.464599999999"/>
    <n v="7050.9831000000004"/>
    <n v="2942.9830000000002"/>
    <n v="3909.4814999999999"/>
    <n v="-966.49850000000004"/>
    <n v="6852.4646000000002"/>
    <n v="56.178699999999999"/>
    <n v="74.628299999999996"/>
    <n v="-18.4495"/>
    <n v="-0.14099999999999999"/>
    <n v="3.2"/>
    <n v="0.23988259361380415"/>
    <n v="0.17788846393311394"/>
    <n v="0.58222894245308188"/>
    <n v="71.753742743660254"/>
    <n v="1.0897920479180367E-2"/>
    <n v="1.2088678050206525E-2"/>
    <n v="0.25233983993530301"/>
    <n v="19.722539999999999"/>
    <n v="24.222517296806199"/>
    <n v="34"/>
    <n v="-6.9911111111111097"/>
    <n v="-79.622777777777699"/>
    <n v="79.385933681675994"/>
    <n v="62.148092651347632"/>
    <n v="88.843291279182893"/>
    <n v="17.836507119088228"/>
    <n v="11643.41115511783"/>
    <n v="6"/>
    <n v="11"/>
    <n v="12"/>
    <n v="23"/>
  </r>
  <r>
    <s v="140108"/>
    <s v="LAMBAYEQUE"/>
    <s v="CHICLAYO"/>
    <s v="MONSEFU"/>
    <n v="33628.982406894909"/>
    <n v="42409"/>
    <n v="8780.0175931050908"/>
    <n v="0.26108484303423152"/>
    <x v="0"/>
    <x v="0"/>
    <x v="6"/>
    <s v="[18,769 - 1,296,154]"/>
    <n v="33193.977599999998"/>
    <n v="42122.191599999998"/>
    <n v="29855.8845"/>
    <n v="3338.0931999999998"/>
    <n v="12266.3071"/>
    <n v="-8928.2139000000006"/>
    <n v="15604.400299999999"/>
    <n v="17.728400000000001"/>
    <n v="65.145700000000005"/>
    <n v="-47.417200000000001"/>
    <n v="-0.57220000000000004"/>
    <n v="2.6"/>
    <n v="0.24921596830861373"/>
    <n v="0.14631328255794759"/>
    <n v="0.60447074913343868"/>
    <n v="65.433976984591382"/>
    <n v="2.0325668394897578E-2"/>
    <n v="3.3694114854917689E-2"/>
    <n v="0.265398919582367"/>
    <n v="16.060234999999999"/>
    <n v="905.71873609256795"/>
    <n v="40"/>
    <n v="-6.8780555555555596"/>
    <n v="-79.872500000000002"/>
    <n v="78.476824490735083"/>
    <n v="67.129982005029063"/>
    <n v="92.93830485235128"/>
    <n v="26.94723730119787"/>
    <n v="3592.6352825210802"/>
    <n v="5"/>
    <n v="51"/>
    <n v="43"/>
    <n v="94"/>
  </r>
  <r>
    <s v="140109"/>
    <s v="LAMBAYEQUE"/>
    <s v="CHICLAYO"/>
    <s v="NUEVA ARICA"/>
    <n v="2473.0002712599999"/>
    <n v="2967"/>
    <n v="493.99972874000014"/>
    <n v="0.19975724810103074"/>
    <x v="2"/>
    <x v="4"/>
    <x v="6"/>
    <s v="[2,154 - 3,887]"/>
    <n v="2412.4142000000002"/>
    <n v="3720.5738000000001"/>
    <n v="1850.4402"/>
    <n v="561.97389999999996"/>
    <n v="1870.1334999999999"/>
    <n v="-1308.1596"/>
    <n v="2432.1075000000001"/>
    <n v="36.652500000000003"/>
    <n v="121.9721"/>
    <n v="-85.319599999999994"/>
    <n v="-0.53790000000000004"/>
    <n v="2.5"/>
    <n v="0.19042804179305697"/>
    <n v="0.23963599595551061"/>
    <n v="0.56993596225143239"/>
    <n v="75.458308693081023"/>
    <n v="1.2059417837628095E-2"/>
    <n v="2.6358432059015779E-2"/>
    <n v="0.34243792295455899"/>
    <n v="12.530099999999999"/>
    <n v="12.553324066529299"/>
    <n v="178"/>
    <n v="-6.8741666666666701"/>
    <n v="-79.343611111111102"/>
    <n v="81.717543116362563"/>
    <n v="28.894204601603061"/>
    <n v="89.215856377038051"/>
    <n v="11.167393383555529"/>
    <n v="2188.5683250456104"/>
    <n v="2"/>
    <n v="0"/>
    <n v="10"/>
    <n v="10"/>
  </r>
  <r>
    <s v="140110"/>
    <s v="LAMBAYEQUE"/>
    <s v="CHICLAYO"/>
    <s v="OYOTUN"/>
    <n v="8528.0003329469873"/>
    <n v="8715"/>
    <n v="186.99966705301267"/>
    <n v="2.1927727456876392E-2"/>
    <x v="4"/>
    <x v="4"/>
    <x v="6"/>
    <s v="[7,700 - 18,768]"/>
    <n v="8291.3171000000002"/>
    <n v="12024.052"/>
    <n v="6473.7227000000003"/>
    <n v="1817.5944"/>
    <n v="5550.3293000000003"/>
    <n v="-3732.7348999999999"/>
    <n v="7367.9237000000003"/>
    <n v="35.787599999999998"/>
    <n v="109.2834"/>
    <n v="-73.495800000000003"/>
    <n v="-0.50660000000000005"/>
    <n v="2.5"/>
    <n v="0.18623063683304647"/>
    <n v="0.21044176706827308"/>
    <n v="0.60332759609868047"/>
    <n v="65.74743248383416"/>
    <n v="-7.7888497400196988E-3"/>
    <n v="3.1034876637825448E-3"/>
    <n v="0.351458430290222"/>
    <n v="18.264520000000001"/>
    <n v="18.0610452349583"/>
    <n v="209"/>
    <n v="-6.8544444444444403"/>
    <n v="-79.306388888888904"/>
    <n v="71.624026937645311"/>
    <n v="32.623815847029157"/>
    <n v="89.487257940681744"/>
    <n v="19.923140424044458"/>
    <n v="6178.4037133963848"/>
    <n v="4"/>
    <n v="18"/>
    <n v="15"/>
    <n v="33"/>
  </r>
  <r>
    <s v="140111"/>
    <s v="LAMBAYEQUE"/>
    <s v="CHICLAYO"/>
    <s v="PICSI"/>
    <n v="13040.005054178"/>
    <n v="14986"/>
    <n v="1945.9949458219999"/>
    <n v="0.14923268340287227"/>
    <x v="4"/>
    <x v="4"/>
    <x v="6"/>
    <s v="[7,700 - 18,768]"/>
    <n v="12131.772000000001"/>
    <n v="10517.505499999999"/>
    <n v="7832.5639000000001"/>
    <n v="4299.2080999999998"/>
    <n v="2684.9416999999999"/>
    <n v="1614.2664"/>
    <n v="6984.1498000000001"/>
    <n v="75.926599999999993"/>
    <n v="47.417700000000004"/>
    <n v="28.508900000000001"/>
    <n v="0.2311"/>
    <n v="2.2999999999999998"/>
    <n v="0.18403843587348193"/>
    <n v="0.18824235953556653"/>
    <n v="0.62771920459095154"/>
    <n v="59.306899117678327"/>
    <n v="3.0839944734584845E-2"/>
    <n v="2.0069376461494537E-2"/>
    <n v="0.256344854831696"/>
    <n v="18.264520000000001"/>
    <n v="165.67111735769501"/>
    <n v="43"/>
    <n v="-6.7183333333333302"/>
    <n v="-79.770555555555504"/>
    <n v="82.410343262786824"/>
    <n v="79.446077292389731"/>
    <n v="90.434187284636351"/>
    <n v="10.152627646289339"/>
    <n v="4221.0639832152938"/>
    <n v="2"/>
    <n v="11"/>
    <n v="11"/>
    <n v="22"/>
  </r>
  <r>
    <s v="140112"/>
    <s v="LAMBAYEQUE"/>
    <s v="CHICLAYO"/>
    <s v="PIMENTEL"/>
    <n v="46764.010961788088"/>
    <n v="53116"/>
    <n v="6351.989038211912"/>
    <n v="0.13583071485040629"/>
    <x v="7"/>
    <x v="0"/>
    <x v="6"/>
    <s v="[18,769 - 1,296,154]"/>
    <n v="45273.618399999999"/>
    <n v="30715.203000000001"/>
    <n v="24422.287100000001"/>
    <n v="20851.331300000002"/>
    <n v="6292.9159"/>
    <n v="14558.4154"/>
    <n v="27144.247200000002"/>
    <n v="109.76"/>
    <n v="33.125500000000002"/>
    <n v="76.634500000000003"/>
    <n v="0.5363"/>
    <n v="2.6"/>
    <n v="0.21148053317267868"/>
    <n v="0.15219519542134197"/>
    <n v="0.63632427140597936"/>
    <n v="57.152578478653218"/>
    <n v="2.9605536921107456E-2"/>
    <n v="1.836143432226045E-2"/>
    <n v="0.22231394052505499"/>
    <n v="10.716870999999999"/>
    <n v="485.54035773335301"/>
    <n v="22"/>
    <n v="-6.8352777777777796"/>
    <n v="-79.935833333333306"/>
    <n v="92.68871101031624"/>
    <n v="75.719942901222822"/>
    <n v="95.103851132357732"/>
    <n v="8.5255623942882792"/>
    <n v="2983.3445000125976"/>
    <n v="2"/>
    <n v="78"/>
    <n v="10"/>
    <n v="88"/>
  </r>
  <r>
    <s v="140113"/>
    <s v="LAMBAYEQUE"/>
    <s v="CHICLAYO"/>
    <s v="REQUE"/>
    <n v="16304.996404821022"/>
    <n v="18223"/>
    <n v="1918.0035951789778"/>
    <n v="0.11763287446122141"/>
    <x v="6"/>
    <x v="4"/>
    <x v="6"/>
    <s v="[7,700 - 18,768]"/>
    <n v="15888.6826"/>
    <n v="13595.901900000001"/>
    <n v="9753.8341999999993"/>
    <n v="6134.8483999999999"/>
    <n v="3842.0677000000001"/>
    <n v="2292.7806999999998"/>
    <n v="9976.9161000000004"/>
    <n v="83.227900000000005"/>
    <n v="52.123100000000001"/>
    <n v="31.104800000000001"/>
    <n v="0.2298"/>
    <n v="2.2999999999999998"/>
    <n v="0.21714317071832301"/>
    <n v="0.16539537946551061"/>
    <n v="0.61746144981616635"/>
    <n v="61.95343050124422"/>
    <n v="2.1913811829279872E-2"/>
    <n v="1.6014441768174237E-2"/>
    <n v="0.21619921922683699"/>
    <n v="12.530099999999999"/>
    <n v="345.52413353178798"/>
    <n v="34"/>
    <n v="-6.8650000000000002"/>
    <n v="-79.819166666666703"/>
    <n v="74.68981060780267"/>
    <n v="74.555188609301069"/>
    <n v="92.426409270427456"/>
    <n v="18.307767897246599"/>
    <n v="1550.5780006360876"/>
    <n v="3"/>
    <n v="26"/>
    <n v="6"/>
    <n v="32"/>
  </r>
  <r>
    <s v="140114"/>
    <s v="LAMBAYEQUE"/>
    <s v="CHICLAYO"/>
    <s v="SANTA ROSA"/>
    <n v="12989.993677293001"/>
    <n v="14561"/>
    <n v="1571.0063227069986"/>
    <n v="0.12093972958995175"/>
    <x v="6"/>
    <x v="4"/>
    <x v="6"/>
    <s v="[7,700 - 18,768]"/>
    <n v="12666.486199999999"/>
    <n v="11909.6245"/>
    <n v="10044.982900000001"/>
    <n v="2621.5034000000001"/>
    <n v="1864.6415999999999"/>
    <n v="756.86180000000002"/>
    <n v="4486.1450000000004"/>
    <n v="42.667499999999997"/>
    <n v="30.348800000000001"/>
    <n v="12.3187"/>
    <n v="0.16869999999999999"/>
    <n v="2.8"/>
    <n v="0.2581553464734565"/>
    <n v="0.11489595494814916"/>
    <n v="0.6269486985783943"/>
    <n v="59.502683755066279"/>
    <n v="1.6824573642035601E-2"/>
    <n v="1.644335336636038E-2"/>
    <n v="0.25100898742675798"/>
    <n v="19.300135999999998"/>
    <n v="972.39176721078798"/>
    <n v="23"/>
    <n v="-6.8816666666666704"/>
    <n v="-79.920833333333306"/>
    <n v="86.296105716814353"/>
    <n v="84.208150395127518"/>
    <n v="88.405830627681553"/>
    <n v="1.4007639600169539"/>
    <n v="557.05000174812653"/>
    <n v="0"/>
    <n v="31"/>
    <n v="0"/>
    <n v="31"/>
  </r>
  <r>
    <s v="140115"/>
    <s v="LAMBAYEQUE"/>
    <s v="CHICLAYO"/>
    <s v="SAÑA"/>
    <n v="12197.001891034999"/>
    <n v="12411"/>
    <n v="213.99810896500094"/>
    <n v="1.75451402628947E-2"/>
    <x v="4"/>
    <x v="4"/>
    <x v="6"/>
    <s v="[7,700 - 18,768]"/>
    <n v="11908.0906"/>
    <n v="15723.472100000001"/>
    <n v="9015.0017000000007"/>
    <n v="2893.0889000000002"/>
    <n v="6708.4705000000004"/>
    <n v="-3815.3816000000002"/>
    <n v="9601.5594000000001"/>
    <n v="41.880899999999997"/>
    <n v="97.113200000000006"/>
    <n v="-55.232199999999999"/>
    <n v="-0.39739999999999998"/>
    <n v="2.5"/>
    <n v="0.20699379582628313"/>
    <n v="0.19023446942228669"/>
    <n v="0.6027717347514302"/>
    <n v="65.900280711134869"/>
    <n v="1.9191203003505741E-3"/>
    <n v="2.487803924877019E-3"/>
    <n v="0.24531531333923301"/>
    <n v="13.994183"/>
    <n v="31.742593182542201"/>
    <n v="70"/>
    <n v="-6.9180555555555596"/>
    <n v="-79.5833333333333"/>
    <n v="86.772705027042207"/>
    <n v="74.576789940457317"/>
    <n v="90.956697132349589"/>
    <n v="19.76388618056906"/>
    <n v="9351.7208224325532"/>
    <n v="4"/>
    <n v="13"/>
    <n v="27"/>
    <n v="40"/>
  </r>
  <r>
    <s v="140116"/>
    <s v="LAMBAYEQUE"/>
    <s v="CHICLAYO"/>
    <s v="CAYALTI"/>
    <n v="15354.002707895997"/>
    <n v="17329"/>
    <n v="1974.9972921040026"/>
    <n v="0.12863077659145744"/>
    <x v="6"/>
    <x v="4"/>
    <x v="6"/>
    <s v="[7,700 - 18,768]"/>
    <n v="15077.3871"/>
    <n v="19538.59"/>
    <n v="12461.957899999999"/>
    <n v="2615.4292"/>
    <n v="7076.6320999999998"/>
    <n v="-4461.2029000000002"/>
    <n v="9692.0612999999994"/>
    <n v="30.222200000000001"/>
    <n v="81.772999999999996"/>
    <n v="-51.550800000000002"/>
    <n v="-0.46029999999999999"/>
    <n v="2.6"/>
    <n v="0.20964856598765075"/>
    <n v="0.23053840383172716"/>
    <n v="0.55981303018062212"/>
    <n v="78.631068961962683"/>
    <n v="2.684327285717325E-3"/>
    <n v="1.7436732006789413E-2"/>
    <n v="0.20297330617904699"/>
    <n v="16.827114999999999"/>
    <n v="103.377133734496"/>
    <n v="86"/>
    <n v="-6.8916666666666702"/>
    <n v="-79.562222222222204"/>
    <n v="89.316333217538727"/>
    <n v="84.835104439535641"/>
    <n v="95.889394741407997"/>
    <n v="9.7121049294795903"/>
    <n v="4721.0467251661521"/>
    <n v="1"/>
    <n v="18"/>
    <n v="18"/>
    <n v="36"/>
  </r>
  <r>
    <s v="140117"/>
    <s v="LAMBAYEQUE"/>
    <s v="CHICLAYO"/>
    <s v="PATAPO"/>
    <n v="23715.002823890991"/>
    <n v="25561"/>
    <n v="1845.9971761090092"/>
    <n v="7.7840900539523153E-2"/>
    <x v="6"/>
    <x v="0"/>
    <x v="6"/>
    <s v="[18,769 - 1,296,154]"/>
    <n v="23173.4607"/>
    <n v="21806.4931"/>
    <n v="17048.6351"/>
    <n v="6124.8256000000001"/>
    <n v="4757.8580000000002"/>
    <n v="1366.9675999999999"/>
    <n v="10882.6836"/>
    <n v="54.467199999999998"/>
    <n v="42.310899999999997"/>
    <n v="12.1562"/>
    <n v="0.12559999999999999"/>
    <n v="2.8"/>
    <n v="0.2173232659129142"/>
    <n v="0.16822503031962754"/>
    <n v="0.61445170376745828"/>
    <n v="62.746720998344585"/>
    <n v="1.1981062316634095E-2"/>
    <n v="1.0766095195317238E-2"/>
    <n v="0.24231594800949099"/>
    <n v="18.715513999999999"/>
    <n v="127.85952628411999"/>
    <n v="113"/>
    <n v="-6.7355555555555604"/>
    <n v="-79.634722222222194"/>
    <n v="86.280522458897863"/>
    <n v="81.120081750771703"/>
    <n v="94.034166467904058"/>
    <n v="14.504648969384469"/>
    <n v="6630.5145673539946"/>
    <n v="2"/>
    <n v="29"/>
    <n v="12"/>
    <n v="41"/>
  </r>
  <r>
    <s v="140118"/>
    <s v="LAMBAYEQUE"/>
    <s v="CHICLAYO"/>
    <s v="POMALCA"/>
    <n v="25733.000436689981"/>
    <n v="28881"/>
    <n v="3147.9995633100189"/>
    <n v="0.12233317179840471"/>
    <x v="7"/>
    <x v="0"/>
    <x v="6"/>
    <s v="[18,769 - 1,296,154]"/>
    <n v="25460.6522"/>
    <n v="26213.736400000002"/>
    <n v="19263.0144"/>
    <n v="6197.6378000000004"/>
    <n v="6950.7219999999998"/>
    <n v="-753.08420000000001"/>
    <n v="13148.3598"/>
    <n v="47.974499999999999"/>
    <n v="53.804000000000002"/>
    <n v="-5.8295000000000003"/>
    <n v="-5.7299999999999997E-2"/>
    <n v="2.5"/>
    <n v="0.21792874207956789"/>
    <n v="0.17468231709428345"/>
    <n v="0.60738894082614869"/>
    <n v="64.639151750085517"/>
    <n v="1.3245644901032749E-2"/>
    <n v="1.6623763356235388E-2"/>
    <n v="0.26188760995864901"/>
    <n v="13.836561"/>
    <n v="342.72557560672101"/>
    <n v="61"/>
    <n v="-6.77"/>
    <n v="-79.775277777777802"/>
    <n v="88.936256114375766"/>
    <n v="78.657373867095941"/>
    <n v="97.543952944665463"/>
    <n v="12.99249299497952"/>
    <n v="6451.8628716277608"/>
    <n v="3"/>
    <n v="41"/>
    <n v="18"/>
    <n v="59"/>
  </r>
  <r>
    <s v="140119"/>
    <s v="LAMBAYEQUE"/>
    <s v="CHICLAYO"/>
    <s v="PUCALA"/>
    <n v="8926.9997576850001"/>
    <n v="9510"/>
    <n v="583.00024231499992"/>
    <n v="6.5307523035733436E-2"/>
    <x v="4"/>
    <x v="4"/>
    <x v="6"/>
    <s v="[7,700 - 18,768]"/>
    <n v="8980.1458000000002"/>
    <n v="14546.522300000001"/>
    <n v="6843.4453999999996"/>
    <n v="2136.7004000000002"/>
    <n v="7703.0769"/>
    <n v="-5566.3765000000003"/>
    <n v="9839.7772999999997"/>
    <n v="36.328099999999999"/>
    <n v="130.9676"/>
    <n v="-94.639399999999995"/>
    <n v="-0.56569999999999998"/>
    <n v="2.5"/>
    <n v="0.17718191377497372"/>
    <n v="0.23080967402733965"/>
    <n v="0.59200841219768663"/>
    <n v="68.916518650088804"/>
    <n v="1.4919807515745287E-3"/>
    <n v="9.0786073191186922E-3"/>
    <n v="0.244590878486633"/>
    <n v="12.530099999999999"/>
    <n v="48.137193561230902"/>
    <n v="108"/>
    <n v="-6.7819444444444397"/>
    <n v="-79.612222222222201"/>
    <n v="82.721018680847479"/>
    <n v="72.051738899610015"/>
    <n v="95.009637337918335"/>
    <n v="13.28913961061477"/>
    <n v="5926.4997757808769"/>
    <n v="0"/>
    <n v="9"/>
    <n v="11"/>
    <n v="20"/>
  </r>
  <r>
    <s v="140120"/>
    <s v="LAMBAYEQUE"/>
    <s v="CHICLAYO"/>
    <s v="TUMAN"/>
    <n v="28951.00344546097"/>
    <n v="30708"/>
    <n v="1756.9965545390296"/>
    <n v="6.0688623724180345E-2"/>
    <x v="0"/>
    <x v="0"/>
    <x v="6"/>
    <s v="[18,769 - 1,296,154]"/>
    <n v="28390.613799999999"/>
    <n v="29040.2189"/>
    <n v="22249.517899999999"/>
    <n v="6141.0959000000003"/>
    <n v="6790.701"/>
    <n v="-649.60509999999999"/>
    <n v="12931.796899999999"/>
    <n v="42.772100000000002"/>
    <n v="47.296599999999998"/>
    <n v="-4.5244"/>
    <n v="-5.0200000000000002E-2"/>
    <n v="2.2999999999999998"/>
    <n v="0.20727497720463722"/>
    <n v="0.1835026703139247"/>
    <n v="0.60922235248143808"/>
    <n v="64.143681847338044"/>
    <n v="5.192383352859764E-3"/>
    <n v="8.4524277759476796E-3"/>
    <n v="0.18816602230071999"/>
    <n v="12.530099999999999"/>
    <n v="233.75019180604599"/>
    <n v="71"/>
    <n v="-6.7511111111111104"/>
    <n v="-79.701111111111103"/>
    <n v="93.313511115692833"/>
    <n v="92.181638356536482"/>
    <n v="94.608989476722954"/>
    <n v="7.0878422019763283"/>
    <n v="8184.103894491288"/>
    <n v="1"/>
    <n v="34"/>
    <n v="8"/>
    <n v="42"/>
  </r>
  <r>
    <s v="140201"/>
    <s v="LAMBAYEQUE"/>
    <s v="FERREÑAFE"/>
    <s v="FERREÑAFE"/>
    <n v="35992.99544781501"/>
    <n v="38078"/>
    <n v="2085.0045521849897"/>
    <n v="5.7928064231496518E-2"/>
    <x v="0"/>
    <x v="0"/>
    <x v="6"/>
    <s v="[18,769 - 1,296,154]"/>
    <n v="35184.815900000001"/>
    <n v="45227.925799999997"/>
    <n v="27200.7392"/>
    <n v="7984.0766999999996"/>
    <n v="18027.186600000001"/>
    <n v="-10043.109899999999"/>
    <n v="26011.263200000001"/>
    <n v="39.715499999999999"/>
    <n v="89.673299999999998"/>
    <n v="-49.957799999999999"/>
    <n v="-0.3861"/>
    <n v="2.6"/>
    <n v="0.2265875308577131"/>
    <n v="0.18186354325332213"/>
    <n v="0.59154892588896479"/>
    <n v="69.047724750277467"/>
    <n v="9.060358756510789E-3"/>
    <n v="8.0770647416870123E-3"/>
    <n v="0.234003901481628"/>
    <n v="15.518673"/>
    <n v="641.09038275973001"/>
    <n v="38"/>
    <n v="-6.6388888888888902"/>
    <n v="-79.788333333333298"/>
    <n v="94.461026444491708"/>
    <n v="92.453960382412276"/>
    <n v="95.694537829201749"/>
    <n v="2.1360061787930409"/>
    <n v="5378.4640408428668"/>
    <n v="5"/>
    <n v="52"/>
    <n v="3"/>
    <n v="55"/>
  </r>
  <r>
    <s v="140202"/>
    <s v="LAMBAYEQUE"/>
    <s v="FERREÑAFE"/>
    <s v="CAÑARIS"/>
    <n v="12203.999080293021"/>
    <n v="15657"/>
    <n v="3453.0009197069794"/>
    <n v="0.28294011634947386"/>
    <x v="3"/>
    <x v="4"/>
    <x v="0"/>
    <s v="[7,700 - 18,768]"/>
    <n v="12480.384599999999"/>
    <n v="18276.960299999999"/>
    <n v="12228.6643"/>
    <n v="251.72020000000001"/>
    <n v="6048.2959000000001"/>
    <n v="-5796.5757000000003"/>
    <n v="6300.0162"/>
    <n v="3.2736000000000001"/>
    <n v="78.658199999999994"/>
    <n v="-75.384600000000006"/>
    <n v="-0.92010000000000003"/>
    <n v="3.9"/>
    <n v="0.32566902982691448"/>
    <n v="0.10276553618189947"/>
    <n v="0.57156543399118609"/>
    <n v="74.95809587663426"/>
    <n v="1.0825822689507048E-2"/>
    <n v="3.6234518180111364E-2"/>
    <n v="0.79586803913116499"/>
    <n v="62.553353000000001"/>
    <n v="58.786155574276897"/>
    <n v="2421"/>
    <n v="-6.0461111111111103"/>
    <n v="-79.265277777777797"/>
    <n v="31.147678745105718"/>
    <n v="8.2047628231441188"/>
    <n v="65.34437638629062"/>
    <n v="96.501210521373807"/>
    <n v="10356.267677872818"/>
    <n v="10"/>
    <n v="0"/>
    <n v="136"/>
    <n v="136"/>
  </r>
  <r>
    <s v="140203"/>
    <s v="LAMBAYEQUE"/>
    <s v="FERREÑAFE"/>
    <s v="INCAHUASI"/>
    <n v="14673.00027809397"/>
    <n v="17638"/>
    <n v="2964.9997219060297"/>
    <n v="0.20207180983514467"/>
    <x v="3"/>
    <x v="4"/>
    <x v="0"/>
    <s v="[7,700 - 18,768]"/>
    <n v="14888.9715"/>
    <n v="21207.7654"/>
    <n v="14636.991400000001"/>
    <n v="251.98"/>
    <n v="6570.7740000000003"/>
    <n v="-6318.7939999999999"/>
    <n v="6822.7539999999999"/>
    <n v="2.7923"/>
    <n v="72.812899999999999"/>
    <n v="-70.020700000000005"/>
    <n v="-0.92610000000000003"/>
    <n v="4.4000000000000004"/>
    <n v="0.32945912234947272"/>
    <n v="0.12450391200816419"/>
    <n v="0.54603696564236304"/>
    <n v="83.137784238396833"/>
    <n v="1.2709693391005139E-2"/>
    <n v="2.6641061635686913E-2"/>
    <n v="0.76494121551513705"/>
    <n v="53.203898000000002"/>
    <n v="42.0670856705188"/>
    <n v="3030"/>
    <n v="-6.2352777777777799"/>
    <n v="-79.316944444444403"/>
    <n v="46.806986129380192"/>
    <n v="9.4263950614699201"/>
    <n v="30.97351188356313"/>
    <n v="88.317816384764356"/>
    <n v="17286.064410195046"/>
    <n v="13"/>
    <n v="0"/>
    <n v="120"/>
    <n v="120"/>
  </r>
  <r>
    <s v="140204"/>
    <s v="LAMBAYEQUE"/>
    <s v="FERREÑAFE"/>
    <s v="MANUEL ANTONIO MESONES MURO"/>
    <n v="4087.9982654450027"/>
    <n v="4258"/>
    <n v="170.00173455499726"/>
    <n v="4.158556915055138E-2"/>
    <x v="4"/>
    <x v="4"/>
    <x v="6"/>
    <s v="[3,888 - 7,699]"/>
    <n v="4007.7015999999999"/>
    <n v="3963.105"/>
    <n v="3192.9578999999999"/>
    <n v="814.74369999999999"/>
    <n v="770.14710000000002"/>
    <n v="44.596600000000002"/>
    <n v="1584.8907999999999"/>
    <n v="40.886400000000002"/>
    <n v="38.648400000000002"/>
    <n v="2.238"/>
    <n v="2.81E-2"/>
    <n v="3.2"/>
    <n v="0.24753405354626584"/>
    <n v="0.1552372005636449"/>
    <n v="0.59722874589008923"/>
    <n v="67.440031458906802"/>
    <n v="2.4717293536116181E-3"/>
    <n v="5.8375636795049424E-3"/>
    <n v="0.39667248725891102"/>
    <n v="16.407291000000001"/>
    <n v="23.014408934536601"/>
    <n v="66"/>
    <n v="-6.6449999999999996"/>
    <n v="-79.738888888888894"/>
    <n v="87.732922934838427"/>
    <n v="48.33238865746484"/>
    <n v="91.657742020909637"/>
    <n v="52.375949778636397"/>
    <n v="5518.2825949080698"/>
    <n v="0"/>
    <n v="0"/>
    <n v="20"/>
    <n v="20"/>
  </r>
  <r>
    <s v="140205"/>
    <s v="LAMBAYEQUE"/>
    <s v="FERREÑAFE"/>
    <s v="PITIPO"/>
    <n v="21205.995574823977"/>
    <n v="21745"/>
    <n v="539.00442517602278"/>
    <n v="2.5417548696272274E-2"/>
    <x v="5"/>
    <x v="0"/>
    <x v="6"/>
    <s v="[18,769 - 1,296,154]"/>
    <n v="20809.582200000001"/>
    <n v="19584.197"/>
    <n v="14515.965399999999"/>
    <n v="6293.6167999999998"/>
    <n v="5068.2317000000003"/>
    <n v="1225.3851"/>
    <n v="11361.8485"/>
    <n v="62.322600000000001"/>
    <n v="50.188200000000002"/>
    <n v="12.134399999999999"/>
    <n v="0.1079"/>
    <n v="3"/>
    <n v="0.25679466544033114"/>
    <n v="0.14734421706139342"/>
    <n v="0.59586111749827542"/>
    <n v="67.824342054487914"/>
    <n v="4.696851745677133E-3"/>
    <n v="3.5921354844012932E-3"/>
    <n v="0.41204261779785201"/>
    <n v="20.880109000000001"/>
    <n v="39.313483105808203"/>
    <n v="70"/>
    <n v="-6.5658333333333303"/>
    <n v="-79.780833333333305"/>
    <n v="71.029401357573391"/>
    <n v="35.923247960198907"/>
    <n v="84.508023343431375"/>
    <n v="59.337526276657222"/>
    <n v="14050.498538746333"/>
    <n v="9"/>
    <n v="14"/>
    <n v="66"/>
    <n v="80"/>
  </r>
  <r>
    <s v="140206"/>
    <s v="LAMBAYEQUE"/>
    <s v="FERREÑAFE"/>
    <s v="PUEBLO NUEVO"/>
    <n v="14844.99741327901"/>
    <n v="15601"/>
    <n v="756.00258672098971"/>
    <n v="5.0926420912996401E-2"/>
    <x v="0"/>
    <x v="4"/>
    <x v="6"/>
    <s v="[7,700 - 18,768]"/>
    <n v="14513.748"/>
    <n v="13312.329299999999"/>
    <n v="11214.6301"/>
    <n v="3299.1179000000002"/>
    <n v="2097.6992"/>
    <n v="1201.4186999999999"/>
    <n v="5396.8171000000002"/>
    <n v="47.424799999999998"/>
    <n v="30.154399999999999"/>
    <n v="17.270399999999999"/>
    <n v="0.22259999999999999"/>
    <n v="2.9"/>
    <n v="0.25761169155823344"/>
    <n v="0.13941414011922312"/>
    <n v="0.60297416832254347"/>
    <n v="65.844583820559151"/>
    <n v="1.5328193457913031E-2"/>
    <n v="7.1212478896383047E-3"/>
    <n v="0.27637237310409601"/>
    <n v="22.609210999999998"/>
    <n v="518.94044321329602"/>
    <n v="45"/>
    <n v="-6.6402777777777802"/>
    <n v="-79.796111111111102"/>
    <n v="96.270055107113109"/>
    <n v="82.095625933885643"/>
    <n v="89.385852953758089"/>
    <n v="5.5792277705965558"/>
    <n v="2824.234825475743"/>
    <n v="1"/>
    <n v="14"/>
    <n v="6"/>
    <n v="20"/>
  </r>
  <r>
    <s v="140301"/>
    <s v="LAMBAYEQUE"/>
    <s v="LAMBAYEQUE"/>
    <s v="LAMBAYEQUE"/>
    <n v="74892.974291467646"/>
    <n v="82686"/>
    <n v="7793.0257085323537"/>
    <n v="0.10405549762523174"/>
    <x v="7"/>
    <x v="0"/>
    <x v="6"/>
    <s v="[18,769 - 1,296,154]"/>
    <n v="73785.345300000001"/>
    <n v="73318.002399999998"/>
    <n v="52571.664700000001"/>
    <n v="21213.6806"/>
    <n v="20746.337599999999"/>
    <n v="467.34289999999999"/>
    <n v="41960.018199999999"/>
    <n v="57.683700000000002"/>
    <n v="56.412999999999997"/>
    <n v="1.2707999999999999"/>
    <n v="1.11E-2"/>
    <n v="2.6"/>
    <n v="0.25102193841762815"/>
    <n v="0.13498052874730909"/>
    <n v="0.61399753283506275"/>
    <n v="62.867103941381551"/>
    <n v="1.5758600104537113E-2"/>
    <n v="1.4241922899941306E-2"/>
    <n v="0.227465450763702"/>
    <n v="14.11125"/>
    <n v="245.209082937744"/>
    <n v="24"/>
    <n v="-6.7069444444444501"/>
    <n v="-79.895277777777807"/>
    <n v="83.091660426033528"/>
    <n v="72.878424915931447"/>
    <n v="93.538007118898875"/>
    <n v="16.436457550847219"/>
    <n v="19948.052744552537"/>
    <n v="8"/>
    <n v="71"/>
    <n v="25"/>
    <n v="96"/>
  </r>
  <r>
    <s v="140302"/>
    <s v="LAMBAYEQUE"/>
    <s v="LAMBAYEQUE"/>
    <s v="CHOCHOPE"/>
    <n v="1469.0002832610003"/>
    <n v="1868"/>
    <n v="398.99971673899972"/>
    <n v="0.27161309721007632"/>
    <x v="2"/>
    <x v="2"/>
    <x v="6"/>
    <s v="[1,039 - 2,153]"/>
    <n v="1461.5411999999999"/>
    <n v="1415.1303"/>
    <n v="992.51739999999995"/>
    <n v="469.02379999999999"/>
    <n v="422.61290000000002"/>
    <n v="46.410899999999998"/>
    <n v="891.63670000000002"/>
    <n v="65.217600000000004"/>
    <n v="58.764200000000002"/>
    <n v="6.4534000000000002"/>
    <n v="5.21E-2"/>
    <n v="3.7"/>
    <n v="0.21520342612419699"/>
    <n v="0.14721627408993576"/>
    <n v="0.63758029978586728"/>
    <n v="56.842989084802689"/>
    <n v="2.4835234157900121E-2"/>
    <n v="3.4922564606128415E-2"/>
    <n v="0.54090565443038996"/>
    <n v="25.859511999999999"/>
    <n v="25.545603633152499"/>
    <n v="198"/>
    <n v="-6.1577777777777802"/>
    <n v="-79.647777777777804"/>
    <n v="83.796207762425084"/>
    <n v="44.318714241617883"/>
    <n v="86.453798012601055"/>
    <n v="68.893352458407236"/>
    <n v="1189.1256211031207"/>
    <n v="1"/>
    <n v="0"/>
    <n v="6"/>
    <n v="6"/>
  </r>
  <r>
    <s v="140303"/>
    <s v="LAMBAYEQUE"/>
    <s v="LAMBAYEQUE"/>
    <s v="ILLIMO"/>
    <n v="9244.0039517019995"/>
    <n v="12507"/>
    <n v="3262.9960482980005"/>
    <n v="0.35298514208198928"/>
    <x v="4"/>
    <x v="4"/>
    <x v="6"/>
    <s v="[7,700 - 18,768]"/>
    <n v="9176.0149999999994"/>
    <n v="14356.7"/>
    <n v="7891.2871999999998"/>
    <n v="1284.7279000000001"/>
    <n v="6465.4128000000001"/>
    <n v="-5180.6849000000002"/>
    <n v="7750.1405999999997"/>
    <n v="21.837299999999999"/>
    <n v="109.89660000000001"/>
    <n v="-88.059299999999993"/>
    <n v="-0.66849999999999998"/>
    <n v="2.9"/>
    <n v="0.25249860078356123"/>
    <n v="0.18093867434236827"/>
    <n v="0.56656272487407056"/>
    <n v="76.502963590177814"/>
    <n v="1.8836692376396069E-2"/>
    <n v="4.4133780980336601E-2"/>
    <n v="0.325188398361206"/>
    <n v="24.021957"/>
    <n v="467.87033237587201"/>
    <n v="60"/>
    <n v="-6.4738888888888901"/>
    <n v="-79.854722222222193"/>
    <n v="78.313485802782566"/>
    <n v="50.770088510660152"/>
    <n v="95.554787169389513"/>
    <n v="44.021629562325749"/>
    <n v="2049.3093849533939"/>
    <n v="3"/>
    <n v="10"/>
    <n v="21"/>
    <n v="31"/>
  </r>
  <r>
    <s v="140304"/>
    <s v="LAMBAYEQUE"/>
    <s v="LAMBAYEQUE"/>
    <s v="JAYANCA"/>
    <n v="18579.997103225949"/>
    <n v="22448"/>
    <n v="3868.0028967740509"/>
    <n v="0.20818102797779606"/>
    <x v="4"/>
    <x v="0"/>
    <x v="6"/>
    <s v="[18,769 - 1,296,154]"/>
    <n v="18307.149099999999"/>
    <n v="20369.3354"/>
    <n v="13722.381600000001"/>
    <n v="4584.7676000000001"/>
    <n v="6646.9539000000004"/>
    <n v="-2062.1862999999998"/>
    <n v="11231.7214"/>
    <n v="47.416600000000003"/>
    <n v="68.744100000000003"/>
    <n v="-21.327500000000001"/>
    <n v="-0.18360000000000001"/>
    <n v="3.5"/>
    <n v="0.285147897362794"/>
    <n v="0.14268531717747684"/>
    <n v="0.5721667854597291"/>
    <n v="74.774213640610398"/>
    <n v="2.3829806218060856E-2"/>
    <n v="2.7384819913944591E-2"/>
    <n v="0.316936135292053"/>
    <n v="22.696415999999999"/>
    <n v="28.9884868421052"/>
    <n v="67"/>
    <n v="-6.3927777777777797"/>
    <n v="-79.822777777777702"/>
    <n v="83.409604178297187"/>
    <n v="44.480693500624469"/>
    <n v="86.467739343082911"/>
    <n v="47.643726508218442"/>
    <n v="20675.670402783537"/>
    <n v="1"/>
    <n v="22"/>
    <n v="29"/>
    <n v="51"/>
  </r>
  <r>
    <s v="140305"/>
    <s v="LAMBAYEQUE"/>
    <s v="LAMBAYEQUE"/>
    <s v="MOCHUMI"/>
    <n v="19072.003218613991"/>
    <n v="24531"/>
    <n v="5458.9967813860094"/>
    <n v="0.28623090709517657"/>
    <x v="5"/>
    <x v="0"/>
    <x v="6"/>
    <s v="[18,769 - 1,296,154]"/>
    <n v="18895.305100000001"/>
    <n v="25336.771799999999"/>
    <n v="16938.5753"/>
    <n v="1956.7298000000001"/>
    <n v="8398.1965999999993"/>
    <n v="-6441.4668000000001"/>
    <n v="10354.9264"/>
    <n v="17.6951"/>
    <n v="75.946700000000007"/>
    <n v="-58.2515"/>
    <n v="-0.62209999999999999"/>
    <n v="2.8"/>
    <n v="0.25392360686478332"/>
    <n v="0.15796339325751091"/>
    <n v="0.58811299987770571"/>
    <n v="70.035350384695363"/>
    <n v="1.8233640904945503E-2"/>
    <n v="3.6613813052033484E-2"/>
    <n v="0.363118886947632"/>
    <n v="23.636293999999999"/>
    <n v="212.60366441658601"/>
    <n v="40"/>
    <n v="-6.5477777777777799"/>
    <n v="-79.864999999999995"/>
    <n v="84.609489995299654"/>
    <n v="40.716269346361912"/>
    <n v="94.208917974534074"/>
    <n v="58.616849304068339"/>
    <n v="9610.7252663709532"/>
    <n v="4"/>
    <n v="12"/>
    <n v="41"/>
    <n v="53"/>
  </r>
  <r>
    <s v="140306"/>
    <s v="LAMBAYEQUE"/>
    <s v="LAMBAYEQUE"/>
    <s v="MORROPE"/>
    <n v="51271.00440321018"/>
    <n v="55712"/>
    <n v="4440.9955967898204"/>
    <n v="8.6618072894857526E-2"/>
    <x v="5"/>
    <x v="0"/>
    <x v="6"/>
    <s v="[18,769 - 1,296,154]"/>
    <n v="51136.185100000002"/>
    <n v="57045.256300000001"/>
    <n v="48413.082499999997"/>
    <n v="2723.1026000000002"/>
    <n v="8632.1738000000005"/>
    <n v="-5909.0712000000003"/>
    <n v="11355.276400000001"/>
    <n v="10.0686"/>
    <n v="31.917400000000001"/>
    <n v="-21.848700000000001"/>
    <n v="-0.52039999999999997"/>
    <n v="3.6"/>
    <n v="0.34647831705916138"/>
    <n v="9.9045089029293515E-2"/>
    <n v="0.55447659391154513"/>
    <n v="80.350263830889261"/>
    <n v="2.0932684449029404E-2"/>
    <n v="1.193786387282092E-2"/>
    <n v="0.52955901622772195"/>
    <n v="29.809934999999999"/>
    <n v="53.096019814526798"/>
    <n v="5"/>
    <n v="-6.5402777777777796"/>
    <n v="-80.015555555555594"/>
    <n v="77.755495552239651"/>
    <n v="19.70229696768769"/>
    <n v="85.616793008150509"/>
    <n v="74.359987003555574"/>
    <n v="19442.311220860087"/>
    <n v="21"/>
    <n v="31"/>
    <n v="97"/>
    <n v="128"/>
  </r>
  <r>
    <s v="140307"/>
    <s v="LAMBAYEQUE"/>
    <s v="LAMBAYEQUE"/>
    <s v="MOTUPE"/>
    <n v="31094.998567709998"/>
    <n v="37480"/>
    <n v="6385.0014322900024"/>
    <n v="0.20533853437511923"/>
    <x v="6"/>
    <x v="0"/>
    <x v="6"/>
    <s v="[18,769 - 1,296,154]"/>
    <n v="30816.723699999999"/>
    <n v="35027.9329"/>
    <n v="24119.952799999999"/>
    <n v="6696.7709000000004"/>
    <n v="10907.980100000001"/>
    <n v="-4211.2092000000002"/>
    <n v="17604.751"/>
    <n v="40.682200000000002"/>
    <n v="66.264899999999997"/>
    <n v="-25.582699999999999"/>
    <n v="-0.2392"/>
    <n v="3"/>
    <n v="0.27006403415154751"/>
    <n v="0.1478922091782284"/>
    <n v="0.58204375667022412"/>
    <n v="71.808388723355492"/>
    <n v="2.653992085313539E-2"/>
    <n v="2.7039166455671948E-2"/>
    <n v="0.324020326137543"/>
    <n v="25.985731999999999"/>
    <n v="57.500403681576003"/>
    <n v="140"/>
    <n v="-6.1508333333333303"/>
    <n v="-79.714166666666699"/>
    <n v="73.09703235830689"/>
    <n v="52.9822629930527"/>
    <n v="86.07176171919977"/>
    <n v="46.16986201917593"/>
    <n v="16756.856042461161"/>
    <n v="5"/>
    <n v="21"/>
    <n v="50"/>
    <n v="71"/>
  </r>
  <r>
    <s v="140308"/>
    <s v="LAMBAYEQUE"/>
    <s v="LAMBAYEQUE"/>
    <s v="OLMOS"/>
    <n v="50250.992829117058"/>
    <n v="59880"/>
    <n v="9629.0071708829419"/>
    <n v="0.19161824729766497"/>
    <x v="5"/>
    <x v="0"/>
    <x v="6"/>
    <s v="[18,769 - 1,296,154]"/>
    <n v="49727.692000000003"/>
    <n v="57141.850899999998"/>
    <n v="42741.305999999997"/>
    <n v="6986.3860000000004"/>
    <n v="14400.544900000001"/>
    <n v="-7414.1589000000004"/>
    <n v="21386.931"/>
    <n v="26.1492"/>
    <n v="53.899500000000003"/>
    <n v="-27.750299999999999"/>
    <n v="-0.34670000000000001"/>
    <n v="3.1"/>
    <n v="0.27797261189044759"/>
    <n v="0.13755845023380092"/>
    <n v="0.58446893787575149"/>
    <n v="71.095491170924049"/>
    <n v="2.9390136002053202E-2"/>
    <n v="2.5360858657042185E-2"/>
    <n v="0.42034339904785201"/>
    <n v="29.383410999999999"/>
    <n v="9.0621065394817197"/>
    <n v="192"/>
    <n v="-5.9877777777777803"/>
    <n v="-79.747500000000002"/>
    <n v="69.091653259554647"/>
    <n v="28.95686347770646"/>
    <n v="78.101916692257873"/>
    <n v="69.741712636407257"/>
    <n v="65376.388337297736"/>
    <n v="19"/>
    <n v="33"/>
    <n v="208"/>
    <n v="241"/>
  </r>
  <r>
    <s v="140309"/>
    <s v="LAMBAYEQUE"/>
    <s v="LAMBAYEQUE"/>
    <s v="PACORA"/>
    <n v="8228.001389887997"/>
    <n v="9258"/>
    <n v="1029.998610112003"/>
    <n v="0.12518211425897971"/>
    <x v="5"/>
    <x v="4"/>
    <x v="6"/>
    <s v="[7,700 - 18,768]"/>
    <n v="8177.3181999999997"/>
    <n v="9785.8017"/>
    <n v="6137.5812999999998"/>
    <n v="2039.7369000000001"/>
    <n v="3648.2204000000002"/>
    <n v="-1608.4835"/>
    <n v="5687.9573"/>
    <n v="45.420499999999997"/>
    <n v="81.238"/>
    <n v="-35.817500000000003"/>
    <n v="-0.2828"/>
    <n v="3.3"/>
    <n v="0.25372650680492548"/>
    <n v="0.17314754806653704"/>
    <n v="0.57312594512853743"/>
    <n v="74.481718808895593"/>
    <n v="1.8360698579778845E-2"/>
    <n v="1.6992021293159576E-2"/>
    <n v="0.36222207546234098"/>
    <n v="25.645771"/>
    <n v="96.821961499031801"/>
    <n v="69"/>
    <n v="-6.4286111111111097"/>
    <n v="-79.838888888888903"/>
    <n v="84.209855840925158"/>
    <n v="52.285577500863482"/>
    <n v="85.683766765272424"/>
    <n v="52.120444045663923"/>
    <n v="6798.4543185981047"/>
    <n v="1"/>
    <n v="8"/>
    <n v="22"/>
    <n v="30"/>
  </r>
  <r>
    <s v="140310"/>
    <s v="LAMBAYEQUE"/>
    <s v="LAMBAYEQUE"/>
    <s v="SALAS"/>
    <n v="13239.99867268699"/>
    <n v="16720"/>
    <n v="3480.0013273130098"/>
    <n v="0.26284000575407618"/>
    <x v="5"/>
    <x v="4"/>
    <x v="6"/>
    <s v="[7,700 - 18,768]"/>
    <n v="13193.83"/>
    <n v="20822.091"/>
    <n v="12335.8097"/>
    <n v="858.02030000000002"/>
    <n v="8486.2813000000006"/>
    <n v="-7628.2610000000004"/>
    <n v="9344.3016000000007"/>
    <n v="10.089600000000001"/>
    <n v="99.791899999999998"/>
    <n v="-89.702200000000005"/>
    <n v="-0.81640000000000001"/>
    <n v="3.5"/>
    <n v="0.26279904306220098"/>
    <n v="0.15897129186602871"/>
    <n v="0.57822966507177032"/>
    <n v="72.941663218866353"/>
    <n v="1.4922605964190705E-2"/>
    <n v="3.3899518516478988E-2"/>
    <n v="0.63242238759994496"/>
    <n v="44.569916999999997"/>
    <n v="17.0649324460577"/>
    <n v="174"/>
    <n v="-6.2747222222222199"/>
    <n v="-79.607222222222205"/>
    <n v="77.841028797998533"/>
    <n v="19.14914126455125"/>
    <n v="64.591568068571107"/>
    <n v="66.768094860744242"/>
    <n v="21191.513069108183"/>
    <n v="8"/>
    <n v="9"/>
    <n v="91"/>
    <n v="100"/>
  </r>
  <r>
    <s v="140311"/>
    <s v="LAMBAYEQUE"/>
    <s v="LAMBAYEQUE"/>
    <s v="SAN JOSÉ"/>
    <n v="16128.003921922"/>
    <n v="19085"/>
    <n v="2956.9960780780002"/>
    <n v="0.18334544636727806"/>
    <x v="6"/>
    <x v="4"/>
    <x v="6"/>
    <s v="[18,769 - 1,296,154]"/>
    <n v="15842.8703"/>
    <n v="14054.073399999999"/>
    <n v="12305.019200000001"/>
    <n v="3537.8512000000001"/>
    <n v="1749.0542"/>
    <n v="1788.7969000000001"/>
    <n v="5286.9053999999996"/>
    <n v="47.334000000000003"/>
    <n v="23.4011"/>
    <n v="23.9328"/>
    <n v="0.33829999999999999"/>
    <n v="3.1"/>
    <n v="0.31815561959654176"/>
    <n v="9.4262509824469473E-2"/>
    <n v="0.5875818705789887"/>
    <n v="70.189049402532547"/>
    <n v="2.7278188188858632E-2"/>
    <n v="2.4340882664436458E-2"/>
    <n v="0.31215941905975297"/>
    <n v="27.135808999999998"/>
    <n v="377.70169056280798"/>
    <n v="33"/>
    <n v="-6.7694444444444501"/>
    <n v="-79.968055555555594"/>
    <n v="72.314390120347582"/>
    <n v="73.321375857633029"/>
    <n v="89.574973437556849"/>
    <n v="9.9826708950299636"/>
    <n v="3147.0385196273323"/>
    <n v="4"/>
    <n v="20"/>
    <n v="15"/>
    <n v="35"/>
  </r>
  <r>
    <s v="140312"/>
    <s v="LAMBAYEQUE"/>
    <s v="LAMBAYEQUE"/>
    <s v="TUCUME"/>
    <n v="23095.001919708029"/>
    <n v="29052"/>
    <n v="5956.9980802919708"/>
    <n v="0.25793451332032968"/>
    <x v="5"/>
    <x v="0"/>
    <x v="6"/>
    <s v="[18,769 - 1,296,154]"/>
    <n v="23073.237799999999"/>
    <n v="31044.167399999998"/>
    <n v="20630.0409"/>
    <n v="2443.1968999999999"/>
    <n v="10414.1265"/>
    <n v="-7970.9296000000004"/>
    <n v="12857.323399999999"/>
    <n v="18.058499999999999"/>
    <n v="76.974299999999999"/>
    <n v="-58.915799999999997"/>
    <n v="-0.62"/>
    <n v="2.9"/>
    <n v="0.25767589150488779"/>
    <n v="0.14136720363486163"/>
    <n v="0.60095690486025055"/>
    <n v="66.401283005899529"/>
    <n v="1.980902746952351E-2"/>
    <n v="3.3324821798501159E-2"/>
    <n v="0.365320444107056"/>
    <n v="29.064236999999999"/>
    <n v="410.76119402985103"/>
    <n v="61"/>
    <n v="-6.51"/>
    <n v="-79.859166666666695"/>
    <n v="74.940502232920394"/>
    <n v="35.728306078812707"/>
    <n v="92.805045663280836"/>
    <n v="57.720312362633962"/>
    <n v="5340.3432591906585"/>
    <n v="7"/>
    <n v="23"/>
    <n v="33"/>
    <n v="56"/>
  </r>
  <r>
    <s v="150101"/>
    <s v="LIMA METROPOLITANA 1/"/>
    <s v="LIMA"/>
    <s v="LIMA"/>
    <n v="273142.08350983349"/>
    <n v="269361"/>
    <n v="-3781.0835098334937"/>
    <n v="-1.3842918166425166E-2"/>
    <x v="8"/>
    <x v="5"/>
    <x v="6"/>
    <s v="[18,769 - 1,296,154]"/>
    <n v="288365.3898"/>
    <n v="446197.54889999999"/>
    <n v="149960.01980000001"/>
    <n v="138405.37"/>
    <n v="296237.52909999999"/>
    <n v="-157832.15909999999"/>
    <n v="434642.89909999998"/>
    <n v="75.367500000000007"/>
    <n v="161.31360000000001"/>
    <n v="-85.946200000000005"/>
    <n v="-0.36309999999999998"/>
    <n v="1.8"/>
    <n v="0.17796934225815914"/>
    <n v="0.22615746154788555"/>
    <n v="0.59587319619395529"/>
    <n v="67.82094015762749"/>
    <n v="-6.2181490079231683E-3"/>
    <n v="-1.989393508904036E-3"/>
    <n v="0.101786136627197"/>
    <n v="7.9589840000000001"/>
    <n v="18063.148316651499"/>
    <n v="162"/>
    <n v="-12.0452777777778"/>
    <n v="-77.030833333333305"/>
    <n v="99.729679834328394"/>
    <n v="99.897602601153139"/>
    <n v="99.627988130497869"/>
    <n v="0"/>
    <s v=""/>
    <n v="161"/>
    <n v="359"/>
    <n v="0"/>
    <n v="359"/>
  </r>
  <r>
    <s v="150102"/>
    <s v="LIMA METROPOLITANA 1/"/>
    <s v="LIMA"/>
    <s v="ANCÓN"/>
    <n v="67232.016232508468"/>
    <n v="96400"/>
    <n v="29167.983767491532"/>
    <n v="0.43384068189506469"/>
    <x v="8"/>
    <x v="0"/>
    <x v="6"/>
    <s v="[18,769 - 1,296,154]"/>
    <n v="63596.399799999999"/>
    <n v="29864.0831"/>
    <n v="24266.216700000001"/>
    <n v="39330.183100000002"/>
    <n v="5597.8663999999999"/>
    <n v="33732.316700000003"/>
    <n v="44928.049500000001"/>
    <n v="168.32859999999999"/>
    <n v="23.958200000000001"/>
    <n v="144.37039999999999"/>
    <n v="0.75080000000000002"/>
    <n v="2.7"/>
    <n v="0.183402489626556"/>
    <n v="0.14113070539419087"/>
    <n v="0.67546680497925315"/>
    <n v="48.045765184673272"/>
    <n v="6.4396706121596869E-2"/>
    <n v="5.2827623486841668E-2"/>
    <n v="0.265694439411163"/>
    <n v="19.246935000000001"/>
    <n v="189.26957435628"/>
    <n v="14"/>
    <n v="-11.7738888888889"/>
    <n v="-77.176388888888894"/>
    <n v="59.011069348126341"/>
    <n v="59.128016334745148"/>
    <n v="88.358051766762827"/>
    <n v="0"/>
    <n v="41.576735832466433"/>
    <n v="11"/>
    <n v="92"/>
    <n v="0"/>
    <n v="92"/>
  </r>
  <r>
    <s v="150103"/>
    <s v="LIMA METROPOLITANA 1/"/>
    <s v="LIMA"/>
    <s v="ATE"/>
    <n v="624171.98537802033"/>
    <n v="727548"/>
    <n v="103376.01462197967"/>
    <n v="0.16562104202637604"/>
    <x v="8"/>
    <x v="6"/>
    <x v="6"/>
    <s v="[18,769 - 1,296,154]"/>
    <n v="606566.18839999998"/>
    <n v="334542.3775"/>
    <n v="278269.30550000002"/>
    <n v="328296.88290000003"/>
    <n v="56273.072"/>
    <n v="272023.81089999998"/>
    <n v="384569.95490000001"/>
    <n v="139.53620000000001"/>
    <n v="23.9178"/>
    <n v="115.6185"/>
    <n v="0.70730000000000004"/>
    <n v="2.2000000000000002"/>
    <n v="0.20167741509838527"/>
    <n v="0.12817161204484104"/>
    <n v="0.67015097285677372"/>
    <n v="49.220107185268894"/>
    <n v="2.4982720383480927E-2"/>
    <n v="2.213485242186719E-2"/>
    <n v="0.29025661945343001"/>
    <n v="17.174935999999999"/>
    <n v="8532.5398867730291"/>
    <n v="378"/>
    <n v="-12.026388888888899"/>
    <n v="-76.921388888888899"/>
    <n v="91.786534812120578"/>
    <n v="90.713025894471855"/>
    <n v="94.723871081388964"/>
    <n v="0"/>
    <s v=""/>
    <n v="219"/>
    <n v="684"/>
    <n v="0"/>
    <n v="684"/>
  </r>
  <r>
    <s v="150104"/>
    <s v="LIMA METROPOLITANA 1/"/>
    <s v="LIMA"/>
    <s v="BARRANCO"/>
    <n v="35378.995547962928"/>
    <n v="37460"/>
    <n v="2081.004452037072"/>
    <n v="5.8820337316130879E-2"/>
    <x v="8"/>
    <x v="0"/>
    <x v="6"/>
    <s v="[18,769 - 1,296,154]"/>
    <n v="33835.1829"/>
    <n v="51696.937299999998"/>
    <n v="16443.250899999999"/>
    <n v="17391.9319"/>
    <n v="35253.686399999999"/>
    <n v="-17861.754400000002"/>
    <n v="52645.618300000002"/>
    <n v="81.3352"/>
    <n v="164.86760000000001"/>
    <n v="-83.532399999999996"/>
    <n v="-0.33929999999999999"/>
    <n v="1.4"/>
    <n v="0.13868126001067807"/>
    <n v="0.2739455419113721"/>
    <n v="0.58737319807794985"/>
    <n v="70.249511430259517"/>
    <n v="5.8860901134192289E-3"/>
    <n v="8.1984819995792879E-3"/>
    <n v="0.13533812761306799"/>
    <n v="3.1723249999999998"/>
    <n v="16511.111111111099"/>
    <n v="97"/>
    <n v="-12.1491666666667"/>
    <n v="-77.021666666666704"/>
    <n v="99.947710632462289"/>
    <n v="100"/>
    <n v="99.856367112948135"/>
    <n v="0"/>
    <s v=""/>
    <n v="32"/>
    <n v="50"/>
    <n v="0"/>
    <n v="50"/>
  </r>
  <r>
    <s v="150105"/>
    <s v="LIMA METROPOLITANA 1/"/>
    <s v="LIMA"/>
    <s v="BREÑA"/>
    <n v="90413.996493134633"/>
    <n v="104430"/>
    <n v="14016.003506865367"/>
    <n v="0.15502028502776821"/>
    <x v="8"/>
    <x v="5"/>
    <x v="6"/>
    <s v="[18,769 - 1,296,154]"/>
    <n v="88061.346300000005"/>
    <n v="107451.2631"/>
    <n v="38548.133300000001"/>
    <n v="49513.213000000003"/>
    <n v="68903.129799999995"/>
    <n v="-19389.916799999999"/>
    <n v="118416.3428"/>
    <n v="101.2993"/>
    <n v="140.9692"/>
    <n v="-39.669899999999998"/>
    <n v="-0.16370000000000001"/>
    <n v="1.8"/>
    <n v="0.14518816432059753"/>
    <n v="0.26478981135688978"/>
    <n v="0.59002202432251272"/>
    <n v="69.485198649701374"/>
    <n v="1.4391284291519701E-2"/>
    <n v="2.0801672852743813E-2"/>
    <n v="9.4723343849182198E-2"/>
    <n v="4.0414669999999999"/>
    <n v="41155.900621118002"/>
    <n v="153"/>
    <n v="-12.0588888888889"/>
    <n v="-77.046111111111102"/>
    <n v="99.971193516845432"/>
    <n v="99.988181473076949"/>
    <n v="99.863113933872498"/>
    <n v="0"/>
    <s v=""/>
    <n v="81"/>
    <n v="90"/>
    <n v="0"/>
    <n v="90"/>
  </r>
  <r>
    <s v="150106"/>
    <s v="LIMA METROPOLITANA 1/"/>
    <s v="LIMA"/>
    <s v="CARABAYLLO"/>
    <n v="350988.94068135624"/>
    <n v="429022"/>
    <n v="78033.059318643762"/>
    <n v="0.22232341328807204"/>
    <x v="8"/>
    <x v="5"/>
    <x v="6"/>
    <s v="[18,769 - 1,296,154]"/>
    <n v="337586.26980000001"/>
    <n v="161662.03909999999"/>
    <n v="142365.84479999999"/>
    <n v="195220.42499999999"/>
    <n v="19296.194299999999"/>
    <n v="175924.23069999999"/>
    <n v="214516.6194"/>
    <n v="156.41149999999999"/>
    <n v="15.4602"/>
    <n v="140.9513"/>
    <n v="0.82010000000000005"/>
    <n v="2.4"/>
    <n v="0.18473877796476637"/>
    <n v="0.13270415036991109"/>
    <n v="0.68255707166532253"/>
    <n v="46.50789531198776"/>
    <n v="4.1938243766113548E-2"/>
    <n v="2.9094273472239474E-2"/>
    <n v="0.17518043518066401"/>
    <n v="19.176020999999999"/>
    <n v="1027.67135933533"/>
    <n v="238"/>
    <n v="-11.890277777777801"/>
    <n v="-77.026944444444396"/>
    <n v="84.114275924456379"/>
    <n v="84.105069194361675"/>
    <n v="95.033191713979832"/>
    <n v="1.3295389822501991"/>
    <n v="1830.704629028987"/>
    <n v="78"/>
    <n v="418"/>
    <n v="19"/>
    <n v="437"/>
  </r>
  <r>
    <s v="150107"/>
    <s v="LIMA METROPOLITANA 1/"/>
    <s v="LIMA"/>
    <s v="CHACLACAYO"/>
    <n v="43400.018413015023"/>
    <n v="45395"/>
    <n v="1994.9815869849772"/>
    <n v="4.5967298170240214E-2"/>
    <x v="8"/>
    <x v="0"/>
    <x v="1"/>
    <s v="[18,769 - 1,296,154]"/>
    <n v="42268.427499999998"/>
    <n v="32879.166700000002"/>
    <n v="22791.401600000001"/>
    <n v="19477.025799999999"/>
    <n v="10087.765100000001"/>
    <n v="9389.2607000000007"/>
    <n v="29564.7909"/>
    <n v="103.6734"/>
    <n v="53.695700000000002"/>
    <n v="49.977699999999999"/>
    <n v="0.31759999999999999"/>
    <n v="2"/>
    <n v="0.16519440467011787"/>
    <n v="0.19876638396299151"/>
    <n v="0.63603921136689068"/>
    <n v="57.223011117653165"/>
    <n v="5.8494277095215708E-3"/>
    <n v="6.4409545137773527E-3"/>
    <n v="0.13862818479538"/>
    <n v="9.7126249999999992"/>
    <n v="1343.6202531645599"/>
    <n v="685"/>
    <n v="-11.9752777777778"/>
    <n v="-76.768888888888895"/>
    <n v="97.241825806620128"/>
    <n v="98.169175959042164"/>
    <n v="99.013832515992178"/>
    <n v="0"/>
    <s v=""/>
    <n v="28"/>
    <n v="62"/>
    <n v="0"/>
    <n v="62"/>
  </r>
  <r>
    <s v="150108"/>
    <s v="LIMA METROPOLITANA 1/"/>
    <s v="LIMA"/>
    <s v="CHORRILLOS"/>
    <n v="339701.18268779473"/>
    <n v="374777"/>
    <n v="35075.817312205269"/>
    <n v="0.10325491667316919"/>
    <x v="8"/>
    <x v="5"/>
    <x v="6"/>
    <s v="[18,769 - 1,296,154]"/>
    <n v="328927.35950000002"/>
    <n v="221459.6991"/>
    <n v="175128.03349999999"/>
    <n v="153799.32610000001"/>
    <n v="46331.6656"/>
    <n v="107467.6605"/>
    <n v="200130.99160000001"/>
    <n v="111.7754"/>
    <n v="33.6721"/>
    <n v="78.103300000000004"/>
    <n v="0.53700000000000003"/>
    <n v="2.1"/>
    <n v="0.17514148413589947"/>
    <n v="0.17325236073718506"/>
    <n v="0.65160615512691544"/>
    <n v="53.466935837220063"/>
    <n v="1.5825631927032235E-2"/>
    <n v="1.4136825282458299E-2"/>
    <n v="0.16052901744842499"/>
    <n v="11.60839"/>
    <n v="9026.1941448382095"/>
    <n v="68"/>
    <n v="-12.1769444444444"/>
    <n v="-77.016388888888898"/>
    <n v="96.013822254636878"/>
    <n v="98.334971039146907"/>
    <n v="98.963999640427616"/>
    <n v="0"/>
    <s v=""/>
    <n v="130"/>
    <n v="371"/>
    <n v="0"/>
    <n v="371"/>
  </r>
  <r>
    <s v="150109"/>
    <s v="LIMA METROPOLITANA 1/"/>
    <s v="LIMA"/>
    <s v="CIENEGUILLA"/>
    <n v="35883.999348986086"/>
    <n v="44212"/>
    <n v="8328.0006510139137"/>
    <n v="0.23208117272606138"/>
    <x v="8"/>
    <x v="0"/>
    <x v="6"/>
    <s v="[18,769 - 1,296,154]"/>
    <n v="34403.977200000001"/>
    <n v="16541.7274"/>
    <n v="13375.9899"/>
    <n v="21027.987300000001"/>
    <n v="3165.7375000000002"/>
    <n v="17862.249800000001"/>
    <n v="24193.724699999999"/>
    <n v="165.10120000000001"/>
    <n v="24.855799999999999"/>
    <n v="140.24539999999999"/>
    <n v="0.73829999999999996"/>
    <n v="2.6"/>
    <n v="0.20858590427938117"/>
    <n v="0.12288518954130101"/>
    <n v="0.66852890617931782"/>
    <n v="49.582163277734551"/>
    <n v="3.0054358195753528E-2"/>
    <n v="3.0263880686538736E-2"/>
    <n v="0.244015872478485"/>
    <n v="17.529394"/>
    <n v="141.13094495069299"/>
    <n v="287"/>
    <n v="-12.120277777777799"/>
    <n v="-76.814166666666694"/>
    <n v="47.615803629192293"/>
    <n v="59.599199089878603"/>
    <n v="80.35125842398979"/>
    <n v="0.66505065344323877"/>
    <n v="319.73382230862359"/>
    <n v="16"/>
    <n v="51"/>
    <n v="0"/>
    <n v="51"/>
  </r>
  <r>
    <s v="150110"/>
    <s v="LIMA METROPOLITANA 1/"/>
    <s v="LIMA"/>
    <s v="COMAS"/>
    <n v="553536.92357100942"/>
    <n v="609647"/>
    <n v="56110.076428990578"/>
    <n v="0.10136645640007176"/>
    <x v="8"/>
    <x v="6"/>
    <x v="6"/>
    <s v="[18,769 - 1,296,154]"/>
    <n v="537648.2977"/>
    <n v="413965.87680000003"/>
    <n v="309707.98930000002"/>
    <n v="227940.30840000001"/>
    <n v="104257.8875"/>
    <n v="123682.4209"/>
    <n v="332198.19589999999"/>
    <n v="95.812100000000001"/>
    <n v="43.823599999999999"/>
    <n v="51.988500000000002"/>
    <n v="0.37230000000000002"/>
    <n v="2.2000000000000002"/>
    <n v="0.18359968965647333"/>
    <n v="0.17042649270807533"/>
    <n v="0.64597381763545136"/>
    <n v="54.80503585430759"/>
    <n v="1.3303193215557396E-2"/>
    <n v="1.3888655265134053E-2"/>
    <n v="0.157690465450287"/>
    <n v="16.044523000000002"/>
    <n v="12239.0769230769"/>
    <n v="107"/>
    <n v="-11.9572222222222"/>
    <n v="-77.049444444444404"/>
    <n v="95.647283336541705"/>
    <n v="95.439598724348613"/>
    <n v="97.897670161186326"/>
    <n v="0"/>
    <n v="28.133484154574614"/>
    <n v="214"/>
    <n v="602"/>
    <n v="0"/>
    <n v="602"/>
  </r>
  <r>
    <s v="150111"/>
    <s v="LIMA METROPOLITANA 1/"/>
    <s v="LIMA"/>
    <s v="EL AGUSTINO"/>
    <n v="212164.95354139758"/>
    <n v="228711"/>
    <n v="16546.046458602417"/>
    <n v="7.7986708843380936E-2"/>
    <x v="8"/>
    <x v="5"/>
    <x v="6"/>
    <s v="[18,769 - 1,296,154]"/>
    <n v="206834.64360000001"/>
    <n v="176562.83809999999"/>
    <n v="117961.6251"/>
    <n v="88873.018599999996"/>
    <n v="58601.213100000001"/>
    <n v="30271.805499999999"/>
    <n v="147474.2316"/>
    <n v="92.721500000000006"/>
    <n v="61.1389"/>
    <n v="31.582699999999999"/>
    <n v="0.20530000000000001"/>
    <n v="2.2000000000000002"/>
    <n v="0.19839885270056973"/>
    <n v="0.15465806192093953"/>
    <n v="0.64694308537849077"/>
    <n v="54.573102735143245"/>
    <n v="1.410131331144604E-2"/>
    <n v="1.0785627569998235E-2"/>
    <n v="0.13786333799362199"/>
    <n v="16.689837000000001"/>
    <n v="18552.870813397101"/>
    <n v="200"/>
    <n v="-12.0483333333333"/>
    <n v="-77.000555555555593"/>
    <n v="99.324878268187263"/>
    <n v="99.557952711930739"/>
    <n v="98.421565384444364"/>
    <n v="0"/>
    <s v=""/>
    <n v="86"/>
    <n v="159"/>
    <n v="0"/>
    <n v="159"/>
  </r>
  <r>
    <s v="150112"/>
    <s v="LIMA METROPOLITANA 1/"/>
    <s v="LIMA"/>
    <s v="INDEPENDENCIA"/>
    <n v="219163.02836805666"/>
    <n v="228739"/>
    <n v="9575.9716319433355"/>
    <n v="4.3693371565671643E-2"/>
    <x v="8"/>
    <x v="5"/>
    <x v="6"/>
    <s v="[18,769 - 1,296,154]"/>
    <n v="214159.18210000001"/>
    <n v="177007.8131"/>
    <n v="127251.85159999999"/>
    <n v="86907.330400000006"/>
    <n v="49755.961499999998"/>
    <n v="37151.368999999999"/>
    <n v="136663.29190000001"/>
    <n v="88.869799999999998"/>
    <n v="50.8795"/>
    <n v="37.990299999999998"/>
    <n v="0.27179999999999999"/>
    <n v="2.2000000000000002"/>
    <n v="0.18362850235421158"/>
    <n v="0.16718618163059207"/>
    <n v="0.64918531601519636"/>
    <n v="54.039220439883096"/>
    <n v="5.7069342083697627E-3"/>
    <n v="6.128091956432824E-3"/>
    <n v="0.15565669536590601"/>
    <n v="20.590948999999998"/>
    <n v="16580.631868131899"/>
    <n v="111"/>
    <n v="-11.9972222222222"/>
    <n v="-77.054722222222196"/>
    <n v="96.5788180133395"/>
    <n v="96.108972529956318"/>
    <n v="97.104133382968897"/>
    <n v="0"/>
    <s v=""/>
    <n v="42"/>
    <n v="210"/>
    <n v="0"/>
    <n v="210"/>
  </r>
  <r>
    <s v="150113"/>
    <s v="LIMA METROPOLITANA 1/"/>
    <s v="LIMA"/>
    <s v="JESÚS MARÍA"/>
    <n v="77955.006230984916"/>
    <n v="98813"/>
    <n v="20857.993769015084"/>
    <n v="0.26756451929734593"/>
    <x v="8"/>
    <x v="0"/>
    <x v="6"/>
    <s v="[18,769 - 1,296,154]"/>
    <n v="73286.753899999996"/>
    <n v="88511.186900000001"/>
    <n v="20936.746299999999"/>
    <n v="52350.007599999997"/>
    <n v="67574.440600000002"/>
    <n v="-15224.433000000001"/>
    <n v="119924.4482"/>
    <n v="129.42070000000001"/>
    <n v="167.05879999999999"/>
    <n v="-37.638100000000001"/>
    <n v="-0.127"/>
    <n v="1.5"/>
    <n v="0.14769311730237925"/>
    <n v="0.28175442502504733"/>
    <n v="0.57055245767257345"/>
    <n v="75.268721841853207"/>
    <n v="2.3867847597718983E-2"/>
    <n v="3.4451206824519076E-2"/>
    <n v="0.12646174430847201"/>
    <n v="0.519235"/>
    <n v="31875.711159737399"/>
    <n v="142"/>
    <n v="-12.075555555555599"/>
    <n v="-77.043333333333294"/>
    <n v="100"/>
    <n v="100"/>
    <n v="99.936587549273113"/>
    <n v="0"/>
    <s v=""/>
    <n v="228"/>
    <n v="88"/>
    <n v="0"/>
    <n v="88"/>
  </r>
  <r>
    <s v="150114"/>
    <s v="LIMA METROPOLITANA 1/"/>
    <s v="LIMA"/>
    <s v="LA MOLINA"/>
    <n v="153614.06824024266"/>
    <n v="171476"/>
    <n v="17861.931759757339"/>
    <n v="0.11627796831617278"/>
    <x v="8"/>
    <x v="5"/>
    <x v="6"/>
    <s v="[18,769 - 1,296,154]"/>
    <n v="146012.29389999999"/>
    <n v="59450.774400000002"/>
    <n v="39125.919000000002"/>
    <n v="106886.3749"/>
    <n v="20324.855299999999"/>
    <n v="86561.519499999995"/>
    <n v="127211.23020000001"/>
    <n v="208.08869999999999"/>
    <n v="39.568899999999999"/>
    <n v="168.51990000000001"/>
    <n v="0.68049999999999999"/>
    <n v="1.6"/>
    <n v="0.1418565863444447"/>
    <n v="0.2350358067601297"/>
    <n v="0.62310760689542555"/>
    <n v="60.485923929320151"/>
    <n v="1.528479830305951E-2"/>
    <n v="1.5838391116357986E-2"/>
    <n v="9.6785783767700195E-2"/>
    <n v="1.1682680000000001"/>
    <n v="3210.8745247148299"/>
    <n v="262"/>
    <n v="-12.078055555555601"/>
    <n v="-76.9166666666667"/>
    <n v="99.335414802563619"/>
    <n v="99.829270699030062"/>
    <n v="99.860278456754585"/>
    <n v="0"/>
    <n v="87.681481547529856"/>
    <n v="130"/>
    <n v="150"/>
    <n v="0"/>
    <n v="150"/>
  </r>
  <r>
    <s v="150115"/>
    <s v="LIMA METROPOLITANA 1/"/>
    <s v="LIMA"/>
    <s v="LA VICTORIA"/>
    <n v="189083.0545060806"/>
    <n v="188805"/>
    <n v="-278.05450608060346"/>
    <n v="-1.4705416453469745E-3"/>
    <x v="8"/>
    <x v="5"/>
    <x v="6"/>
    <s v="[18,769 - 1,296,154]"/>
    <n v="186175.23"/>
    <n v="263381.5552"/>
    <n v="101641.2965"/>
    <n v="84533.933499999999"/>
    <n v="161740.25870000001"/>
    <n v="-77206.325200000007"/>
    <n v="246274.19219999999"/>
    <n v="75.215400000000002"/>
    <n v="143.9109"/>
    <n v="-68.695499999999996"/>
    <n v="-0.3135"/>
    <n v="1.9"/>
    <n v="0.18029183549164482"/>
    <n v="0.22555017081115436"/>
    <n v="0.59415799369720079"/>
    <n v="68.305402032447844"/>
    <n v="-1.207762841960891E-3"/>
    <n v="-2.1020989607367646E-4"/>
    <n v="0.114858508110046"/>
    <n v="11.057017999999999"/>
    <n v="30021.739130434798"/>
    <n v="142"/>
    <n v="-12.065"/>
    <n v="-77.030833333333305"/>
    <n v="99.839429724675128"/>
    <n v="99.964846740510069"/>
    <n v="99.368871255100615"/>
    <n v="0"/>
    <s v=""/>
    <n v="53"/>
    <n v="175"/>
    <n v="0"/>
    <n v="175"/>
  </r>
  <r>
    <s v="150116"/>
    <s v="LIMA METROPOLITANA 1/"/>
    <s v="LIMA"/>
    <s v="LINCE"/>
    <n v="58460.006641419983"/>
    <n v="64262"/>
    <n v="5801.9933585800172"/>
    <n v="9.9247223733108486E-2"/>
    <x v="8"/>
    <x v="0"/>
    <x v="6"/>
    <s v="[18,769 - 1,296,154]"/>
    <n v="57694.27"/>
    <n v="74194.725300000006"/>
    <n v="21663.342400000001"/>
    <n v="36030.927600000003"/>
    <n v="52531.382899999997"/>
    <n v="-16500.455300000001"/>
    <n v="88562.310400000002"/>
    <n v="109.2765"/>
    <n v="159.32"/>
    <n v="-50.043500000000002"/>
    <n v="-0.18629999999999999"/>
    <n v="1.4"/>
    <n v="0.14554480097102487"/>
    <n v="0.29622482960380941"/>
    <n v="0.55823036942516568"/>
    <n v="79.137512892704819"/>
    <n v="8.9364551760104938E-3"/>
    <n v="1.3609723844634658E-2"/>
    <n v="0.11514854431152299"/>
    <n v="1.452933"/>
    <n v="34441.914191419099"/>
    <n v="150"/>
    <n v="-12.084444444444401"/>
    <n v="-77.030277777777798"/>
    <n v="99.967273593658817"/>
    <n v="100"/>
    <n v="99.931984609786397"/>
    <n v="0"/>
    <s v=""/>
    <n v="233"/>
    <n v="69"/>
    <n v="0"/>
    <n v="69"/>
  </r>
  <r>
    <s v="150117"/>
    <s v="LIMA METROPOLITANA 1/"/>
    <s v="LIMA"/>
    <s v="LOS OLIVOS"/>
    <n v="343877.87679750414"/>
    <n v="370789"/>
    <n v="26911.123202495859"/>
    <n v="7.8257791554129943E-2"/>
    <x v="8"/>
    <x v="5"/>
    <x v="6"/>
    <s v="[18,769 - 1,296,154]"/>
    <n v="336958.94880000001"/>
    <n v="190546.26689999999"/>
    <n v="133979.3444"/>
    <n v="202979.60440000001"/>
    <n v="56566.922500000001"/>
    <n v="146412.6819"/>
    <n v="259546.5269"/>
    <n v="153.91669999999999"/>
    <n v="42.893900000000002"/>
    <n v="111.0227"/>
    <n v="0.56410000000000005"/>
    <n v="1.9"/>
    <n v="0.18309065263532628"/>
    <n v="0.16651249093150011"/>
    <n v="0.65039685643317358"/>
    <n v="53.752280643556148"/>
    <n v="9.0490283158592977E-3"/>
    <n v="1.0821935595431098E-2"/>
    <n v="0.18199193477630601"/>
    <n v="7.8814479999999998"/>
    <n v="22143.397260274"/>
    <n v="67"/>
    <n v="-11.991388888888901"/>
    <n v="-77.070833333333297"/>
    <n v="99.935822570689311"/>
    <n v="99.914194500425324"/>
    <n v="99.864753986787619"/>
    <n v="0"/>
    <s v=""/>
    <n v="401"/>
    <n v="512"/>
    <n v="0"/>
    <n v="512"/>
  </r>
  <r>
    <s v="150118"/>
    <s v="LIMA METROPOLITANA 1/"/>
    <s v="LIMA"/>
    <s v="LURIGANCHO"/>
    <n v="256294.02054689213"/>
    <n v="310169"/>
    <n v="53874.979453107866"/>
    <n v="0.21020771119882908"/>
    <x v="8"/>
    <x v="5"/>
    <x v="1"/>
    <s v="[18,769 - 1,296,154]"/>
    <n v="245319.03419999999"/>
    <n v="142893.61429999999"/>
    <n v="117177.1154"/>
    <n v="128141.9189"/>
    <n v="25716.498899999999"/>
    <n v="102425.42"/>
    <n v="153858.4178"/>
    <n v="132.03270000000001"/>
    <n v="26.497299999999999"/>
    <n v="105.5354"/>
    <n v="0.66569999999999996"/>
    <n v="2.2999999999999998"/>
    <n v="0.18648543213538427"/>
    <n v="0.14722618959341521"/>
    <n v="0.66628837827120058"/>
    <n v="50.085163213362883"/>
    <n v="3.6234963576075696E-2"/>
    <n v="2.7630843619838696E-2"/>
    <n v="0.17813926935195901"/>
    <n v="18.234247"/>
    <n v="845.58717807755795"/>
    <n v="879"/>
    <n v="-11.935833333333299"/>
    <n v="-76.697222222222194"/>
    <n v="57.227627915341102"/>
    <n v="63.028887223702043"/>
    <n v="87.513245202578503"/>
    <n v="0"/>
    <n v="155.85218092903983"/>
    <n v="67"/>
    <n v="315"/>
    <n v="0"/>
    <n v="315"/>
  </r>
  <r>
    <s v="150119"/>
    <s v="LIMA METROPOLITANA 1/"/>
    <s v="LIMA"/>
    <s v="LURIN"/>
    <n v="97502.969555484902"/>
    <n v="112788"/>
    <n v="15285.030444515098"/>
    <n v="0.15676476843935527"/>
    <x v="8"/>
    <x v="5"/>
    <x v="6"/>
    <s v="[18,769 - 1,296,154]"/>
    <n v="93446.921000000002"/>
    <n v="55201.124600000003"/>
    <n v="46423.7359"/>
    <n v="47023.184999999998"/>
    <n v="8777.3886999999995"/>
    <n v="38245.796399999999"/>
    <n v="55800.573700000001"/>
    <n v="126.5356"/>
    <n v="23.619299999999999"/>
    <n v="102.9164"/>
    <n v="0.68540000000000001"/>
    <n v="2.5"/>
    <n v="0.21309891123169131"/>
    <n v="0.11963152108380325"/>
    <n v="0.6672695676845054"/>
    <n v="49.8644698378953"/>
    <n v="3.4908912111748513E-2"/>
    <n v="2.1021782775697107E-2"/>
    <n v="0.16760092973709101"/>
    <n v="18.264468000000001"/>
    <n v="515.48319094641101"/>
    <n v="12"/>
    <n v="-12.2747222222222"/>
    <n v="-76.870277777777801"/>
    <n v="69.204267823075014"/>
    <n v="73.483484986551133"/>
    <n v="94.242336250989013"/>
    <n v="1.585308715584681"/>
    <n v="458.62348055645572"/>
    <n v="61"/>
    <n v="124"/>
    <n v="0"/>
    <n v="124"/>
  </r>
  <r>
    <s v="150120"/>
    <s v="LIMA METROPOLITANA 1/"/>
    <s v="LIMA"/>
    <s v="MAGDALENA DEL MAR"/>
    <n v="61655.997028103906"/>
    <n v="77698"/>
    <n v="16042.002971896094"/>
    <n v="0.26018560635040677"/>
    <x v="8"/>
    <x v="0"/>
    <x v="6"/>
    <s v="[18,769 - 1,296,154]"/>
    <n v="59500.894500000002"/>
    <n v="54824.192799999997"/>
    <n v="18626.030200000001"/>
    <n v="40874.864300000001"/>
    <n v="36198.162600000003"/>
    <n v="4676.7016999999996"/>
    <n v="77073.026899999997"/>
    <n v="143.0128"/>
    <n v="126.6499"/>
    <n v="16.3628"/>
    <n v="6.0699999999999997E-2"/>
    <n v="1.6"/>
    <n v="0.13907693891734665"/>
    <n v="0.26696954876573398"/>
    <n v="0.5939535123169194"/>
    <n v="68.363344817872544"/>
    <n v="2.5353846507301103E-2"/>
    <n v="3.358878379080088E-2"/>
    <n v="9.6832811832428006E-2"/>
    <n v="0.78221799999999997"/>
    <n v="24588.919667589998"/>
    <n v="90"/>
    <n v="-12.091666666666701"/>
    <n v="-77.067222222222199"/>
    <n v="99.994923701943122"/>
    <n v="99.998324380136012"/>
    <n v="99.90616955343387"/>
    <n v="0"/>
    <s v=""/>
    <n v="128"/>
    <n v="82"/>
    <n v="0"/>
    <n v="82"/>
  </r>
  <r>
    <s v="150121"/>
    <s v="LIMA METROPOLITANA 1/"/>
    <s v="LIMA"/>
    <s v="PUEBLO LIBRE"/>
    <n v="89199.001945933735"/>
    <n v="103257"/>
    <n v="14057.998054066265"/>
    <n v="0.15760263845314382"/>
    <x v="8"/>
    <x v="5"/>
    <x v="6"/>
    <s v="[18,769 - 1,296,154]"/>
    <n v="86479.725200000001"/>
    <n v="77566.069399999993"/>
    <n v="26080.979500000001"/>
    <n v="60398.745699999999"/>
    <n v="51485.089899999999"/>
    <n v="8913.6558000000005"/>
    <n v="111883.83560000001"/>
    <n v="147.27289999999999"/>
    <n v="125.53830000000001"/>
    <n v="21.7346"/>
    <n v="7.9699999999999993E-2"/>
    <n v="1.5"/>
    <n v="0.11531421598535692"/>
    <n v="0.2890457789786649"/>
    <n v="0.59564000503597814"/>
    <n v="67.886641519250773"/>
    <n v="1.9657907672038899E-2"/>
    <n v="2.1127399765825006E-2"/>
    <n v="6.6791415214538602E-2"/>
    <n v="0.77968199999999999"/>
    <n v="26940.8675799087"/>
    <n v="114"/>
    <n v="-12.078055555555601"/>
    <n v="-77.0625"/>
    <n v="99.991808421514122"/>
    <n v="99.984960153025625"/>
    <n v="99.969264199825261"/>
    <n v="0"/>
    <s v=""/>
    <n v="156"/>
    <n v="84"/>
    <n v="0"/>
    <n v="84"/>
  </r>
  <r>
    <s v="150122"/>
    <s v="LIMA METROPOLITANA 1/"/>
    <s v="LIMA"/>
    <s v="MIRAFLORES"/>
    <n v="103090.04869853525"/>
    <n v="122811"/>
    <n v="19720.951301464753"/>
    <n v="0.19129830231368353"/>
    <x v="8"/>
    <x v="5"/>
    <x v="6"/>
    <s v="[18,769 - 1,296,154]"/>
    <n v="90120.403900000005"/>
    <n v="95477.7117"/>
    <n v="31273.417600000001"/>
    <n v="58846.986299999997"/>
    <n v="64204.294099999999"/>
    <n v="-5357.3077999999996"/>
    <n v="123051.2804"/>
    <n v="126.8267"/>
    <n v="138.37270000000001"/>
    <n v="-11.545999999999999"/>
    <n v="-4.3499999999999997E-2"/>
    <n v="1.4"/>
    <n v="0.12375927237788147"/>
    <n v="0.31868480836407165"/>
    <n v="0.55755591925804693"/>
    <n v="79.354207436399221"/>
    <n v="2.1836827151086702E-2"/>
    <n v="2.5321524772792037E-2"/>
    <n v="0.11885887384414701"/>
    <n v="8.5500000000000007E-2"/>
    <n v="16889.916839916801"/>
    <n v="125"/>
    <n v="-12.1216666666667"/>
    <n v="-77.029166666666697"/>
    <n v="100"/>
    <n v="100"/>
    <n v="99.980441123803004"/>
    <n v="0"/>
    <s v=""/>
    <n v="319"/>
    <n v="111"/>
    <n v="0"/>
    <n v="111"/>
  </r>
  <r>
    <s v="150123"/>
    <s v="LIMA METROPOLITANA 1/"/>
    <s v="LIMA"/>
    <s v="PACHACAMAC"/>
    <n v="121981.97418894482"/>
    <n v="154448"/>
    <n v="32466.02581105518"/>
    <n v="0.26615429063942436"/>
    <x v="8"/>
    <x v="5"/>
    <x v="6"/>
    <s v="[18,769 - 1,296,154]"/>
    <n v="118513.6875"/>
    <n v="54685.571799999998"/>
    <n v="48429.754399999998"/>
    <n v="70083.933199999999"/>
    <n v="6255.8173999999999"/>
    <n v="63828.115700000002"/>
    <n v="76339.750599999999"/>
    <n v="161.85740000000001"/>
    <n v="14.447699999999999"/>
    <n v="147.40969999999999"/>
    <n v="0.83609999999999995"/>
    <n v="2.5"/>
    <n v="0.20439889153630997"/>
    <n v="0.10491557028902931"/>
    <n v="0.69068553817466072"/>
    <n v="44.783688774314506"/>
    <n v="4.9040159562271146E-2"/>
    <n v="3.4286717165524117E-2"/>
    <n v="0.21917754411697399"/>
    <n v="20.000896000000001"/>
    <n v="698.09648630094296"/>
    <n v="68"/>
    <n v="-12.1872222222222"/>
    <n v="-76.866666666666703"/>
    <n v="55.38476189383352"/>
    <n v="65.042023519646392"/>
    <n v="86.676136734251429"/>
    <n v="1.0721172817238751"/>
    <n v="1110.9635900758228"/>
    <n v="49"/>
    <n v="184"/>
    <n v="2"/>
    <n v="186"/>
  </r>
  <r>
    <s v="150124"/>
    <s v="LIMA METROPOLITANA 1/"/>
    <s v="LIMA"/>
    <s v="PUCUSANA"/>
    <n v="15125.003756946"/>
    <n v="20109"/>
    <n v="4983.9962430539999"/>
    <n v="0.32952033091331639"/>
    <x v="8"/>
    <x v="0"/>
    <x v="6"/>
    <s v="[18,769 - 1,296,154]"/>
    <n v="14482.049800000001"/>
    <n v="9749.0195999999996"/>
    <n v="7958.1786000000002"/>
    <n v="6523.8711999999996"/>
    <n v="1790.8409999999999"/>
    <n v="4733.0302000000001"/>
    <n v="8314.7121000000006"/>
    <n v="107.6943"/>
    <n v="29.5627"/>
    <n v="78.131600000000006"/>
    <n v="0.56920000000000004"/>
    <n v="2.6"/>
    <n v="0.21865831219851808"/>
    <n v="0.13237853697349444"/>
    <n v="0.6489631508279875"/>
    <n v="54.09195402298851"/>
    <n v="3.8193987519560046E-2"/>
    <n v="4.1527429260804327E-2"/>
    <n v="0.21176874637603799"/>
    <n v="23.739384999999999"/>
    <n v="419.55068200053501"/>
    <n v="26"/>
    <n v="-12.481666666666699"/>
    <n v="-76.797499999999999"/>
    <n v="42.280618194972902"/>
    <n v="55.838709954448561"/>
    <n v="82.496106020861433"/>
    <n v="0"/>
    <n v="55.287976634638916"/>
    <n v="2"/>
    <n v="36"/>
    <n v="0"/>
    <n v="36"/>
  </r>
  <r>
    <s v="150125"/>
    <s v="LIMA METROPOLITANA 1/"/>
    <s v="LIMA"/>
    <s v="PUENTE PIEDRA"/>
    <n v="354350.9673787434"/>
    <n v="418717"/>
    <n v="64366.0326212566"/>
    <n v="0.1816448621472502"/>
    <x v="8"/>
    <x v="5"/>
    <x v="6"/>
    <s v="[18,769 - 1,296,154]"/>
    <n v="340997.83870000002"/>
    <n v="174384.4509"/>
    <n v="146839.19949999999"/>
    <n v="194158.6391"/>
    <n v="27545.251400000001"/>
    <n v="166613.38769999999"/>
    <n v="221703.89050000001"/>
    <n v="150.691"/>
    <n v="21.378499999999999"/>
    <n v="129.3125"/>
    <n v="0.75149999999999995"/>
    <n v="2.2999999999999998"/>
    <n v="0.20828148845162722"/>
    <n v="0.11224287525942343"/>
    <n v="0.67947563628894936"/>
    <n v="47.172311499149409"/>
    <n v="3.4924034232881374E-2"/>
    <n v="2.4130456032159353E-2"/>
    <n v="0.19661313295364399"/>
    <n v="22.678988"/>
    <n v="4861.6810877626704"/>
    <n v="187"/>
    <n v="-11.866666666666699"/>
    <n v="-77.076944444444393"/>
    <n v="87.711871389848667"/>
    <n v="87.449688626811849"/>
    <n v="93.826301325780861"/>
    <n v="0"/>
    <n v="29.807382539816079"/>
    <n v="115"/>
    <n v="455"/>
    <n v="0"/>
    <n v="455"/>
  </r>
  <r>
    <s v="150126"/>
    <s v="LIMA METROPOLITANA 1/"/>
    <s v="LIMA"/>
    <s v="PUNTA HERMOSA"/>
    <n v="16796.995258547009"/>
    <n v="24977"/>
    <n v="8180.0047414529909"/>
    <n v="0.4869921444605198"/>
    <x v="8"/>
    <x v="0"/>
    <x v="6"/>
    <s v="[18,769 - 1,296,154]"/>
    <n v="15322.837299999999"/>
    <n v="5844.5954000000002"/>
    <n v="5169.4557999999997"/>
    <n v="10153.3815"/>
    <n v="675.13959999999997"/>
    <n v="9478.2419000000009"/>
    <n v="10828.5211"/>
    <n v="191.86799999999999"/>
    <n v="12.758100000000001"/>
    <n v="179.10990000000001"/>
    <n v="0.87529999999999997"/>
    <n v="2.4"/>
    <n v="0.13296232533931215"/>
    <n v="0.19493934419666092"/>
    <n v="0.67209833046402689"/>
    <n v="48.787752427473642"/>
    <n v="9.0105794676587969E-2"/>
    <n v="5.8316396948054017E-2"/>
    <n v="0.292316794395447"/>
    <n v="19.183087"/>
    <n v="72.175732217573199"/>
    <n v="52"/>
    <n v="-12.3336111111111"/>
    <n v="-76.824166666666699"/>
    <n v="33.525026950296052"/>
    <n v="55.894719489017909"/>
    <n v="58.274788485947781"/>
    <n v="0.2001199661701154"/>
    <n v="249.89288696253732"/>
    <n v="2"/>
    <n v="17"/>
    <n v="0"/>
    <n v="17"/>
  </r>
  <r>
    <s v="150127"/>
    <s v="LIMA METROPOLITANA 1/"/>
    <s v="LIMA"/>
    <s v="PUNTA NEGRA"/>
    <n v="7505.9997867369984"/>
    <n v="9873"/>
    <n v="2367.0002132630016"/>
    <n v="0.3153477591946458"/>
    <x v="8"/>
    <x v="4"/>
    <x v="6"/>
    <s v="[7,700 - 18,768]"/>
    <n v="6960.4380000000001"/>
    <n v="3450.3697000000002"/>
    <n v="2869.8914"/>
    <n v="4090.5466000000001"/>
    <n v="580.47829999999999"/>
    <n v="3510.0682999999999"/>
    <n v="4671.0249000000003"/>
    <n v="157.16540000000001"/>
    <n v="22.302900000000001"/>
    <n v="134.86250000000001"/>
    <n v="0.75149999999999995"/>
    <n v="2.2999999999999998"/>
    <n v="0.16134913400182316"/>
    <n v="0.18859515851311659"/>
    <n v="0.65005570748506025"/>
    <n v="53.832969772514808"/>
    <n v="3.7456232391806621E-2"/>
    <n v="3.9934050380564079E-2"/>
    <n v="0.221685945987701"/>
    <n v="14.288620999999999"/>
    <n v="62.636015325670499"/>
    <n v="42"/>
    <n v="-12.3652777777778"/>
    <n v="-76.795555555555595"/>
    <n v="81.069232337140292"/>
    <n v="28.250011815423822"/>
    <n v="97.311569216709145"/>
    <n v="1.385406536831333E-2"/>
    <n v="196.40388170146608"/>
    <n v="1"/>
    <n v="17"/>
    <n v="0"/>
    <n v="17"/>
  </r>
  <r>
    <s v="150128"/>
    <s v="LIMA METROPOLITANA 1/"/>
    <s v="LIMA"/>
    <s v="RÍMAC"/>
    <n v="179010.92006779861"/>
    <n v="185850"/>
    <n v="6839.0799322013918"/>
    <n v="3.8204819737316348E-2"/>
    <x v="8"/>
    <x v="5"/>
    <x v="6"/>
    <s v="[18,769 - 1,296,154]"/>
    <n v="175724.71650000001"/>
    <n v="206301.85219999999"/>
    <n v="108227.63009999999"/>
    <n v="67497.086299999995"/>
    <n v="98074.221999999994"/>
    <n v="-30577.135699999999"/>
    <n v="165571.3083"/>
    <n v="70.672700000000006"/>
    <n v="102.6884"/>
    <n v="-32.015700000000002"/>
    <n v="-0.1847"/>
    <n v="2"/>
    <n v="0.16828625235404895"/>
    <n v="0.22040893193435565"/>
    <n v="0.61130481571159534"/>
    <n v="63.584512063092482"/>
    <n v="3.1517879516238523E-3"/>
    <n v="5.3705251006654908E-3"/>
    <n v="0.13137453794479401"/>
    <n v="11.429909"/>
    <n v="18785.256950294901"/>
    <n v="153"/>
    <n v="-12.0422222222222"/>
    <n v="-77.026944444444396"/>
    <n v="98.22407200883903"/>
    <n v="98.717810056593407"/>
    <n v="97.879264681991017"/>
    <n v="0"/>
    <s v=""/>
    <n v="43"/>
    <n v="183"/>
    <n v="0"/>
    <n v="183"/>
  </r>
  <r>
    <s v="150129"/>
    <s v="LIMA METROPOLITANA 1/"/>
    <s v="LIMA"/>
    <s v="SAN BARTOLO"/>
    <n v="8005.000367143999"/>
    <n v="10886"/>
    <n v="2880.999632856001"/>
    <n v="0.35990000009005318"/>
    <x v="8"/>
    <x v="4"/>
    <x v="6"/>
    <s v="[7,700 - 18,768]"/>
    <n v="7406.6994999999997"/>
    <n v="4253.3690999999999"/>
    <n v="3210.4007999999999"/>
    <n v="4196.2986000000001"/>
    <n v="1042.9683"/>
    <n v="3153.3303000000001"/>
    <n v="5239.2668999999996"/>
    <n v="143.9545"/>
    <n v="35.7791"/>
    <n v="108.1754"/>
    <n v="0.60189999999999999"/>
    <n v="2.5"/>
    <n v="0.17398493477861474"/>
    <n v="0.16479882417784311"/>
    <n v="0.66121624104354215"/>
    <n v="51.236454570714088"/>
    <n v="3.162545108981818E-2"/>
    <n v="4.4894455819119772E-2"/>
    <n v="0.18868827819824199"/>
    <n v="13.336333"/>
    <n v="190.69095756498601"/>
    <n v="25"/>
    <n v="-12.3891666666667"/>
    <n v="-76.780833333333305"/>
    <n v="69.451498225753497"/>
    <n v="94.091776707506909"/>
    <n v="96.922160037710697"/>
    <n v="2.3506390723144208"/>
    <s v=""/>
    <n v="4"/>
    <n v="11"/>
    <n v="0"/>
    <n v="11"/>
  </r>
  <r>
    <s v="150130"/>
    <s v="LIMA METROPOLITANA 1/"/>
    <s v="LIMA"/>
    <s v="SAN BORJA"/>
    <n v="121792.99775646109"/>
    <n v="137758"/>
    <n v="15965.002243538911"/>
    <n v="0.13108308800693735"/>
    <x v="8"/>
    <x v="5"/>
    <x v="6"/>
    <s v="[18,769 - 1,296,154]"/>
    <n v="114933.1091"/>
    <n v="54481.595000000001"/>
    <n v="30565.734199999999"/>
    <n v="84367.374899999995"/>
    <n v="23915.860799999999"/>
    <n v="60451.5141"/>
    <n v="108283.2357"/>
    <n v="199.19730000000001"/>
    <n v="56.466999999999999"/>
    <n v="142.7303"/>
    <n v="0.55830000000000002"/>
    <n v="1.5"/>
    <n v="0.11306058450325934"/>
    <n v="0.27652840488392688"/>
    <n v="0.61041101061281378"/>
    <n v="63.824043572881116"/>
    <n v="1.6057835297951017E-2"/>
    <n v="1.7752253566493792E-2"/>
    <n v="0.10843157768249501"/>
    <n v="0.46320800000000001"/>
    <n v="15161.4457831325"/>
    <n v="170"/>
    <n v="-12.1072222222222"/>
    <n v="-76.998888888888899"/>
    <n v="99.98294853037315"/>
    <n v="99.979120397375041"/>
    <n v="99.969794211913012"/>
    <n v="0"/>
    <s v=""/>
    <n v="182"/>
    <n v="90"/>
    <n v="0"/>
    <n v="90"/>
  </r>
  <r>
    <s v="150131"/>
    <s v="LIMA METROPOLITANA 1/"/>
    <s v="LIMA"/>
    <s v="SAN ISIDRO"/>
    <n v="65332.996196476917"/>
    <n v="80615"/>
    <n v="15282.003803523083"/>
    <n v="0.23390942851549743"/>
    <x v="8"/>
    <x v="0"/>
    <x v="6"/>
    <s v="[18,769 - 1,296,154]"/>
    <n v="56909.455499999996"/>
    <n v="42942.501900000003"/>
    <n v="16851.996200000001"/>
    <n v="40057.459199999998"/>
    <n v="26090.505700000002"/>
    <n v="13966.9535"/>
    <n v="66147.964900000006"/>
    <n v="160.4674"/>
    <n v="104.5168"/>
    <n v="55.950600000000001"/>
    <n v="0.21110000000000001"/>
    <n v="1.6"/>
    <n v="0.10655585188860633"/>
    <n v="0.32595670780872044"/>
    <n v="0.56748744030267317"/>
    <n v="76.215353676663455"/>
    <n v="1.9498044174456997E-2"/>
    <n v="3.0482139629763427E-2"/>
    <n v="0.12500983476638799"/>
    <n v="5.7346300000000003E-2"/>
    <n v="8263.3333333333303"/>
    <n v="195"/>
    <n v="-12.0977777777778"/>
    <n v="-77.027222222222207"/>
    <n v="99.995049691857758"/>
    <n v="100"/>
    <n v="99.984578131646359"/>
    <n v="0"/>
    <s v=""/>
    <n v="203"/>
    <n v="63"/>
    <n v="0"/>
    <n v="63"/>
  </r>
  <r>
    <s v="150132"/>
    <s v="LIMA METROPOLITANA 1/"/>
    <s v="LIMA"/>
    <s v="SAN JUAN DE LURIGANCHO"/>
    <n v="1114318.7664824221"/>
    <n v="1296154"/>
    <n v="181835.23351757787"/>
    <n v="0.16318062567641972"/>
    <x v="8"/>
    <x v="6"/>
    <x v="6"/>
    <s v="[18,769 - 1,296,154]"/>
    <n v="1072813.2561999999"/>
    <n v="638875.81480000005"/>
    <n v="546992.80570000003"/>
    <n v="525820.45050000004"/>
    <n v="91883.0092"/>
    <n v="433937.44140000001"/>
    <n v="617703.45970000001"/>
    <n v="122.8776"/>
    <n v="21.471900000000002"/>
    <n v="101.4057"/>
    <n v="0.70250000000000001"/>
    <n v="2.2000000000000002"/>
    <n v="0.19626988768309939"/>
    <n v="0.13859927138287581"/>
    <n v="0.66513084093402486"/>
    <n v="50.346358709773206"/>
    <n v="2.1792499253366016E-2"/>
    <n v="2.1828862783681124E-2"/>
    <n v="0.63630580902099598"/>
    <n v="17.703939999999999"/>
    <n v="8475.3828571428603"/>
    <n v="222"/>
    <n v="-12.029722222222199"/>
    <n v="-77.010000000000005"/>
    <n v="91.540698757036381"/>
    <n v="89.228187048448916"/>
    <n v="95.566055388503486"/>
    <n v="0"/>
    <s v=""/>
    <n v="447"/>
    <n v="1006"/>
    <n v="0"/>
    <n v="1006"/>
  </r>
  <r>
    <s v="150133"/>
    <s v="LIMA METROPOLITANA 1/"/>
    <s v="LIMA"/>
    <s v="SAN JUAN DE MIRAFLORES"/>
    <n v="401097.85272184201"/>
    <n v="435430"/>
    <n v="34332.147278157994"/>
    <n v="8.5595440227816552E-2"/>
    <x v="8"/>
    <x v="5"/>
    <x v="6"/>
    <s v="[18,769 - 1,296,154]"/>
    <n v="386977.73609999998"/>
    <n v="274369.44079999998"/>
    <n v="217360.8316"/>
    <n v="169616.9045"/>
    <n v="57008.609199999999"/>
    <n v="112608.2953"/>
    <n v="226625.51370000001"/>
    <n v="102.5887"/>
    <n v="34.4803"/>
    <n v="68.108400000000003"/>
    <n v="0.49690000000000001"/>
    <n v="2.1"/>
    <n v="0.18089934088142756"/>
    <n v="0.1717842133063868"/>
    <n v="0.64731644581218561"/>
    <n v="54.483947761485275"/>
    <n v="1.0817809755916175E-2"/>
    <n v="1.1801758967770137E-2"/>
    <n v="0.22470939159393299"/>
    <n v="15.18192"/>
    <n v="19683.239007401"/>
    <n v="133"/>
    <n v="-12.1636111111111"/>
    <n v="-76.963611111111106"/>
    <n v="94.53765549868001"/>
    <n v="94.308145673980675"/>
    <n v="97.844365036344755"/>
    <n v="0"/>
    <s v=""/>
    <n v="236"/>
    <n v="471"/>
    <n v="0"/>
    <n v="471"/>
  </r>
  <r>
    <s v="150134"/>
    <s v="LIMA METROPOLITANA 1/"/>
    <s v="LIMA"/>
    <s v="SAN LUIS"/>
    <n v="55418.003166998024"/>
    <n v="64227"/>
    <n v="8808.9968330019765"/>
    <n v="0.15895550776986173"/>
    <x v="8"/>
    <x v="0"/>
    <x v="6"/>
    <s v="[18,769 - 1,296,154]"/>
    <n v="54182.573199999999"/>
    <n v="42564.277399999999"/>
    <n v="21045.091700000001"/>
    <n v="33137.481500000002"/>
    <n v="21519.185700000002"/>
    <n v="11618.2958"/>
    <n v="54656.667099999999"/>
    <n v="137.00700000000001"/>
    <n v="88.971100000000007"/>
    <n v="48.035899999999998"/>
    <n v="0.21260000000000001"/>
    <n v="1.9"/>
    <n v="0.16553785791022468"/>
    <n v="0.19572765347906643"/>
    <n v="0.63873448861070892"/>
    <n v="56.559574882995321"/>
    <n v="9.5611409933002989E-3"/>
    <n v="2.1297796320465912E-2"/>
    <n v="0.115508079528809"/>
    <n v="5.4735670000000001"/>
    <n v="21872.4928366762"/>
    <n v="214"/>
    <n v="-12.075555555555599"/>
    <n v="-76.993611111111093"/>
    <n v="99.954165565669911"/>
    <n v="99.980346237998702"/>
    <n v="99.822386403882106"/>
    <n v="0"/>
    <s v=""/>
    <n v="81"/>
    <n v="84"/>
    <n v="0"/>
    <n v="84"/>
  </r>
  <r>
    <s v="150135"/>
    <s v="LIMA METROPOLITANA 1/"/>
    <s v="LIMA"/>
    <s v="SAN MARTÍN DE PORRES"/>
    <n v="704998.99578761833"/>
    <n v="809585"/>
    <n v="104586.00421238167"/>
    <n v="0.14834915345594096"/>
    <x v="8"/>
    <x v="6"/>
    <x v="6"/>
    <s v="[18,769 - 1,296,154]"/>
    <n v="680475.24509999994"/>
    <n v="443898.58519999997"/>
    <n v="317770.842"/>
    <n v="362704.4031"/>
    <n v="126127.7432"/>
    <n v="236576.6599"/>
    <n v="488832.14630000002"/>
    <n v="129.0334"/>
    <n v="44.870399999999997"/>
    <n v="84.162999999999997"/>
    <n v="0.48399999999999999"/>
    <n v="2"/>
    <n v="0.1654131437711914"/>
    <n v="0.18299869686320769"/>
    <n v="0.65158815936560088"/>
    <n v="53.471174334048634"/>
    <n v="1.985638128753342E-2"/>
    <n v="1.9957306786120066E-2"/>
    <n v="0.22658169269561801"/>
    <n v="10.343178999999999"/>
    <n v="19331.9120043455"/>
    <n v="138"/>
    <n v="-12.03"/>
    <n v="-77.057500000000005"/>
    <n v="97.219705556619928"/>
    <n v="97.894172349300973"/>
    <n v="99.430445983756499"/>
    <n v="0"/>
    <n v="153.82534570213252"/>
    <n v="242"/>
    <n v="807"/>
    <n v="0"/>
    <n v="807"/>
  </r>
  <r>
    <s v="150136"/>
    <s v="LIMA METROPOLITANA 1/"/>
    <s v="LIMA"/>
    <s v="SAN MIGUEL"/>
    <n v="162589.01367554039"/>
    <n v="189349"/>
    <n v="26759.986324459605"/>
    <n v="0.1645866822088074"/>
    <x v="8"/>
    <x v="5"/>
    <x v="6"/>
    <s v="[18,769 - 1,296,154]"/>
    <n v="154779.40330000001"/>
    <n v="87900.909599999999"/>
    <n v="50715.966"/>
    <n v="104063.4372"/>
    <n v="37184.943599999999"/>
    <n v="66878.493700000006"/>
    <n v="141248.38080000001"/>
    <n v="171.52350000000001"/>
    <n v="61.290399999999998"/>
    <n v="110.23309999999999"/>
    <n v="0.47349999999999998"/>
    <n v="1.6"/>
    <n v="0.13292386017354199"/>
    <n v="0.24312776935711305"/>
    <n v="0.62394837046934493"/>
    <n v="60.269670910075831"/>
    <n v="2.2782128819806235E-2"/>
    <n v="2.2005227160574625E-2"/>
    <n v="7.48099684715271E-2"/>
    <n v="1.581726"/>
    <n v="16629.104477611902"/>
    <n v="84"/>
    <n v="-12.092222222222199"/>
    <n v="-77.079444444444405"/>
    <n v="99.943420685227764"/>
    <n v="99.995232715218492"/>
    <n v="99.946439094006266"/>
    <n v="0"/>
    <s v=""/>
    <n v="61"/>
    <n v="181"/>
    <n v="0"/>
    <n v="181"/>
  </r>
  <r>
    <s v="150137"/>
    <s v="LIMA METROPOLITANA 1/"/>
    <s v="LIMA"/>
    <s v="SANTA ANITA"/>
    <n v="213072.01740763918"/>
    <n v="243039"/>
    <n v="29966.982592360815"/>
    <n v="0.14064250649595822"/>
    <x v="8"/>
    <x v="5"/>
    <x v="6"/>
    <s v="[18,769 - 1,296,154]"/>
    <n v="209945.5416"/>
    <n v="125650.51760000001"/>
    <n v="89728.639999999999"/>
    <n v="120216.9016"/>
    <n v="35921.8776"/>
    <n v="84295.0239"/>
    <n v="156138.77919999999"/>
    <n v="143.2876"/>
    <n v="42.815600000000003"/>
    <n v="100.47199999999999"/>
    <n v="0.53990000000000005"/>
    <n v="1.9"/>
    <n v="0.20109529746254717"/>
    <n v="0.13497833681014157"/>
    <n v="0.66392636572731123"/>
    <n v="50.619112543381263"/>
    <n v="1.6305313809980682E-2"/>
    <n v="1.8976625303022576E-2"/>
    <n v="0.122974634170532"/>
    <n v="9.643694"/>
    <n v="24825.1637043966"/>
    <n v="285"/>
    <n v="-12.043888888888899"/>
    <n v="-76.971388888888896"/>
    <n v="99.669631694163058"/>
    <n v="99.69680639904071"/>
    <n v="99.268902387630092"/>
    <n v="0"/>
    <s v=""/>
    <n v="168"/>
    <n v="172"/>
    <n v="0"/>
    <n v="172"/>
  </r>
  <r>
    <s v="150138"/>
    <s v="LIMA METROPOLITANA 1/"/>
    <s v="LIMA"/>
    <s v="SANTA MARÍA DEL MAR"/>
    <n v="1048.99988831"/>
    <n v="1844"/>
    <n v="795.00011169000004"/>
    <n v="0.75786482014863854"/>
    <x v="8"/>
    <x v="2"/>
    <x v="6"/>
    <s v="[1,039 - 2,153]"/>
    <n v="951.20039999999995"/>
    <n v="435.82319999999999"/>
    <n v="372.45600000000002"/>
    <n v="578.74440000000004"/>
    <n v="63.367100000000001"/>
    <n v="515.37729999999999"/>
    <n v="642.11149999999998"/>
    <n v="166.9025"/>
    <n v="18.2743"/>
    <n v="148.6283"/>
    <n v="0.80259999999999998"/>
    <n v="2.1"/>
    <n v="0.13069414316702821"/>
    <n v="0.26898047722342733"/>
    <n v="0.60032537960954446"/>
    <n v="66.57633242999097"/>
    <n v="0.15422452111194662"/>
    <n v="8.3921735094196315E-2"/>
    <n v="0.27871316671371499"/>
    <n v="7.0655619999999999"/>
    <n v="177.166156982671"/>
    <n v="52"/>
    <n v="-12.4019444444444"/>
    <n v="-76.773333333333298"/>
    <n v="70.896162655741463"/>
    <n v="100"/>
    <n v="100"/>
    <n v="0.71471332595455883"/>
    <s v=""/>
    <n v="1"/>
    <n v="2"/>
    <n v="0"/>
    <n v="2"/>
  </r>
  <r>
    <s v="150139"/>
    <s v="LIMA METROPOLITANA 1/"/>
    <s v="LIMA"/>
    <s v="SANTA ROSA"/>
    <n v="29271.013642908987"/>
    <n v="44464"/>
    <n v="15192.986357091013"/>
    <n v="0.51904544688603804"/>
    <x v="8"/>
    <x v="0"/>
    <x v="6"/>
    <s v="[18,769 - 1,296,154]"/>
    <n v="27590.697100000001"/>
    <n v="9382.2060999999994"/>
    <n v="8176.2788"/>
    <n v="19414.4182"/>
    <n v="1205.9273000000001"/>
    <n v="18208.490900000001"/>
    <n v="20620.345499999999"/>
    <n v="210.0394"/>
    <n v="13.0466"/>
    <n v="196.99279999999999"/>
    <n v="0.88300000000000001"/>
    <n v="2.8"/>
    <n v="0.19332493702770781"/>
    <n v="0.13100485786254049"/>
    <n v="0.67567020510975173"/>
    <n v="48.001198282461807"/>
    <n v="8.6199403213742976E-2"/>
    <n v="6.154566473909906E-2"/>
    <n v="0.228549599647522"/>
    <n v="22.028652999999998"/>
    <n v="1019.90632318501"/>
    <n v="72"/>
    <n v="-11.7872222222222"/>
    <n v="-77.156944444444406"/>
    <n v="46.610889635967823"/>
    <n v="53.557265615523008"/>
    <n v="91.396173314278457"/>
    <n v="0"/>
    <s v=""/>
    <n v="6"/>
    <n v="31"/>
    <n v="0"/>
    <n v="31"/>
  </r>
  <r>
    <s v="150140"/>
    <s v="LIMA METROPOLITANA 1/"/>
    <s v="LIMA"/>
    <s v="SANTIAGO DE SURCO"/>
    <n v="378978.00496854994"/>
    <n v="436864"/>
    <n v="57885.99503145006"/>
    <n v="0.15274236043396192"/>
    <x v="8"/>
    <x v="5"/>
    <x v="6"/>
    <s v="[18,769 - 1,296,154]"/>
    <n v="360180.49910000002"/>
    <n v="166086.04199999999"/>
    <n v="116402.38250000001"/>
    <n v="243778.11660000001"/>
    <n v="49683.659500000002"/>
    <n v="194094.4571"/>
    <n v="293461.77620000002"/>
    <n v="185.28870000000001"/>
    <n v="37.763100000000001"/>
    <n v="147.5256"/>
    <n v="0.66139999999999999"/>
    <n v="1.7"/>
    <n v="0.13231577790799884"/>
    <n v="0.24242556035745677"/>
    <n v="0.62525866173454436"/>
    <n v="59.933809989273414"/>
    <n v="2.4479023556540858E-2"/>
    <n v="2.0513826695859105E-2"/>
    <n v="6.2814474105835003E-2"/>
    <n v="1.2312829999999999"/>
    <n v="11733.0454165506"/>
    <n v="107"/>
    <n v="-12.145"/>
    <n v="-77.004999999999995"/>
    <n v="99.768896497931237"/>
    <n v="99.788966553203608"/>
    <n v="99.785131485929483"/>
    <n v="0"/>
    <s v=""/>
    <n v="366"/>
    <n v="340"/>
    <n v="0"/>
    <n v="340"/>
  </r>
  <r>
    <s v="150141"/>
    <s v="LIMA METROPOLITANA 1/"/>
    <s v="LIMA"/>
    <s v="SURQUILLO"/>
    <n v="97651.996273873883"/>
    <n v="105902"/>
    <n v="8250.0037261261168"/>
    <n v="8.4483718110464762E-2"/>
    <x v="8"/>
    <x v="5"/>
    <x v="6"/>
    <s v="[18,769 - 1,296,154]"/>
    <n v="93256.867100000003"/>
    <n v="87108.747799999997"/>
    <n v="39416.0193"/>
    <n v="53840.847699999998"/>
    <n v="47692.7284"/>
    <n v="6148.1193000000003"/>
    <n v="101533.57610000001"/>
    <n v="119.4038"/>
    <n v="105.76900000000001"/>
    <n v="13.6348"/>
    <n v="6.0600000000000001E-2"/>
    <n v="1.6"/>
    <n v="0.14636173065664482"/>
    <n v="0.24936261826972106"/>
    <n v="0.60427565107363412"/>
    <n v="65.487389442760261"/>
    <n v="1.0091938747909257E-2"/>
    <n v="1.1653672180875319E-2"/>
    <n v="9.3279361724853502E-2"/>
    <n v="2.7475589999999999"/>
    <n v="35535.838150288997"/>
    <n v="125"/>
    <n v="-12.1186111111111"/>
    <n v="-77.021666666666704"/>
    <n v="99.979665269990875"/>
    <n v="99.994452749151819"/>
    <n v="99.909860446455653"/>
    <n v="0"/>
    <s v=""/>
    <n v="80"/>
    <n v="76"/>
    <n v="0"/>
    <n v="76"/>
  </r>
  <r>
    <s v="150142"/>
    <s v="LIMA METROPOLITANA 1/"/>
    <s v="LIMA"/>
    <s v="VILLA EL SALVADOR"/>
    <n v="414000.06380733039"/>
    <n v="448698"/>
    <n v="34697.936192669615"/>
    <n v="8.3811427161560856E-2"/>
    <x v="8"/>
    <x v="5"/>
    <x v="6"/>
    <s v="[18,769 - 1,296,154]"/>
    <n v="402964.0858"/>
    <n v="269133.35940000002"/>
    <n v="225256.26680000001"/>
    <n v="177707.81899999999"/>
    <n v="43877.092600000004"/>
    <n v="133830.72640000001"/>
    <n v="221584.91159999999"/>
    <n v="105.76309999999999"/>
    <n v="26.113499999999998"/>
    <n v="79.649600000000007"/>
    <n v="0.60399999999999998"/>
    <n v="2.2999999999999998"/>
    <n v="0.19709024778358719"/>
    <n v="0.1404106994013791"/>
    <n v="0.66249905281503374"/>
    <n v="50.943612032483131"/>
    <n v="9.5440411299125838E-3"/>
    <n v="1.1564056612731743E-2"/>
    <n v="0.17832916975021401"/>
    <n v="20.166088999999999"/>
    <n v="13219.458544839301"/>
    <n v="204"/>
    <n v="-12.213333333333299"/>
    <n v="-76.937222222222204"/>
    <n v="96.486390166258516"/>
    <n v="96.234735021974259"/>
    <n v="98.249837550821027"/>
    <n v="0"/>
    <s v=""/>
    <n v="213"/>
    <n v="544"/>
    <n v="0"/>
    <n v="544"/>
  </r>
  <r>
    <s v="150143"/>
    <s v="LIMA METROPOLITANA 1/"/>
    <s v="LIMA"/>
    <s v="VILLA MARÍA DEL TRIUNFO"/>
    <n v="424064.00646643009"/>
    <n v="491837"/>
    <n v="67772.993533569912"/>
    <n v="0.15981783999613036"/>
    <x v="8"/>
    <x v="5"/>
    <x v="6"/>
    <s v="[18,769 - 1,296,154]"/>
    <n v="411486.72930000001"/>
    <n v="283322.93770000001"/>
    <n v="235537.64980000001"/>
    <n v="175949.07949999999"/>
    <n v="47785.287900000003"/>
    <n v="128163.7916"/>
    <n v="223734.36739999999"/>
    <n v="101.29340000000001"/>
    <n v="27.509899999999998"/>
    <n v="73.783500000000004"/>
    <n v="0.57279999999999998"/>
    <n v="2.2000000000000002"/>
    <n v="0.19250686711247833"/>
    <n v="0.14761394527048596"/>
    <n v="0.65987918761703568"/>
    <n v="51.542891299726094"/>
    <n v="1.5531768720168371E-2"/>
    <n v="2.1406319812566243E-2"/>
    <n v="0.190284848213196"/>
    <n v="16.823515"/>
    <n v="6903.6276037976504"/>
    <n v="210"/>
    <n v="-12.1625"/>
    <n v="-76.943611111111096"/>
    <n v="88.580424742762816"/>
    <n v="88.119673612294307"/>
    <n v="93.123415899385577"/>
    <n v="0"/>
    <s v=""/>
    <n v="148"/>
    <n v="510"/>
    <n v="0"/>
    <n v="510"/>
  </r>
  <r>
    <s v="150201"/>
    <s v="DEPARTAMENTO DE LIMA 2/"/>
    <s v="BARRANCA"/>
    <s v="BARRANCA"/>
    <n v="73645.982584208105"/>
    <n v="75178"/>
    <n v="1532.0174157918955"/>
    <n v="2.0802457405468926E-2"/>
    <x v="0"/>
    <x v="0"/>
    <x v="6"/>
    <s v="[18,769 - 1,296,154]"/>
    <n v="72041.295599999998"/>
    <n v="64109.384599999998"/>
    <n v="46903.445699999997"/>
    <n v="25137.849900000001"/>
    <n v="17205.938900000001"/>
    <n v="7931.9110000000001"/>
    <n v="42343.788800000002"/>
    <n v="73.852999999999994"/>
    <n v="50.549700000000001"/>
    <n v="23.3033"/>
    <n v="0.18729999999999999"/>
    <n v="2.5"/>
    <n v="0.21294793689643246"/>
    <n v="0.16895900396392563"/>
    <n v="0.61809305913964196"/>
    <n v="61.787935524135406"/>
    <n v="1.2195589832312725E-2"/>
    <n v="2.9456214047303142E-3"/>
    <n v="0.13294136524200401"/>
    <n v="10.499027"/>
    <n v="486.90341266843001"/>
    <n v="74"/>
    <n v="-10.7533333333333"/>
    <n v="-77.765000000000001"/>
    <n v="93.235754556324451"/>
    <n v="90.362118988393874"/>
    <n v="95.684575082112261"/>
    <n v="7.1149542198892144"/>
    <n v="7221.706341177528"/>
    <n v="67"/>
    <n v="90"/>
    <n v="23"/>
    <n v="113"/>
  </r>
  <r>
    <s v="150202"/>
    <s v="DEPARTAMENTO DE LIMA 2/"/>
    <s v="BARRANCA"/>
    <s v="PARAMONGA"/>
    <n v="23599.006070613726"/>
    <n v="21849"/>
    <n v="-1750.0060706137265"/>
    <n v="-7.4155922727308962E-2"/>
    <x v="6"/>
    <x v="0"/>
    <x v="6"/>
    <s v="[18,769 - 1,296,154]"/>
    <n v="23255.498500000002"/>
    <n v="28253.784899999999"/>
    <n v="18112.006099999999"/>
    <n v="5143.4924000000001"/>
    <n v="10141.7788"/>
    <n v="-4998.2864"/>
    <n v="15285.271199999999"/>
    <n v="39.942300000000003"/>
    <n v="78.756900000000002"/>
    <n v="-38.814599999999999"/>
    <n v="-0.32700000000000001"/>
    <n v="2.2000000000000002"/>
    <n v="0.15433200604146644"/>
    <n v="0.25895922010160649"/>
    <n v="0.5867087738569271"/>
    <n v="70.442312192838756"/>
    <n v="-5.5301583081125427E-3"/>
    <n v="-1.0946707015907498E-2"/>
    <n v="0.17448550462722801"/>
    <n v="9.5892999999999997"/>
    <n v="61.837049364888998"/>
    <n v="37"/>
    <n v="-10.674722222222201"/>
    <n v="-77.818055555555503"/>
    <n v="95.372879537281534"/>
    <n v="92.930092138200919"/>
    <n v="97.659427817178866"/>
    <n v="10.00115571811742"/>
    <n v="4680.7359246937331"/>
    <n v="9"/>
    <n v="26"/>
    <n v="17"/>
    <n v="43"/>
  </r>
  <r>
    <s v="150203"/>
    <s v="DEPARTAMENTO DE LIMA 2/"/>
    <s v="BARRANCA"/>
    <s v="PATIVILCA"/>
    <n v="18747.99860836599"/>
    <n v="18156"/>
    <n v="-591.99860836598964"/>
    <n v="-3.1576629630312637E-2"/>
    <x v="6"/>
    <x v="4"/>
    <x v="6"/>
    <s v="[7,700 - 18,768]"/>
    <n v="18402.383999999998"/>
    <n v="19438.857899999999"/>
    <n v="13508.445400000001"/>
    <n v="4893.9386999999997"/>
    <n v="5930.4125000000004"/>
    <n v="-1036.4738"/>
    <n v="10824.351199999999"/>
    <n v="51.731299999999997"/>
    <n v="62.6873"/>
    <n v="-10.956"/>
    <n v="-9.5799999999999996E-2"/>
    <n v="3"/>
    <n v="0.19442608504075787"/>
    <n v="0.20081515752368362"/>
    <n v="0.60475875743555851"/>
    <n v="65.355191256830608"/>
    <n v="3.5034695722557796E-3"/>
    <n v="-4.5732138997038874E-3"/>
    <n v="0.195052444934845"/>
    <n v="13.24245"/>
    <n v="71.974590869939703"/>
    <n v="95"/>
    <n v="-10.696111111111099"/>
    <n v="-77.780277777777798"/>
    <n v="93.211356879123258"/>
    <n v="78.056247883906423"/>
    <n v="93.044104104280834"/>
    <n v="8.2882471254535748"/>
    <n v="7937.9044313208324"/>
    <n v="8"/>
    <n v="19"/>
    <n v="22"/>
    <n v="41"/>
  </r>
  <r>
    <s v="150204"/>
    <s v="DEPARTAMENTO DE LIMA 2/"/>
    <s v="BARRANCA"/>
    <s v="SUPE"/>
    <n v="25691.998935927939"/>
    <n v="27149"/>
    <n v="1457.0010640720611"/>
    <n v="5.6710303768329091E-2"/>
    <x v="6"/>
    <x v="0"/>
    <x v="6"/>
    <s v="[18,769 - 1,296,154]"/>
    <n v="25198.5818"/>
    <n v="23991.768"/>
    <n v="17440.3341"/>
    <n v="7758.2475999999997"/>
    <n v="6551.4339"/>
    <n v="1206.8137999999999"/>
    <n v="14309.681500000001"/>
    <n v="63.087600000000002"/>
    <n v="53.274099999999997"/>
    <n v="9.8133999999999997"/>
    <n v="8.43E-2"/>
    <n v="2.6"/>
    <n v="0.21374636266529154"/>
    <n v="0.17860694684887105"/>
    <n v="0.60764669048583742"/>
    <n v="64.569315633145422"/>
    <n v="1.6626718394867401E-2"/>
    <n v="7.9112146286421936E-3"/>
    <n v="0.184311032295227"/>
    <n v="18.280128000000001"/>
    <n v="51.934024799188997"/>
    <n v="69"/>
    <n v="-10.796111111111101"/>
    <n v="-77.716111111111104"/>
    <n v="85.662960284240526"/>
    <n v="71.48587460527159"/>
    <n v="92.415556208277167"/>
    <n v="22.871617501110929"/>
    <n v="10887.432692788072"/>
    <n v="9"/>
    <n v="23"/>
    <n v="49"/>
    <n v="72"/>
  </r>
  <r>
    <s v="150205"/>
    <s v="DEPARTAMENTO DE LIMA 2/"/>
    <s v="BARRANCA"/>
    <s v="SUPE PUERTO"/>
    <n v="13701.996658514012"/>
    <n v="13926"/>
    <n v="224.00334148598813"/>
    <n v="1.6348226252616924E-2"/>
    <x v="0"/>
    <x v="4"/>
    <x v="6"/>
    <s v="[7,700 - 18,768]"/>
    <n v="13166.3452"/>
    <n v="10601.2855"/>
    <n v="8071.8245999999999"/>
    <n v="5094.5205999999998"/>
    <n v="2529.4609"/>
    <n v="2565.0596999999998"/>
    <n v="7623.9816000000001"/>
    <n v="85.738799999999998"/>
    <n v="42.569800000000001"/>
    <n v="43.168999999999997"/>
    <n v="0.33639999999999998"/>
    <n v="2.7"/>
    <n v="0.20048829527502512"/>
    <n v="0.18813729714203647"/>
    <n v="0.61137440758293837"/>
    <n v="63.565891472868216"/>
    <n v="1.3447425606026187E-2"/>
    <n v="2.3192614510956222E-3"/>
    <n v="0.162630319595337"/>
    <n v="13.24245"/>
    <n v="1146.3944396177201"/>
    <n v="41"/>
    <n v="-10.8016666666667"/>
    <n v="-77.744722222222194"/>
    <n v="97.842313247017103"/>
    <n v="88.1325878370086"/>
    <n v="94.451762350700832"/>
    <n v="0.58975832936572947"/>
    <n v="789.65368317045807"/>
    <n v="2"/>
    <n v="16"/>
    <n v="0"/>
    <n v="16"/>
  </r>
  <r>
    <s v="150301"/>
    <s v="DEPARTAMENTO DE LIMA 2/"/>
    <s v="CAJATAMBO"/>
    <s v="CAJATAMBO"/>
    <n v="2221.0005048379999"/>
    <n v="2138"/>
    <n v="-83.00050483799987"/>
    <n v="-3.7370772612252939E-2"/>
    <x v="2"/>
    <x v="4"/>
    <x v="0"/>
    <s v="[1,039 - 2,153]"/>
    <n v="2328.2505000000001"/>
    <n v="8844.6641999999993"/>
    <n v="1928.3088"/>
    <n v="399.94170000000003"/>
    <n v="6916.3554000000004"/>
    <n v="-6516.4137000000001"/>
    <n v="7316.2969999999996"/>
    <n v="14.318300000000001"/>
    <n v="247.61150000000001"/>
    <n v="-233.29320000000001"/>
    <n v="-0.89070000000000005"/>
    <n v="3"/>
    <n v="0.26005612722170252"/>
    <n v="0.24462114125350795"/>
    <n v="0.49532273152478951"/>
    <n v="101.88857412653446"/>
    <n v="-1.5535169642855728E-2"/>
    <n v="-5.4262188308784598E-3"/>
    <n v="0.38295590877532998"/>
    <n v="30.358619999999998"/>
    <n v="4.00908514684133"/>
    <n v="3396"/>
    <n v="-10.4730555555556"/>
    <n v="-76.9930555555556"/>
    <n v="91.236304481505059"/>
    <n v="82.362137488819414"/>
    <n v="92.395782041297863"/>
    <n v="15.4811184740401"/>
    <n v="2552.1092808775538"/>
    <n v="1"/>
    <n v="0"/>
    <n v="21"/>
    <n v="21"/>
  </r>
  <r>
    <s v="150302"/>
    <s v="DEPARTAMENTO DE LIMA 2/"/>
    <s v="CAJATAMBO"/>
    <s v="COPA"/>
    <n v="923.99958729800005"/>
    <n v="840"/>
    <n v="-83.999587298000051"/>
    <n v="-9.0908684866013098E-2"/>
    <x v="1"/>
    <x v="3"/>
    <x v="0"/>
    <s v="[192 - 1,038]"/>
    <n v="952.81209999999999"/>
    <n v="2048.8366000000001"/>
    <n v="899.05259999999998"/>
    <n v="53.759599999999999"/>
    <n v="1149.7840000000001"/>
    <n v="-1096.0245"/>
    <n v="1203.5436"/>
    <n v="7.1639999999999997"/>
    <n v="153.22030000000001"/>
    <n v="-146.05629999999999"/>
    <n v="-0.91069999999999995"/>
    <n v="3.7"/>
    <n v="0.17142857142857143"/>
    <n v="0.30119047619047618"/>
    <n v="0.52738095238095239"/>
    <n v="89.616252821670429"/>
    <n v="-9.6183304687806892E-3"/>
    <n v="-1.3523402112524563E-2"/>
    <n v="0.73027658462524403"/>
    <n v="37.15457"/>
    <n v="4.8972473604826599"/>
    <n v="3433"/>
    <n v="-10.3863888888889"/>
    <n v="-77.078888888888898"/>
    <n v="91.914310461248419"/>
    <n v="31.7327771309754"/>
    <n v="96.650705254698082"/>
    <n v="0.57485516325094732"/>
    <n v="1071.3756471567897"/>
    <n v="2"/>
    <n v="0"/>
    <n v="8"/>
    <n v="8"/>
  </r>
  <r>
    <s v="150303"/>
    <s v="DEPARTAMENTO DE LIMA 2/"/>
    <s v="CAJATAMBO"/>
    <s v="GORGOR"/>
    <n v="1825.9994830929998"/>
    <n v="1488"/>
    <n v="-337.99948309299975"/>
    <n v="-0.18510382189181876"/>
    <x v="3"/>
    <x v="2"/>
    <x v="0"/>
    <s v="[1,039 - 2,153]"/>
    <n v="1868.6986999999999"/>
    <n v="3856.4598000000001"/>
    <n v="1703.1415"/>
    <n v="165.55719999999999"/>
    <n v="2153.3182999999999"/>
    <n v="-1987.7610999999999"/>
    <n v="2318.8755999999998"/>
    <n v="11.567"/>
    <n v="150.446"/>
    <n v="-138.87899999999999"/>
    <n v="-0.85719999999999996"/>
    <n v="3.8"/>
    <n v="0.21639784946236559"/>
    <n v="0.21706989247311828"/>
    <n v="0.56653225806451613"/>
    <n v="76.512455516014228"/>
    <n v="-2.4664105139575176E-2"/>
    <n v="-2.8818667941439946E-2"/>
    <n v="0.60357606410980202"/>
    <n v="37.15457"/>
    <n v="6.4365220196806003"/>
    <n v="3049"/>
    <n v="-10.6211111111111"/>
    <n v="-77.041388888888903"/>
    <n v="50.023479153231762"/>
    <n v="28.03941024724919"/>
    <n v="83.383191058397202"/>
    <n v="74.006178083193632"/>
    <n v="2791.5104387967563"/>
    <n v="1"/>
    <n v="0"/>
    <n v="22"/>
    <n v="22"/>
  </r>
  <r>
    <s v="150304"/>
    <s v="DEPARTAMENTO DE LIMA 2/"/>
    <s v="CAJATAMBO"/>
    <s v="HUANCAPON"/>
    <n v="1052.0001074010002"/>
    <n v="943"/>
    <n v="-109.00010740100015"/>
    <n v="-0.10361225881458168"/>
    <x v="1"/>
    <x v="3"/>
    <x v="0"/>
    <s v="[192 - 1,038]"/>
    <n v="1044.6894"/>
    <n v="2594.6570000000002"/>
    <n v="967.4434"/>
    <n v="77.245999999999995"/>
    <n v="1627.2136"/>
    <n v="-1549.9675999999999"/>
    <n v="1704.4595999999999"/>
    <n v="8.4901"/>
    <n v="178.8468"/>
    <n v="-170.35669999999999"/>
    <n v="-0.90939999999999999"/>
    <n v="2.9"/>
    <n v="0.13891834570519618"/>
    <n v="0.36055143160127251"/>
    <n v="0.50053022269353131"/>
    <n v="99.788135593220346"/>
    <n v="-1.5272169897336929E-2"/>
    <n v="-1.5504577413065324E-2"/>
    <n v="0.599051833152771"/>
    <n v="30.358619999999998"/>
    <n v="8.0219028062970494"/>
    <n v="3187"/>
    <n v="-10.549444444444401"/>
    <n v="-77.112499999999997"/>
    <n v="65.704380784622273"/>
    <n v="29.539536399020349"/>
    <n v="85.747355203462135"/>
    <n v="30.51670198248641"/>
    <n v="1617.1445251026792"/>
    <n v="1"/>
    <n v="0"/>
    <n v="11"/>
    <n v="11"/>
  </r>
  <r>
    <s v="150305"/>
    <s v="DEPARTAMENTO DE LIMA 2/"/>
    <s v="CAJATAMBO"/>
    <s v="MANAS"/>
    <n v="1045.9999520809999"/>
    <n v="1018"/>
    <n v="-27.999952080999947"/>
    <n v="-2.6768597862069206E-2"/>
    <x v="3"/>
    <x v="2"/>
    <x v="0"/>
    <s v="[192 - 1,038]"/>
    <n v="1021.0846"/>
    <n v="1921.8557000000001"/>
    <n v="852.9973"/>
    <n v="168.0873"/>
    <n v="1068.8584000000001"/>
    <n v="-900.77110000000005"/>
    <n v="1236.9456"/>
    <n v="22.8462"/>
    <n v="145.27760000000001"/>
    <n v="-122.4314"/>
    <n v="-0.72819999999999996"/>
    <n v="3.2"/>
    <n v="0.13457760314341846"/>
    <n v="0.30648330058939094"/>
    <n v="0.55893909626719052"/>
    <n v="78.9103690685413"/>
    <n v="-3.363012032727819E-3"/>
    <n v="-3.8686974762912607E-3"/>
    <n v="0.44414955377578702"/>
    <n v="20.099201999999998"/>
    <n v="4.27895642201835"/>
    <n v="2457"/>
    <n v="-10.595555555555601"/>
    <n v="-77.167222222222193"/>
    <n v="68.651813472197546"/>
    <n v="47.086906064337903"/>
    <n v="84.425976620154131"/>
    <n v="42.143232023290203"/>
    <n v="1123.8411217985029"/>
    <n v="2"/>
    <n v="0"/>
    <n v="19"/>
    <n v="19"/>
  </r>
  <r>
    <s v="150401"/>
    <s v="DEPARTAMENTO DE LIMA 2/"/>
    <s v="CANTA"/>
    <s v="CANTA"/>
    <n v="2517.0002828639999"/>
    <n v="2254"/>
    <n v="-263.00028286399993"/>
    <n v="-0.10448957223188779"/>
    <x v="2"/>
    <x v="4"/>
    <x v="0"/>
    <s v="[2,154 - 3,887]"/>
    <n v="2591.0401000000002"/>
    <n v="9605.5321000000004"/>
    <n v="1946.1015"/>
    <n v="644.93859999999995"/>
    <n v="7659.4305999999997"/>
    <n v="-7014.4920000000002"/>
    <n v="8304.3691999999992"/>
    <n v="21.151499999999999"/>
    <n v="251.1994"/>
    <n v="-230.048"/>
    <n v="-0.84470000000000001"/>
    <n v="2.6"/>
    <n v="0.14995563442768411"/>
    <n v="0.26619343389529726"/>
    <n v="0.58385093167701863"/>
    <n v="71.276595744680847"/>
    <n v="-1.625152604883473E-2"/>
    <n v="-1.5642284649187932E-2"/>
    <n v="0.26631844043731701"/>
    <n v="10.535405000000001"/>
    <n v="29.3200097489642"/>
    <n v="2867"/>
    <n v="-11.467222222222199"/>
    <n v="-76.624444444444407"/>
    <n v="89.542562155372224"/>
    <n v="83.011645172318481"/>
    <n v="89.026731714855785"/>
    <n v="5.7235111174512392"/>
    <n v="2434.2069231373393"/>
    <n v="2"/>
    <n v="0"/>
    <n v="15"/>
    <n v="15"/>
  </r>
  <r>
    <s v="150402"/>
    <s v="DEPARTAMENTO DE LIMA 2/"/>
    <s v="CANTA"/>
    <s v="ARAHUAY"/>
    <n v="644.00002158100006"/>
    <n v="649"/>
    <n v="4.9999784189999446"/>
    <n v="7.7639413842334245E-3"/>
    <x v="2"/>
    <x v="3"/>
    <x v="0"/>
    <s v="[192 - 1,038]"/>
    <n v="644.47739999999999"/>
    <n v="1193.4801"/>
    <n v="487.14449999999999"/>
    <n v="157.3329"/>
    <n v="706.3356"/>
    <n v="-549.0027"/>
    <n v="863.66859999999997"/>
    <n v="34.2408"/>
    <n v="153.72190000000001"/>
    <n v="-119.4811"/>
    <n v="-0.63570000000000004"/>
    <n v="2.2000000000000002"/>
    <n v="9.5531587057010786E-2"/>
    <n v="0.44838212634822805"/>
    <n v="0.45608628659476119"/>
    <n v="119.25675675675676"/>
    <n v="-3.2561525535028668E-3"/>
    <n v="1.1054615854186878E-3"/>
    <n v="0.46393972635269198"/>
    <n v="20.90718"/>
    <n v="5.1977064561769302"/>
    <n v="2533"/>
    <n v="-11.6213888888889"/>
    <n v="-76.670277777777798"/>
    <n v="76.793247226421727"/>
    <n v="57.149622067067952"/>
    <n v="88.823748768553983"/>
    <n v="49.447888255691261"/>
    <n v="673.28863534183711"/>
    <n v="2"/>
    <n v="0"/>
    <n v="9"/>
    <n v="9"/>
  </r>
  <r>
    <s v="150403"/>
    <s v="DEPARTAMENTO DE LIMA 2/"/>
    <s v="CANTA"/>
    <s v="HUAMANTANGA"/>
    <n v="751.99990916000002"/>
    <n v="1116"/>
    <n v="364.00009083999998"/>
    <n v="0.48404273246069385"/>
    <x v="2"/>
    <x v="2"/>
    <x v="0"/>
    <s v="[1,039 - 2,153]"/>
    <n v="729.68730000000005"/>
    <n v="3055.6275999999998"/>
    <n v="658.15099999999995"/>
    <n v="71.536299999999997"/>
    <n v="2397.4766"/>
    <n v="-2325.9403000000002"/>
    <n v="2469.0129000000002"/>
    <n v="7.5593000000000004"/>
    <n v="253.345"/>
    <n v="-245.78569999999999"/>
    <n v="-0.94210000000000005"/>
    <n v="2.8"/>
    <n v="0.16935483870967741"/>
    <n v="0.36738351254480289"/>
    <n v="0.46326164874551973"/>
    <n v="115.86073500967117"/>
    <n v="-7.3447333621329269E-3"/>
    <n v="5.8016263963472481E-2"/>
    <n v="0.49497783184051503"/>
    <n v="16.498951999999999"/>
    <n v="1.7763117457845901"/>
    <n v="3414"/>
    <n v="-11.499166666666699"/>
    <n v="-76.749444444444507"/>
    <n v="94.606053182355978"/>
    <n v="66.35857959218427"/>
    <n v="92.889122301492733"/>
    <n v="13.38483004784303"/>
    <n v="1635.0820146262677"/>
    <n v="3"/>
    <n v="0"/>
    <n v="10"/>
    <n v="10"/>
  </r>
  <r>
    <s v="150404"/>
    <s v="DEPARTAMENTO DE LIMA 2/"/>
    <s v="CANTA"/>
    <s v="HUAROS"/>
    <n v="837.00001965699994"/>
    <n v="781"/>
    <n v="-56.000019656999939"/>
    <n v="-6.6905637206494423E-2"/>
    <x v="1"/>
    <x v="3"/>
    <x v="5"/>
    <s v="[192 - 1,038]"/>
    <n v="857.34580000000005"/>
    <n v="2020.8424"/>
    <n v="732.89739999999995"/>
    <n v="124.44840000000001"/>
    <n v="1287.9449999999999"/>
    <n v="-1163.4965999999999"/>
    <n v="1412.3934999999999"/>
    <n v="17.295400000000001"/>
    <n v="178.9939"/>
    <n v="-161.6985"/>
    <n v="-0.82379999999999998"/>
    <n v="3.3"/>
    <n v="0.18053777208706787"/>
    <n v="0.27016645326504479"/>
    <n v="0.54929577464788737"/>
    <n v="82.051282051282044"/>
    <n v="-9.6522262911862278E-3"/>
    <n v="-9.8439344470148127E-3"/>
    <n v="0.43233048915862998"/>
    <n v="23.0563"/>
    <n v="3.0649272754535901"/>
    <n v="3614"/>
    <n v="-11.4066666666667"/>
    <n v="-76.575833333333307"/>
    <n v="87.437799665582887"/>
    <n v="69.168622689163399"/>
    <n v="85.020320601949322"/>
    <n v="10.55188132865193"/>
    <n v="702.14766313183077"/>
    <n v="2"/>
    <n v="0"/>
    <n v="11"/>
    <n v="11"/>
  </r>
  <r>
    <s v="150405"/>
    <s v="DEPARTAMENTO DE LIMA 2/"/>
    <s v="CANTA"/>
    <s v="LACHAQUI"/>
    <n v="952.0000717580001"/>
    <n v="866"/>
    <n v="-86.000071758000104"/>
    <n v="-9.0336203020645836E-2"/>
    <x v="2"/>
    <x v="3"/>
    <x v="5"/>
    <s v="[192 - 1,038]"/>
    <n v="934.76009999999997"/>
    <n v="2277.0014999999999"/>
    <n v="839.68899999999996"/>
    <n v="95.071100000000001"/>
    <n v="1437.3124"/>
    <n v="-1342.2412999999999"/>
    <n v="1532.3834999999999"/>
    <n v="11.840400000000001"/>
    <n v="179.0061"/>
    <n v="-167.16579999999999"/>
    <n v="-0.87590000000000001"/>
    <n v="2"/>
    <n v="0.15242494226327943"/>
    <n v="0.34180138568129331"/>
    <n v="0.50577367205542723"/>
    <n v="97.716894977168948"/>
    <n v="-7.5453155495940338E-3"/>
    <n v="-1.3434681245436786E-2"/>
    <n v="0.48665177822112998"/>
    <n v="20.90718"/>
    <n v="7.5360847174874896"/>
    <n v="3686"/>
    <n v="-11.5530555555556"/>
    <n v="-76.625555555555493"/>
    <n v="82.01293618779269"/>
    <n v="44.073293488093171"/>
    <n v="88.613498375410344"/>
    <n v="21.071469109194851"/>
    <n v="1188.0233229844018"/>
    <n v="2"/>
    <n v="0"/>
    <n v="7"/>
    <n v="7"/>
  </r>
  <r>
    <s v="150406"/>
    <s v="DEPARTAMENTO DE LIMA 2/"/>
    <s v="CANTA"/>
    <s v="SAN BUENAVENTURA"/>
    <n v="607.99984182000003"/>
    <n v="954"/>
    <n v="346.00015817999997"/>
    <n v="0.56907935558712575"/>
    <x v="1"/>
    <x v="3"/>
    <x v="0"/>
    <s v="[192 - 1,038]"/>
    <n v="593.60260000000005"/>
    <n v="909.45230000000004"/>
    <n v="441.54329999999999"/>
    <n v="152.05930000000001"/>
    <n v="467.90899999999999"/>
    <n v="-315.84969999999998"/>
    <n v="619.9683"/>
    <n v="40.466700000000003"/>
    <n v="124.52209999999999"/>
    <n v="-84.055400000000006"/>
    <n v="-0.50949999999999995"/>
    <n v="2.7"/>
    <n v="0.12578616352201258"/>
    <n v="0.38364779874213839"/>
    <n v="0.49056603773584906"/>
    <n v="103.84615384615385"/>
    <n v="3.81268209107537E-2"/>
    <n v="6.6471545724112735E-2"/>
    <n v="0.42054110765457198"/>
    <n v="23.0563"/>
    <n v="4.6395633352155103"/>
    <n v="2743"/>
    <n v="-11.4891666666667"/>
    <n v="-76.662222222222198"/>
    <n v="93.014503842723698"/>
    <n v="81.320967219584318"/>
    <n v="87.431018038897363"/>
    <n v="6.1997430353213119"/>
    <n v="616.72661024149556"/>
    <n v="3"/>
    <n v="0"/>
    <n v="6"/>
    <n v="6"/>
  </r>
  <r>
    <s v="150407"/>
    <s v="DEPARTAMENTO DE LIMA 2/"/>
    <s v="CANTA"/>
    <s v="SANTA ROSA DE QUIVES"/>
    <n v="6298.0025173810018"/>
    <n v="5661"/>
    <n v="-637.00251738100178"/>
    <n v="-0.10114357935282259"/>
    <x v="1"/>
    <x v="4"/>
    <x v="1"/>
    <s v="[3,888 - 7,699]"/>
    <n v="6103.2209999999995"/>
    <n v="5049.9943999999996"/>
    <n v="3661.7031000000002"/>
    <n v="2441.5178999999998"/>
    <n v="1388.2913000000001"/>
    <n v="1053.2266999999999"/>
    <n v="3829.8092000000001"/>
    <n v="87.562799999999996"/>
    <n v="49.7898"/>
    <n v="37.773000000000003"/>
    <n v="0.27500000000000002"/>
    <n v="2.5"/>
    <n v="0.23918035682741565"/>
    <n v="0.15262321144674085"/>
    <n v="0.60819643172584348"/>
    <n v="64.420563462097007"/>
    <n v="-5.0802509676649565E-3"/>
    <n v="-1.5117700842225856E-2"/>
    <n v="0.2580885887146"/>
    <n v="10.835157000000001"/>
    <n v="17.4781308960819"/>
    <n v="936"/>
    <n v="-11.6952777777778"/>
    <n v="-76.846111111111099"/>
    <n v="78.478008498922335"/>
    <n v="71.176635726672586"/>
    <n v="85.877230936321027"/>
    <n v="34.961173103700723"/>
    <n v="2446.2563816306165"/>
    <n v="1"/>
    <n v="0"/>
    <n v="24"/>
    <n v="24"/>
  </r>
  <r>
    <s v="150501"/>
    <s v="DEPARTAMENTO DE LIMA 2/"/>
    <s v="CAÑETE"/>
    <s v="SAN VICENTE DE CAÑETE"/>
    <n v="59602.000856771367"/>
    <n v="62814"/>
    <n v="3211.9991432286333"/>
    <n v="5.389079388370431E-2"/>
    <x v="0"/>
    <x v="0"/>
    <x v="6"/>
    <s v="[18,769 - 1,296,154]"/>
    <n v="57611.0841"/>
    <n v="58919.565900000001"/>
    <n v="38375.028400000003"/>
    <n v="19236.055799999998"/>
    <n v="20544.537499999999"/>
    <n v="-1308.4818"/>
    <n v="39780.5933"/>
    <n v="66.029200000000003"/>
    <n v="70.520600000000002"/>
    <n v="-4.4915000000000003"/>
    <n v="-3.2899999999999999E-2"/>
    <n v="2.5"/>
    <n v="0.20364886808673227"/>
    <n v="0.16789250803960901"/>
    <n v="0.62845862387365869"/>
    <n v="59.119464991387169"/>
    <n v="1.7893507870566427E-2"/>
    <n v="7.526588241896004E-3"/>
    <n v="0.194569051265717"/>
    <n v="11.073729999999999"/>
    <n v="118.645620189029"/>
    <n v="77"/>
    <n v="-13.077777777777801"/>
    <n v="-76.387777777777799"/>
    <n v="77.213044394994782"/>
    <n v="71.251048147210952"/>
    <n v="86.774809694738735"/>
    <n v="10.822150077678341"/>
    <n v="8329.2995854953642"/>
    <n v="15"/>
    <n v="87"/>
    <n v="32"/>
    <n v="119"/>
  </r>
  <r>
    <s v="150502"/>
    <s v="DEPARTAMENTO DE LIMA 2/"/>
    <s v="CAÑETE"/>
    <s v="ASIA"/>
    <n v="10225.003403327002"/>
    <n v="10932"/>
    <n v="706.99659667299784"/>
    <n v="6.914389842089988E-2"/>
    <x v="4"/>
    <x v="4"/>
    <x v="6"/>
    <s v="[7,700 - 18,768]"/>
    <n v="9958.1047999999992"/>
    <n v="7844.2347"/>
    <n v="6608.1751999999997"/>
    <n v="3349.9295999999999"/>
    <n v="1236.0594000000001"/>
    <n v="2113.8701000000001"/>
    <n v="4585.9889999999996"/>
    <n v="75.269400000000005"/>
    <n v="27.773"/>
    <n v="47.496499999999997"/>
    <n v="0.46089999999999998"/>
    <n v="2.6"/>
    <n v="0.22822905232345408"/>
    <n v="0.13483351628247348"/>
    <n v="0.63693743139407244"/>
    <n v="57.001292546316243"/>
    <n v="2.9963733760478117E-2"/>
    <n v="9.596934233047083E-3"/>
    <n v="0.23463624715805101"/>
    <n v="11.073729999999999"/>
    <n v="44.101528699163502"/>
    <n v="69"/>
    <n v="-12.779166666666701"/>
    <n v="-76.5566666666667"/>
    <n v="87.123560930539284"/>
    <n v="65.2381128340337"/>
    <n v="86.338621183250339"/>
    <n v="10.635448067383111"/>
    <n v="2299.3584421240321"/>
    <n v="2"/>
    <n v="8"/>
    <n v="16"/>
    <n v="24"/>
  </r>
  <r>
    <s v="150503"/>
    <s v="DEPARTAMENTO DE LIMA 2/"/>
    <s v="CAÑETE"/>
    <s v="CALANGO"/>
    <n v="2500.9995839949993"/>
    <n v="2492"/>
    <n v="-8.9995839949992842"/>
    <n v="-3.5983948388442748E-3"/>
    <x v="2"/>
    <x v="4"/>
    <x v="6"/>
    <s v="[2,154 - 3,887]"/>
    <n v="2391.7642999999998"/>
    <n v="2893.6709000000001"/>
    <n v="1804.2751000000001"/>
    <n v="587.48919999999998"/>
    <n v="1089.3958"/>
    <n v="-501.9067"/>
    <n v="1676.885"/>
    <n v="44.460999999999999"/>
    <n v="82.445099999999996"/>
    <n v="-37.984099999999998"/>
    <n v="-0.29930000000000001"/>
    <n v="2.2000000000000002"/>
    <n v="0.1384430176565008"/>
    <n v="0.27086677367576245"/>
    <n v="0.5906902086677368"/>
    <n v="69.293478260869563"/>
    <n v="6.7152838195356779E-3"/>
    <n v="-5.1485093800396342E-4"/>
    <n v="0.31022667884826699"/>
    <n v="8.1541189999999997"/>
    <n v="4.6205428619864701"/>
    <n v="323"/>
    <n v="-12.526388888888899"/>
    <n v="-76.543611111111105"/>
    <n v="95.65423796103623"/>
    <n v="48.645334574950702"/>
    <n v="82.286285716421375"/>
    <n v="51.961957781980658"/>
    <n v="902.81434425814598"/>
    <n v="1"/>
    <n v="0"/>
    <n v="15"/>
    <n v="15"/>
  </r>
  <r>
    <s v="150504"/>
    <s v="DEPARTAMENTO DE LIMA 2/"/>
    <s v="CAÑETE"/>
    <s v="CERRO AZUL"/>
    <n v="8707.0000196710025"/>
    <n v="9630"/>
    <n v="922.99998032899748"/>
    <n v="0.10600665880828532"/>
    <x v="4"/>
    <x v="4"/>
    <x v="6"/>
    <s v="[7,700 - 18,768]"/>
    <n v="8268.0292000000009"/>
    <n v="7415.7551000000003"/>
    <n v="5839.3922000000002"/>
    <n v="2428.6370000000002"/>
    <n v="1576.3629000000001"/>
    <n v="852.27409999999998"/>
    <n v="4004.9998999999998"/>
    <n v="61.940100000000001"/>
    <n v="40.203600000000002"/>
    <n v="21.7364"/>
    <n v="0.21279999999999999"/>
    <n v="2.9"/>
    <n v="0.21869158878504674"/>
    <n v="0.16002076843198337"/>
    <n v="0.62128764278296988"/>
    <n v="60.956042119338129"/>
    <n v="1.9863938547957094E-2"/>
    <n v="1.449779153999331E-2"/>
    <n v="0.233172416687012"/>
    <n v="15.12561"/>
    <n v="84.126379901027803"/>
    <n v="17"/>
    <n v="-13.025"/>
    <n v="-76.478888888888903"/>
    <n v="88.588907788001819"/>
    <n v="62.955308464729519"/>
    <n v="87.123739333110493"/>
    <n v="8.6437661197276103"/>
    <n v="1335.8571668014833"/>
    <n v="1"/>
    <n v="6"/>
    <n v="11"/>
    <n v="17"/>
  </r>
  <r>
    <s v="150505"/>
    <s v="DEPARTAMENTO DE LIMA 2/"/>
    <s v="CAÑETE"/>
    <s v="CHILCA"/>
    <n v="22535.997626835026"/>
    <n v="25386"/>
    <n v="2850.0023731649744"/>
    <n v="0.12646444237158144"/>
    <x v="6"/>
    <x v="0"/>
    <x v="6"/>
    <s v="[18,769 - 1,296,154]"/>
    <n v="21489.8321"/>
    <n v="16066.573899999999"/>
    <n v="12557.7264"/>
    <n v="8932.1057000000001"/>
    <n v="3508.8474999999999"/>
    <n v="5423.2582000000002"/>
    <n v="12440.9532"/>
    <n v="95.1327"/>
    <n v="37.371499999999997"/>
    <n v="57.761200000000002"/>
    <n v="0.43590000000000001"/>
    <n v="2.5"/>
    <n v="0.2075947372567557"/>
    <n v="0.1333018199007327"/>
    <n v="0.65910344284251166"/>
    <n v="51.72125268945733"/>
    <n v="3.3245898425615428E-2"/>
    <n v="1.7157515892487263E-2"/>
    <n v="0.22370576858520499"/>
    <n v="15.12561"/>
    <n v="39.935221990872201"/>
    <n v="31"/>
    <n v="-12.5180555555556"/>
    <n v="-76.738055555555505"/>
    <n v="67.307180654735532"/>
    <n v="70.255533267446751"/>
    <n v="83.756394856489337"/>
    <n v="3.047701404215398"/>
    <n v="1502.1787691606578"/>
    <n v="5"/>
    <n v="39"/>
    <n v="4"/>
    <n v="43"/>
  </r>
  <r>
    <s v="150506"/>
    <s v="DEPARTAMENTO DE LIMA 2/"/>
    <s v="CAÑETE"/>
    <s v="COAYLLO"/>
    <n v="1095.0003255409999"/>
    <n v="1220"/>
    <n v="124.99967445900006"/>
    <n v="0.11415491990583862"/>
    <x v="2"/>
    <x v="2"/>
    <x v="6"/>
    <s v="[1,039 - 2,153]"/>
    <n v="1076.4036000000001"/>
    <n v="1842.7822000000001"/>
    <n v="734.97879999999998"/>
    <n v="341.42469999999997"/>
    <n v="1107.8033"/>
    <n v="-766.37860000000001"/>
    <n v="1449.2281"/>
    <n v="46.7836"/>
    <n v="151.7962"/>
    <n v="-105.0127"/>
    <n v="-0.52880000000000005"/>
    <n v="2.8"/>
    <n v="0.12950819672131147"/>
    <n v="0.35983606557377051"/>
    <n v="0.51065573770491801"/>
    <n v="95.826645264847514"/>
    <n v="9.9504535387571202E-3"/>
    <n v="1.5562162675607061E-2"/>
    <n v="0.36501890420913702"/>
    <n v="13.13157"/>
    <n v="2.5262694800250398"/>
    <n v="285"/>
    <n v="-12.727222222222199"/>
    <n v="-76.460277777777804"/>
    <n v="79.600741766205445"/>
    <n v="53.519851337528799"/>
    <n v="90.289224992470679"/>
    <n v="48.779466857975912"/>
    <n v="798.13270276875551"/>
    <n v="1"/>
    <n v="0"/>
    <n v="6"/>
    <n v="6"/>
  </r>
  <r>
    <s v="150507"/>
    <s v="DEPARTAMENTO DE LIMA 2/"/>
    <s v="CAÑETE"/>
    <s v="IMPERIAL"/>
    <n v="40257.008871917962"/>
    <n v="38772"/>
    <n v="-1485.0088719179621"/>
    <n v="-3.6888206886971628E-2"/>
    <x v="0"/>
    <x v="0"/>
    <x v="6"/>
    <s v="[18,769 - 1,296,154]"/>
    <n v="39665.240100000003"/>
    <n v="39485.612999999998"/>
    <n v="29273.675200000001"/>
    <n v="10391.564899999999"/>
    <n v="10211.9378"/>
    <n v="179.62710000000001"/>
    <n v="20603.502799999998"/>
    <n v="52.5152"/>
    <n v="51.607500000000002"/>
    <n v="0.90780000000000005"/>
    <n v="8.6999999999999994E-3"/>
    <n v="2.7"/>
    <n v="0.23310636541834315"/>
    <n v="0.15763953368410194"/>
    <n v="0.60925410089755494"/>
    <n v="64.13512827025653"/>
    <n v="3.817814868564362E-3"/>
    <n v="-5.3550084827395095E-3"/>
    <n v="0.18550139665603599"/>
    <n v="15.12561"/>
    <n v="861.04213694507098"/>
    <n v="112"/>
    <n v="-13.060555555555601"/>
    <n v="-76.352777777777703"/>
    <n v="90.961948433694815"/>
    <n v="86.050280894650001"/>
    <n v="90.716549735259477"/>
    <n v="4.5322664781678217"/>
    <n v="4289.7628871017059"/>
    <n v="11"/>
    <n v="45"/>
    <n v="7"/>
    <n v="52"/>
  </r>
  <r>
    <s v="150508"/>
    <s v="DEPARTAMENTO DE LIMA 2/"/>
    <s v="CAÑETE"/>
    <s v="LUNAHUANA"/>
    <n v="4413.9995977410008"/>
    <n v="4062"/>
    <n v="-351.9995977410008"/>
    <n v="-7.9746178028912221E-2"/>
    <x v="4"/>
    <x v="4"/>
    <x v="6"/>
    <s v="[3,888 - 7,699]"/>
    <n v="4213.9480000000003"/>
    <n v="7796.2354999999998"/>
    <n v="3491.6284999999998"/>
    <n v="722.31949999999995"/>
    <n v="4304.6068999999998"/>
    <n v="-3582.2874000000002"/>
    <n v="5026.9264000000003"/>
    <n v="24.056899999999999"/>
    <n v="143.36519999999999"/>
    <n v="-119.3083"/>
    <n v="-0.71260000000000001"/>
    <n v="2"/>
    <n v="0.15115706548498276"/>
    <n v="0.29345150172328904"/>
    <n v="0.5553914327917282"/>
    <n v="80.053191489361694"/>
    <n v="-6.8693019169905334E-3"/>
    <n v="-1.1802053413996316E-2"/>
    <n v="0.19775557518005399"/>
    <n v="10.526260000000001"/>
    <n v="9.1839386005236605"/>
    <n v="498"/>
    <n v="-12.970555555555601"/>
    <n v="-76.151111111111106"/>
    <n v="88.439230747468784"/>
    <n v="61.002264491770262"/>
    <n v="93.316805117498646"/>
    <n v="10.142181689416381"/>
    <n v="1262.6860301098266"/>
    <n v="0"/>
    <n v="5"/>
    <n v="16"/>
    <n v="21"/>
  </r>
  <r>
    <s v="150509"/>
    <s v="DEPARTAMENTO DE LIMA 2/"/>
    <s v="CAÑETE"/>
    <s v="MALA"/>
    <n v="34213.004911743163"/>
    <n v="34254"/>
    <n v="40.995088256837334"/>
    <n v="1.1982311510663687E-3"/>
    <x v="0"/>
    <x v="0"/>
    <x v="6"/>
    <s v="[18,769 - 1,296,154]"/>
    <n v="33284.438000000002"/>
    <n v="29070.038100000002"/>
    <n v="22029.752700000001"/>
    <n v="11254.6854"/>
    <n v="7040.2853999999998"/>
    <n v="4214.3999000000003"/>
    <n v="18294.970799999999"/>
    <n v="72.198099999999997"/>
    <n v="45.162999999999997"/>
    <n v="27.0351"/>
    <n v="0.23039999999999999"/>
    <n v="2.6"/>
    <n v="0.21314299059963801"/>
    <n v="0.14856659076312256"/>
    <n v="0.63829041863723945"/>
    <n v="56.668496158068059"/>
    <n v="1.2182902085353442E-2"/>
    <n v="1.7108804032717195E-4"/>
    <n v="0.17570036649703999"/>
    <n v="10.343208000000001"/>
    <n v="267.33431289150099"/>
    <n v="58"/>
    <n v="-12.657500000000001"/>
    <n v="-76.632499999999993"/>
    <n v="89.60654203769522"/>
    <n v="87.529794957686974"/>
    <n v="92.929371294885115"/>
    <n v="5.6471559950406567"/>
    <n v="2802.9495913892024"/>
    <n v="6"/>
    <n v="48"/>
    <n v="17"/>
    <n v="65"/>
  </r>
  <r>
    <s v="150510"/>
    <s v="DEPARTAMENTO DE LIMA 2/"/>
    <s v="CAÑETE"/>
    <s v="NUEVO IMPERIAL"/>
    <n v="27439.998788096011"/>
    <n v="29975"/>
    <n v="2535.0012119039893"/>
    <n v="9.2383430169964906E-2"/>
    <x v="4"/>
    <x v="0"/>
    <x v="6"/>
    <s v="[18,769 - 1,296,154]"/>
    <n v="25968.4395"/>
    <n v="20034.277699999999"/>
    <n v="16802.490900000001"/>
    <n v="9165.9485999999997"/>
    <n v="3231.7867999999999"/>
    <n v="5934.1617999999999"/>
    <n v="12397.7354"/>
    <n v="79.699200000000005"/>
    <n v="28.1008"/>
    <n v="51.598399999999998"/>
    <n v="0.47860000000000003"/>
    <n v="2.8"/>
    <n v="0.21871559633027524"/>
    <n v="0.15592994161801502"/>
    <n v="0.62535446205170975"/>
    <n v="59.909309149106427"/>
    <n v="2.7099346517242662E-2"/>
    <n v="1.2703142663080591E-2"/>
    <n v="0.24021887779235801"/>
    <n v="23.973064999999998"/>
    <n v="74.746431825083505"/>
    <n v="169"/>
    <n v="-13.075555555555599"/>
    <n v="-76.316666666666706"/>
    <n v="63.675797624858653"/>
    <n v="34.280023785406129"/>
    <n v="79.07755702086466"/>
    <n v="8.7413299981325281"/>
    <n v="3473.187737986505"/>
    <n v="5"/>
    <n v="32"/>
    <n v="14"/>
    <n v="46"/>
  </r>
  <r>
    <s v="150511"/>
    <s v="DEPARTAMENTO DE LIMA 2/"/>
    <s v="CAÑETE"/>
    <s v="PACARAN"/>
    <n v="1779.000675068"/>
    <n v="1764"/>
    <n v="-15.000675067999964"/>
    <n v="-8.4320794692371789E-3"/>
    <x v="2"/>
    <x v="2"/>
    <x v="1"/>
    <s v="[1,039 - 2,153]"/>
    <n v="1672.5780999999999"/>
    <n v="2720.6169"/>
    <n v="1271.2293"/>
    <n v="401.34879999999998"/>
    <n v="1449.3876"/>
    <n v="-1048.0389"/>
    <n v="1850.7364"/>
    <n v="36.5428"/>
    <n v="131.9666"/>
    <n v="-95.4238"/>
    <n v="-0.56630000000000003"/>
    <n v="2.7"/>
    <n v="0.2171201814058957"/>
    <n v="0.23979591836734693"/>
    <n v="0.54308390022675734"/>
    <n v="84.133611691022963"/>
    <n v="2.6288702600838487E-3"/>
    <n v="-1.2089587004550095E-3"/>
    <n v="0.230339825153351"/>
    <n v="17.152114999999998"/>
    <n v="7.8076685219542403"/>
    <n v="721"/>
    <n v="-12.866111111111101"/>
    <n v="-76.054166666666703"/>
    <n v="83.482390190973618"/>
    <n v="68.506420441260573"/>
    <n v="87.469588134003985"/>
    <n v="55.38964938472175"/>
    <n v="453.9403191264376"/>
    <n v="0"/>
    <n v="0"/>
    <n v="10"/>
    <n v="10"/>
  </r>
  <r>
    <s v="150512"/>
    <s v="DEPARTAMENTO DE LIMA 2/"/>
    <s v="CAÑETE"/>
    <s v="QUILMANA"/>
    <n v="16543.010023054019"/>
    <n v="16337"/>
    <n v="-206.01002305401926"/>
    <n v="-1.2452995117994105E-2"/>
    <x v="6"/>
    <x v="4"/>
    <x v="6"/>
    <s v="[7,700 - 18,768]"/>
    <n v="16117.816500000001"/>
    <n v="14916.145699999999"/>
    <n v="11421.711300000001"/>
    <n v="4696.1053000000002"/>
    <n v="3494.4344000000001"/>
    <n v="1201.6709000000001"/>
    <n v="8190.5396000000001"/>
    <n v="60.528599999999997"/>
    <n v="45.040100000000002"/>
    <n v="15.4885"/>
    <n v="0.1467"/>
    <n v="2.9"/>
    <n v="0.23731407235110485"/>
    <n v="0.16484054599987757"/>
    <n v="0.59784538164901757"/>
    <n v="67.267328760110573"/>
    <n v="1.0569646121909582E-2"/>
    <n v="-1.7885676686892893E-3"/>
    <n v="0.19501030445098899"/>
    <n v="16.481915999999998"/>
    <n v="40.857338820301798"/>
    <n v="185"/>
    <n v="-12.949444444444399"/>
    <n v="-76.382777777777704"/>
    <n v="82.451893225915001"/>
    <n v="71.674953152569358"/>
    <n v="86.074641661577928"/>
    <n v="10.977188579190351"/>
    <n v="4622.9865980199938"/>
    <n v="1"/>
    <n v="26"/>
    <n v="13"/>
    <n v="39"/>
  </r>
  <r>
    <s v="150513"/>
    <s v="DEPARTAMENTO DE LIMA 2/"/>
    <s v="CAÑETE"/>
    <s v="SAN ANTONIO"/>
    <n v="4642.9994238320032"/>
    <n v="4782"/>
    <n v="139.00057616799677"/>
    <n v="2.9937668192359053E-2"/>
    <x v="4"/>
    <x v="4"/>
    <x v="6"/>
    <s v="[3,888 - 7,699]"/>
    <n v="4666.0743000000002"/>
    <n v="3987.7022000000002"/>
    <n v="2813.2148999999999"/>
    <n v="1852.8594000000001"/>
    <n v="1174.4874"/>
    <n v="678.37199999999996"/>
    <n v="3027.3467999999998"/>
    <n v="85.644000000000005"/>
    <n v="54.2879"/>
    <n v="31.356100000000001"/>
    <n v="0.22409999999999999"/>
    <n v="2.4"/>
    <n v="0.18695106649937265"/>
    <n v="0.1930154746967796"/>
    <n v="0.62003345880384775"/>
    <n v="61.281618887015178"/>
    <n v="1.6180998694406368E-2"/>
    <n v="4.2229321390361285E-3"/>
    <n v="0.20818781852722201"/>
    <n v="10.526260000000001"/>
    <n v="114.56258411843901"/>
    <n v="67"/>
    <n v="-12.6422222222222"/>
    <n v="-76.649444444444498"/>
    <n v="84.051895269148062"/>
    <n v="87.914160054233321"/>
    <n v="84.499856439356392"/>
    <n v="15.57635780764563"/>
    <n v="543.75809905346057"/>
    <n v="0"/>
    <n v="6"/>
    <n v="1"/>
    <n v="7"/>
  </r>
  <r>
    <s v="150514"/>
    <s v="DEPARTAMENTO DE LIMA 2/"/>
    <s v="CAÑETE"/>
    <s v="SAN LUIS"/>
    <n v="13630.996960994991"/>
    <n v="13099"/>
    <n v="-531.99696099499124"/>
    <n v="-3.9028470369210491E-2"/>
    <x v="4"/>
    <x v="4"/>
    <x v="6"/>
    <s v="[7,700 - 18,768]"/>
    <n v="13221.2328"/>
    <n v="12778.118"/>
    <n v="9616.1054999999997"/>
    <n v="3605.1273000000001"/>
    <n v="3162.0124999999998"/>
    <n v="443.1148"/>
    <n v="6767.1397999999999"/>
    <n v="55.4649"/>
    <n v="48.647599999999997"/>
    <n v="6.8173000000000004"/>
    <n v="6.5500000000000003E-2"/>
    <n v="2.6"/>
    <n v="0.22650584014046873"/>
    <n v="0.15390487823497978"/>
    <n v="0.61958928162455151"/>
    <n v="61.397240019714147"/>
    <n v="5.464392298959897E-3"/>
    <n v="-5.6710721610576664E-3"/>
    <n v="0.184469819068909"/>
    <n v="20.363295000000001"/>
    <n v="383.28575136257501"/>
    <n v="36"/>
    <n v="-13.0511111111111"/>
    <n v="-76.431111111111093"/>
    <n v="94.1134646349782"/>
    <n v="84.843293815523126"/>
    <n v="92.547018674400377"/>
    <n v="6.3573024055075864"/>
    <n v="3149.4645395354655"/>
    <n v="4"/>
    <n v="26"/>
    <n v="5"/>
    <n v="31"/>
  </r>
  <r>
    <s v="150515"/>
    <s v="DEPARTAMENTO DE LIMA 2/"/>
    <s v="CAÑETE"/>
    <s v="SANTA CRUZ DE FLORES"/>
    <n v="3210.0009570719999"/>
    <n v="3317"/>
    <n v="106.99904292800011"/>
    <n v="3.3333025241711833E-2"/>
    <x v="2"/>
    <x v="4"/>
    <x v="6"/>
    <s v="[2,154 - 3,887]"/>
    <n v="2945.0124999999998"/>
    <n v="2911.9762999999998"/>
    <n v="2002.8379"/>
    <n v="942.17460000000005"/>
    <n v="909.13840000000005"/>
    <n v="33.036200000000001"/>
    <n v="1851.3128999999999"/>
    <n v="64.345299999999995"/>
    <n v="62.089100000000002"/>
    <n v="2.2562000000000002"/>
    <n v="1.78E-2"/>
    <n v="2.5"/>
    <n v="0.18118782031956587"/>
    <n v="0.2423876997286705"/>
    <n v="0.5764244799517636"/>
    <n v="73.48326359832636"/>
    <n v="1.5659256584749981E-2"/>
    <n v="4.6952059083946729E-3"/>
    <n v="0.186922132968903"/>
    <n v="3.2830522800000002"/>
    <n v="29.4223465920448"/>
    <n v="111"/>
    <n v="-12.619722222222199"/>
    <n v="-76.639722222222204"/>
    <n v="85.231343737010235"/>
    <n v="80.162706118205364"/>
    <n v="92.579872630342237"/>
    <n v="20.094111336756502"/>
    <n v="837.42844933070876"/>
    <n v="1"/>
    <n v="0"/>
    <n v="5"/>
    <n v="5"/>
  </r>
  <r>
    <s v="150516"/>
    <s v="DEPARTAMENTO DE LIMA 2/"/>
    <s v="CAÑETE"/>
    <s v="ZÚÑIGA"/>
    <n v="1457.0001235039999"/>
    <n v="1281"/>
    <n v="-176.00012350399993"/>
    <n v="-0.12079623101247922"/>
    <x v="2"/>
    <x v="2"/>
    <x v="1"/>
    <s v="[1,039 - 2,153]"/>
    <n v="1382.9018000000001"/>
    <n v="2216.4395"/>
    <n v="985.96969999999999"/>
    <n v="396.93209999999999"/>
    <n v="1230.4698000000001"/>
    <n v="-833.53769999999997"/>
    <n v="1627.4019000000001"/>
    <n v="44.111600000000003"/>
    <n v="136.7439"/>
    <n v="-92.632300000000001"/>
    <n v="-0.51219999999999999"/>
    <n v="2.6"/>
    <n v="0.20999219359875099"/>
    <n v="0.22248243559718969"/>
    <n v="0.56752537080405929"/>
    <n v="76.203576341127928"/>
    <n v="-1.2337894316765463E-2"/>
    <n v="-1.8223140410663197E-2"/>
    <n v="0.27890336513519298"/>
    <n v="13.13157"/>
    <n v="7.7672844805817904"/>
    <n v="827"/>
    <n v="-12.860277777777799"/>
    <n v="-76.022499999999994"/>
    <n v="65.449547040228211"/>
    <n v="49.652864079492062"/>
    <n v="86.754072921877608"/>
    <n v="32.584321347361879"/>
    <n v="733.3332942665096"/>
    <n v="1"/>
    <n v="0"/>
    <n v="10"/>
    <n v="10"/>
  </r>
  <r>
    <s v="150601"/>
    <s v="DEPARTAMENTO DE LIMA 2/"/>
    <s v="HUARAL"/>
    <s v="HUARAL"/>
    <n v="107025.9571534826"/>
    <n v="109760"/>
    <n v="2734.0428465174045"/>
    <n v="2.5545605189931625E-2"/>
    <x v="0"/>
    <x v="5"/>
    <x v="6"/>
    <s v="[18,769 - 1,296,154]"/>
    <n v="104196.2724"/>
    <n v="95044.309899999993"/>
    <n v="72688.711200000005"/>
    <n v="31507.5612"/>
    <n v="22355.598699999999"/>
    <n v="9151.9624999999996"/>
    <n v="53863.159899999999"/>
    <n v="63.255299999999998"/>
    <n v="44.881599999999999"/>
    <n v="18.373699999999999"/>
    <n v="0.1699"/>
    <n v="2.2999999999999998"/>
    <n v="0.1949981778425656"/>
    <n v="0.17284074344023323"/>
    <n v="0.63216107871720117"/>
    <n v="58.187530625774656"/>
    <n v="1.2705833546338363E-2"/>
    <n v="3.6100389385043119E-3"/>
    <n v="0.182413160800934"/>
    <n v="10.202786"/>
    <n v="181.53910980710401"/>
    <n v="195"/>
    <n v="-11.495277777777799"/>
    <n v="-77.206944444444403"/>
    <n v="77.530775396069359"/>
    <n v="77.752076745035595"/>
    <n v="94.266705508857569"/>
    <n v="7.1468464692546423"/>
    <n v="12107.528068593532"/>
    <n v="57"/>
    <n v="116"/>
    <n v="47"/>
    <n v="163"/>
  </r>
  <r>
    <s v="150602"/>
    <s v="DEPARTAMENTO DE LIMA 2/"/>
    <s v="HUARAL"/>
    <s v="ATAVILLOS ALTO"/>
    <n v="751.00025724699992"/>
    <n v="902"/>
    <n v="150.99974275300008"/>
    <n v="0.2010648349263309"/>
    <x v="1"/>
    <x v="3"/>
    <x v="0"/>
    <s v="[192 - 1,038]"/>
    <n v="743.45479999999998"/>
    <n v="2310.2399"/>
    <n v="667.5462"/>
    <n v="75.908600000000007"/>
    <n v="1642.6937"/>
    <n v="-1566.7850000000001"/>
    <n v="1718.6023"/>
    <n v="9.9431999999999992"/>
    <n v="215.1746"/>
    <n v="-205.23140000000001"/>
    <n v="-0.91169999999999995"/>
    <n v="2.9"/>
    <n v="9.8669623059866957E-2"/>
    <n v="0.40576496674057649"/>
    <n v="0.49556541019955652"/>
    <n v="101.78970917225951"/>
    <n v="-4.6273820743512051E-3"/>
    <n v="2.6518157980880197E-2"/>
    <n v="0.48824751377105702"/>
    <n v="18.89067"/>
    <n v="2.3785556098823699"/>
    <n v="3293"/>
    <n v="-11.234166666666701"/>
    <n v="-76.655833333333305"/>
    <n v="95.190138526393213"/>
    <n v="57.59175794182395"/>
    <n v="91.516771409864077"/>
    <n v="21.110894826345739"/>
    <n v="580.95469759592913"/>
    <n v="5"/>
    <n v="0"/>
    <n v="10"/>
    <n v="10"/>
  </r>
  <r>
    <s v="150603"/>
    <s v="DEPARTAMENTO DE LIMA 2/"/>
    <s v="HUARAL"/>
    <s v="ATAVILLOS BAJO"/>
    <n v="975.99999525199996"/>
    <n v="977"/>
    <n v="1.0000047480000376"/>
    <n v="1.024595033672966E-3"/>
    <x v="2"/>
    <x v="3"/>
    <x v="1"/>
    <s v="[192 - 1,038]"/>
    <n v="936.94129999999996"/>
    <n v="1785.4672"/>
    <n v="719.6626"/>
    <n v="217.27869999999999"/>
    <n v="1065.8046999999999"/>
    <n v="-848.52599999999995"/>
    <n v="1283.0834"/>
    <n v="31.924499999999998"/>
    <n v="156.59729999999999"/>
    <n v="-124.6728"/>
    <n v="-0.6613"/>
    <n v="2.2999999999999998"/>
    <n v="7.9836233367451381E-2"/>
    <n v="0.51995905834186285"/>
    <n v="0.40020470829068577"/>
    <n v="149.87212276214834"/>
    <n v="-1.9858685130779263E-2"/>
    <n v="1.4630648667091073E-4"/>
    <n v="0.44804340600967402"/>
    <n v="10.158810000000001"/>
    <n v="5.4399902965613496"/>
    <n v="1885"/>
    <n v="-11.351944444444401"/>
    <n v="-76.825555555555496"/>
    <n v="95.585773037179749"/>
    <n v="67.885687201829825"/>
    <n v="97.025597267807612"/>
    <n v="2.55688455782796"/>
    <n v="1313.817165290267"/>
    <n v="3"/>
    <n v="0"/>
    <n v="6"/>
    <n v="6"/>
  </r>
  <r>
    <s v="150604"/>
    <s v="DEPARTAMENTO DE LIMA 2/"/>
    <s v="HUARAL"/>
    <s v="AUCALLAMA"/>
    <n v="21044.00384046607"/>
    <n v="22652"/>
    <n v="1607.99615953393"/>
    <n v="7.6411132202982776E-2"/>
    <x v="5"/>
    <x v="0"/>
    <x v="6"/>
    <s v="[18,769 - 1,296,154]"/>
    <n v="20464.1793"/>
    <n v="14759.630999999999"/>
    <n v="12441.5365"/>
    <n v="8022.6427999999996"/>
    <n v="2318.0945000000002"/>
    <n v="5704.5483000000004"/>
    <n v="10340.737300000001"/>
    <n v="91.104799999999997"/>
    <n v="26.324200000000001"/>
    <n v="64.780600000000007"/>
    <n v="0.55169999999999997"/>
    <n v="2.4"/>
    <n v="0.18872505739007592"/>
    <n v="0.17768850432632879"/>
    <n v="0.63358643828359529"/>
    <n v="57.831661092530659"/>
    <n v="1.9934058027225587E-2"/>
    <n v="1.0574444379521264E-2"/>
    <n v="0.26413810253143299"/>
    <n v="11.157996000000001"/>
    <n v="24.255219972306399"/>
    <n v="154"/>
    <n v="-11.5594444444444"/>
    <n v="-77.180000000000007"/>
    <n v="73.066893151217172"/>
    <n v="33.232835901665013"/>
    <n v="87.631966708509466"/>
    <n v="24.371546513971129"/>
    <n v="7736.6102389869075"/>
    <n v="1"/>
    <n v="11"/>
    <n v="22"/>
    <n v="33"/>
  </r>
  <r>
    <s v="150605"/>
    <s v="DEPARTAMENTO DE LIMA 2/"/>
    <s v="HUARAL"/>
    <s v="CHANCAY"/>
    <n v="61618.022125322321"/>
    <n v="66911"/>
    <n v="5292.9778746776792"/>
    <n v="8.5899834043885931E-2"/>
    <x v="0"/>
    <x v="0"/>
    <x v="6"/>
    <s v="[18,769 - 1,296,154]"/>
    <n v="59955.850299999998"/>
    <n v="50577.988299999997"/>
    <n v="39346.892899999999"/>
    <n v="20608.957299999998"/>
    <n v="11231.095300000001"/>
    <n v="9377.8619999999992"/>
    <n v="31840.0527"/>
    <n v="74.579700000000003"/>
    <n v="40.643099999999997"/>
    <n v="33.936599999999999"/>
    <n v="0.29449999999999998"/>
    <n v="2.4"/>
    <n v="0.20101328630568965"/>
    <n v="0.16669904798911989"/>
    <n v="0.63228766570519046"/>
    <n v="58.155860732266532"/>
    <n v="1.736680280549141E-2"/>
    <n v="1.1842283034531276E-2"/>
    <n v="0.15941840410232599"/>
    <n v="15.427087"/>
    <n v="425.72113783225598"/>
    <n v="58"/>
    <n v="-11.5630555555556"/>
    <n v="-77.270555555555504"/>
    <n v="88.888021109972485"/>
    <n v="81.07647546701206"/>
    <n v="92.00476842305963"/>
    <n v="6.8819278158870594"/>
    <n v="4837.6144138395566"/>
    <n v="11"/>
    <n v="77"/>
    <n v="12"/>
    <n v="89"/>
  </r>
  <r>
    <s v="150606"/>
    <s v="DEPARTAMENTO DE LIMA 2/"/>
    <s v="HUARAL"/>
    <s v="IHUARI"/>
    <n v="2253.0004773260002"/>
    <n v="2079"/>
    <n v="-174.00047732600024"/>
    <n v="-7.7230555020793748E-2"/>
    <x v="3"/>
    <x v="4"/>
    <x v="0"/>
    <s v="[1,039 - 2,153]"/>
    <n v="2287.7248"/>
    <n v="4570.0942999999997"/>
    <n v="2105.4679999999998"/>
    <n v="182.2568"/>
    <n v="2464.6262999999999"/>
    <n v="-2282.3694999999998"/>
    <n v="2646.8831"/>
    <n v="10.630599999999999"/>
    <n v="143.75569999999999"/>
    <n v="-133.1251"/>
    <n v="-0.86229999999999996"/>
    <n v="2.2000000000000002"/>
    <n v="0.1467051467051467"/>
    <n v="0.27705627705627706"/>
    <n v="0.57623857623857622"/>
    <n v="73.539232053422367"/>
    <n v="-1.4631082180411314E-2"/>
    <n v="-1.1416596713572091E-2"/>
    <n v="0.60636711120605502"/>
    <n v="25.382449000000001"/>
    <n v="6.4019500930143103"/>
    <n v="2850"/>
    <n v="-11.188611111111101"/>
    <n v="-76.951944444444507"/>
    <n v="33.054821152375673"/>
    <n v="13.6801633076506"/>
    <n v="84.573115336556839"/>
    <n v="51.281698861212519"/>
    <n v="3243.782862983308"/>
    <n v="5"/>
    <n v="0"/>
    <n v="25"/>
    <n v="25"/>
  </r>
  <r>
    <s v="150607"/>
    <s v="DEPARTAMENTO DE LIMA 2/"/>
    <s v="HUARAL"/>
    <s v="LAMPIAN"/>
    <n v="366.00019228899998"/>
    <n v="560"/>
    <n v="193.99980771100002"/>
    <n v="0.53005384094939068"/>
    <x v="1"/>
    <x v="3"/>
    <x v="0"/>
    <s v="[192 - 1,038]"/>
    <n v="353.08879999999999"/>
    <n v="766.27279999999996"/>
    <n v="285.09690000000001"/>
    <n v="67.991900000000001"/>
    <n v="481.17590000000001"/>
    <n v="-413.18400000000003"/>
    <n v="549.16780000000006"/>
    <n v="24.296700000000001"/>
    <n v="171.94649999999999"/>
    <n v="-147.6499"/>
    <n v="-0.75239999999999996"/>
    <n v="2.4"/>
    <n v="9.464285714285714E-2"/>
    <n v="0.37678571428571428"/>
    <n v="0.52857142857142858"/>
    <n v="89.189189189189193"/>
    <n v="4.4825402237398393E-3"/>
    <n v="6.2641256960165537E-2"/>
    <n v="0.46078228950500499"/>
    <n v="10.158810000000001"/>
    <n v="3.8490722218390001"/>
    <n v="2467"/>
    <n v="-11.237777777777801"/>
    <n v="-76.839166666666699"/>
    <n v="93.132676314783623"/>
    <n v="85.140266238697635"/>
    <n v="92.83072807205501"/>
    <n v="7.1894162028807269"/>
    <n v="785.78668877169946"/>
    <n v="2"/>
    <n v="0"/>
    <n v="3"/>
    <n v="3"/>
  </r>
  <r>
    <s v="150608"/>
    <s v="DEPARTAMENTO DE LIMA 2/"/>
    <s v="HUARAL"/>
    <s v="PACARAOS"/>
    <n v="1135.9996430830001"/>
    <n v="1425"/>
    <n v="289.00035691699986"/>
    <n v="0.25440180256807043"/>
    <x v="1"/>
    <x v="2"/>
    <x v="0"/>
    <s v="[1,039 - 2,153]"/>
    <n v="1110.7003999999999"/>
    <n v="2714.7316999999998"/>
    <n v="973.26189999999997"/>
    <n v="137.4385"/>
    <n v="1741.4699000000001"/>
    <n v="-1604.0313000000001"/>
    <n v="1878.9084"/>
    <n v="14.371"/>
    <n v="182.09389999999999"/>
    <n v="-167.72290000000001"/>
    <n v="-0.85370000000000001"/>
    <n v="2.7"/>
    <n v="0.12982456140350876"/>
    <n v="0.35017543859649125"/>
    <n v="0.52"/>
    <n v="92.307692307692307"/>
    <n v="3.8722795211583394E-2"/>
    <n v="3.2909760566885105E-2"/>
    <n v="0.43763893842697099"/>
    <n v="22.182352999999999"/>
    <n v="3.5165283634879598"/>
    <n v="3348"/>
    <n v="-11.186111111111099"/>
    <n v="-76.647777777777804"/>
    <n v="96.92724389909749"/>
    <n v="52.399919926680496"/>
    <n v="95.341284888862106"/>
    <n v="2.4632620321127612"/>
    <n v="761.41223170445039"/>
    <n v="3"/>
    <n v="0"/>
    <n v="10"/>
    <n v="10"/>
  </r>
  <r>
    <s v="150609"/>
    <s v="DEPARTAMENTO DE LIMA 2/"/>
    <s v="HUARAL"/>
    <s v="SAN MIGUEL DE ACOS"/>
    <n v="691.99993277199997"/>
    <n v="956"/>
    <n v="264.00006722800003"/>
    <n v="0.38150302438682859"/>
    <x v="2"/>
    <x v="3"/>
    <x v="1"/>
    <s v="[192 - 1,038]"/>
    <n v="657.76490000000001"/>
    <n v="1080.1261999999999"/>
    <n v="405.24209999999999"/>
    <n v="252.52279999999999"/>
    <n v="674.88409999999999"/>
    <n v="-422.36130000000003"/>
    <n v="927.40700000000004"/>
    <n v="58.121699999999997"/>
    <n v="155.334"/>
    <n v="-97.212400000000002"/>
    <n v="-0.45540000000000003"/>
    <n v="2.2000000000000002"/>
    <n v="9.9372384937238489E-2"/>
    <n v="0.34937238493723849"/>
    <n v="0.55125523012552302"/>
    <n v="81.40417457305503"/>
    <n v="1.406061259803737E-2"/>
    <n v="4.724974397268622E-2"/>
    <n v="0.33132582902908297"/>
    <n v="14.61059"/>
    <n v="16.4659468438538"/>
    <n v="1591"/>
    <n v="-11.2738888888889"/>
    <n v="-76.821944444444398"/>
    <n v="96.824049541466962"/>
    <n v="73.520985699175526"/>
    <n v="96.47788479830831"/>
    <n v="18.26690642203409"/>
    <n v="232.4652957807873"/>
    <n v="1"/>
    <n v="0"/>
    <n v="3"/>
    <n v="3"/>
  </r>
  <r>
    <s v="150610"/>
    <s v="DEPARTAMENTO DE LIMA 2/"/>
    <s v="HUARAL"/>
    <s v="SANTA CRUZ DE ANDAMARCA"/>
    <n v="867.99994492100006"/>
    <n v="811"/>
    <n v="-56.999944921000065"/>
    <n v="-6.5668143476884488E-2"/>
    <x v="1"/>
    <x v="3"/>
    <x v="5"/>
    <s v="[192 - 1,038]"/>
    <n v="493.45429999999999"/>
    <n v="1328.5501999999999"/>
    <n v="395.36619999999999"/>
    <n v="98.088099999999997"/>
    <n v="933.18399999999997"/>
    <n v="-835.09590000000003"/>
    <n v="1031.2720999999999"/>
    <n v="21.534099999999999"/>
    <n v="204.8698"/>
    <n v="-183.3356"/>
    <n v="-0.80979999999999996"/>
    <n v="1.8"/>
    <n v="0.10480887792848335"/>
    <n v="0.41430332922318125"/>
    <n v="0.48088779284833538"/>
    <n v="107.94871794871794"/>
    <n v="-2.3686613606650253E-2"/>
    <n v="-9.6564452104733745E-3"/>
    <n v="0.287815451622009"/>
    <n v="18.89067"/>
    <n v="1.98229762124285"/>
    <n v="3550"/>
    <n v="-11.1947222222222"/>
    <n v="-76.634444444444497"/>
    <n v="87.278102761352187"/>
    <n v="74.189596570589572"/>
    <n v="94.105503619992987"/>
    <n v="54.383567954138847"/>
    <n v="705.4675215749171"/>
    <n v="3"/>
    <n v="0"/>
    <n v="4"/>
    <n v="4"/>
  </r>
  <r>
    <s v="150611"/>
    <s v="DEPARTAMENTO DE LIMA 2/"/>
    <s v="HUARAL"/>
    <s v="SUMBILCA"/>
    <n v="793.00020455699996"/>
    <n v="800"/>
    <n v="6.9997954430000391"/>
    <n v="8.826978105144866E-3"/>
    <x v="1"/>
    <x v="3"/>
    <x v="0"/>
    <s v="[192 - 1,038]"/>
    <n v="806.46289999999999"/>
    <n v="2220.9748"/>
    <n v="715.04079999999999"/>
    <n v="91.4221"/>
    <n v="1505.9340999999999"/>
    <n v="-1414.5119"/>
    <n v="1597.3561999999999"/>
    <n v="12.0791"/>
    <n v="198.97139999999999"/>
    <n v="-186.89230000000001"/>
    <n v="-0.88549999999999995"/>
    <n v="1.5"/>
    <n v="7.8750000000000001E-2"/>
    <n v="0.47"/>
    <n v="0.45124999999999998"/>
    <n v="121.60664819944597"/>
    <n v="-2.2162580930876641E-2"/>
    <n v="1.2562524362496053E-3"/>
    <n v="0.583978772163391"/>
    <n v="18.89067"/>
    <n v="3.6972781247590398"/>
    <n v="3396"/>
    <n v="-11.4066666666667"/>
    <n v="-76.819722222222197"/>
    <n v="78.437448045586748"/>
    <n v="8.5981212663446911"/>
    <n v="94.03090915668821"/>
    <n v="39.159842742597817"/>
    <n v="1442.6977040260927"/>
    <n v="4"/>
    <n v="0"/>
    <n v="8"/>
    <n v="8"/>
  </r>
  <r>
    <s v="150612"/>
    <s v="DEPARTAMENTO DE LIMA 2/"/>
    <s v="HUARAL"/>
    <s v="VEINTISIETE DE NOVIEMBRE"/>
    <n v="439.99991023500002"/>
    <n v="567"/>
    <n v="127.00008976499998"/>
    <n v="0.28863662653287903"/>
    <x v="2"/>
    <x v="3"/>
    <x v="0"/>
    <s v="[192 - 1,038]"/>
    <n v="409.32900000000001"/>
    <n v="620.06569999999999"/>
    <n v="360.99040000000002"/>
    <n v="48.3386"/>
    <n v="259.07530000000003"/>
    <n v="-210.73670000000001"/>
    <n v="307.41390000000001"/>
    <n v="18.783300000000001"/>
    <n v="100.6709"/>
    <n v="-81.887600000000006"/>
    <n v="-0.6855"/>
    <n v="1.9"/>
    <n v="7.9365079365079361E-2"/>
    <n v="0.41269841269841268"/>
    <n v="0.50793650793650791"/>
    <n v="96.875"/>
    <n v="2.4388548782809938E-3"/>
    <n v="3.6890569104419457E-2"/>
    <n v="0.54461419582366899"/>
    <n v="14.61059"/>
    <n v="2.9666617711851999"/>
    <n v="2640"/>
    <n v="-11.192222222222201"/>
    <n v="-76.779722222222205"/>
    <n v="96.730351079090852"/>
    <n v="66.054262287183761"/>
    <n v="94.271081167826381"/>
    <n v="3.027484601050352"/>
    <n v="900.9782218018122"/>
    <n v="2"/>
    <n v="0"/>
    <n v="2"/>
    <n v="2"/>
  </r>
  <r>
    <s v="150701"/>
    <s v="DEPARTAMENTO DE LIMA 2/"/>
    <s v="HUAROCHIRÍ"/>
    <s v="MATUCANA"/>
    <n v="4396.9981698420024"/>
    <n v="3938"/>
    <n v="-458.99816984200243"/>
    <n v="-0.10438898360025828"/>
    <x v="4"/>
    <x v="4"/>
    <x v="0"/>
    <s v="[3,888 - 7,699]"/>
    <n v="4406.1719000000003"/>
    <n v="9630.7764999999999"/>
    <n v="3757.2123000000001"/>
    <n v="648.95960000000002"/>
    <n v="5873.5641999999998"/>
    <n v="-5224.6045999999997"/>
    <n v="6522.5236999999997"/>
    <n v="18.492899999999999"/>
    <n v="167.37440000000001"/>
    <n v="-148.88149999999999"/>
    <n v="-0.80100000000000005"/>
    <n v="2.7"/>
    <n v="0.16658202133062469"/>
    <n v="0.23438293550025394"/>
    <n v="0.59903504316912137"/>
    <n v="66.935142009325986"/>
    <n v="-7.9202690036841439E-3"/>
    <n v="-1.562648991735649E-2"/>
    <n v="0.26536297798156699"/>
    <n v="19.002942999999998"/>
    <n v="32.980383415069099"/>
    <n v="2395"/>
    <n v="-11.845000000000001"/>
    <n v="-76.386111111111106"/>
    <n v="73.526821702067252"/>
    <n v="71.654397285903613"/>
    <n v="78.152863210070848"/>
    <n v="21.568848899090629"/>
    <n v="2479.3664510438248"/>
    <n v="0"/>
    <n v="17"/>
    <n v="4"/>
    <n v="21"/>
  </r>
  <r>
    <s v="150702"/>
    <s v="DEPARTAMENTO DE LIMA 2/"/>
    <s v="HUAROCHIRÍ"/>
    <s v="ANTIOQUIA"/>
    <n v="1347.9998860419998"/>
    <n v="1220"/>
    <n v="-127.99988604199984"/>
    <n v="-9.4955413103062922E-2"/>
    <x v="1"/>
    <x v="2"/>
    <x v="1"/>
    <s v="[1,039 - 2,153]"/>
    <n v="1310.9530999999999"/>
    <n v="1621.1522"/>
    <n v="876.97140000000002"/>
    <n v="433.98160000000001"/>
    <n v="744.18079999999998"/>
    <n v="-310.19909999999999"/>
    <n v="1178.1623999999999"/>
    <n v="59.204099999999997"/>
    <n v="101.5217"/>
    <n v="-42.317599999999999"/>
    <n v="-0.26329999999999998"/>
    <n v="2.2999999999999998"/>
    <n v="0.16065573770491803"/>
    <n v="0.2614754098360656"/>
    <n v="0.57786885245901642"/>
    <n v="73.049645390070921"/>
    <n v="-7.0532366228746035E-3"/>
    <n v="-1.4151916605648851E-2"/>
    <n v="0.352785885334015"/>
    <n v="9.85830232"/>
    <n v="4.7012732615083301"/>
    <n v="1573"/>
    <n v="-12.080833333333301"/>
    <n v="-76.510833333333295"/>
    <n v="76.663616626927279"/>
    <n v="49.773172869370683"/>
    <n v="96.891901350658912"/>
    <n v="71.08162387301148"/>
    <n v="858.02399300980358"/>
    <n v="2"/>
    <n v="0"/>
    <n v="13"/>
    <n v="13"/>
  </r>
  <r>
    <s v="150703"/>
    <s v="DEPARTAMENTO DE LIMA 2/"/>
    <s v="HUAROCHIRÍ"/>
    <s v="CALLAHUANCA"/>
    <n v="871.00030005600001"/>
    <n v="625"/>
    <n v="-246.00030005600001"/>
    <n v="-0.28243423112504518"/>
    <x v="2"/>
    <x v="3"/>
    <x v="1"/>
    <s v="[192 - 1,038]"/>
    <n v="842.88760000000002"/>
    <n v="962.66160000000002"/>
    <n v="583.0874"/>
    <n v="259.80020000000002"/>
    <n v="379.57420000000002"/>
    <n v="-119.774"/>
    <n v="639.37440000000004"/>
    <n v="57.555900000000001"/>
    <n v="84.090599999999995"/>
    <n v="-26.534600000000001"/>
    <n v="-0.18729999999999999"/>
    <n v="2.2999999999999998"/>
    <n v="0.14879999999999999"/>
    <n v="0.27679999999999999"/>
    <n v="0.57440000000000002"/>
    <n v="74.094707520891362"/>
    <n v="-7.6207551004250029E-2"/>
    <n v="-4.6306514406958099E-2"/>
    <n v="0.29294192790985102"/>
    <n v="10.61693"/>
    <n v="16.512963285192299"/>
    <n v="1807"/>
    <n v="-11.8263888888889"/>
    <n v="-76.618888888888804"/>
    <n v="93.197486351819776"/>
    <n v="76.587912276391961"/>
    <n v="91.279713095837465"/>
    <n v="20.973110514916609"/>
    <n v="328.57417062587177"/>
    <n v="1"/>
    <n v="0"/>
    <n v="4"/>
    <n v="4"/>
  </r>
  <r>
    <s v="150704"/>
    <s v="DEPARTAMENTO DE LIMA 2/"/>
    <s v="HUAROCHIRÍ"/>
    <s v="CARAMPOMA"/>
    <n v="365.99995517999997"/>
    <n v="287"/>
    <n v="-78.999955179999972"/>
    <n v="-0.21584689850890157"/>
    <x v="2"/>
    <x v="1"/>
    <x v="0"/>
    <s v="[192 - 1,038]"/>
    <n v="344.3519"/>
    <n v="860.23429999999996"/>
    <n v="272.78980000000001"/>
    <n v="71.562200000000004"/>
    <n v="587.44449999999995"/>
    <n v="-515.88239999999996"/>
    <n v="659.00670000000002"/>
    <n v="23.763200000000001"/>
    <n v="195.0693"/>
    <n v="-171.30609999999999"/>
    <n v="-0.78280000000000005"/>
    <n v="3.1"/>
    <n v="0.14634146341463414"/>
    <n v="0.34146341463414637"/>
    <n v="0.51219512195121952"/>
    <n v="95.238095238095227"/>
    <n v="-7.8920662703929501E-2"/>
    <n v="-3.4139491615411521E-2"/>
    <n v="0.40988874435424799"/>
    <n v="14.37027"/>
    <n v="2.2714657785747798"/>
    <n v="3459"/>
    <n v="-11.6563888888889"/>
    <n v="-76.516388888888898"/>
    <n v="93.662376031277844"/>
    <n v="86.130959669916962"/>
    <n v="88.867787166541603"/>
    <n v="4.2166587387722547"/>
    <n v="508.17308717422753"/>
    <n v="1"/>
    <n v="0"/>
    <n v="2"/>
    <n v="2"/>
  </r>
  <r>
    <s v="150705"/>
    <s v="DEPARTAMENTO DE LIMA 2/"/>
    <s v="HUAROCHIRÍ"/>
    <s v="CHICLA"/>
    <n v="4045.0009730470001"/>
    <n v="2694"/>
    <n v="-1351.0009730470001"/>
    <n v="-0.33399274364805015"/>
    <x v="1"/>
    <x v="4"/>
    <x v="5"/>
    <s v="[2,154 - 3,887]"/>
    <n v="3335.4486999999999"/>
    <n v="5911.0893999999998"/>
    <n v="1506.3531"/>
    <n v="1829.0956000000001"/>
    <n v="4404.7362999999996"/>
    <n v="-2575.6406999999999"/>
    <n v="6233.8320000000003"/>
    <n v="79.125600000000006"/>
    <n v="190.54640000000001"/>
    <n v="-111.4208"/>
    <n v="-0.41320000000000001"/>
    <n v="3.2"/>
    <n v="0.18708240534521159"/>
    <n v="0.11655530809205643"/>
    <n v="0.69636228656273202"/>
    <n v="43.603411513859278"/>
    <n v="-5.6140220732789015E-2"/>
    <n v="-5.6411349139714795E-2"/>
    <n v="0.28371733427047702"/>
    <n v="24.603923000000002"/>
    <n v="10.876689881196199"/>
    <n v="3703"/>
    <n v="-11.706388888888901"/>
    <n v="-76.268055555555506"/>
    <n v="76.377455640812215"/>
    <n v="77.845385186662327"/>
    <n v="95.433314811535297"/>
    <n v="46.148679852501068"/>
    <n v="337.87765365807002"/>
    <n v="3"/>
    <n v="0"/>
    <n v="13"/>
    <n v="13"/>
  </r>
  <r>
    <s v="150706"/>
    <s v="DEPARTAMENTO DE LIMA 2/"/>
    <s v="HUAROCHIRÍ"/>
    <s v="CUENCA"/>
    <n v="480.00006592099999"/>
    <n v="492"/>
    <n v="11.999934079000013"/>
    <n v="2.4999859231217277E-2"/>
    <x v="3"/>
    <x v="1"/>
    <x v="0"/>
    <s v="[192 - 1,038]"/>
    <n v="463.90570000000002"/>
    <n v="496.3098"/>
    <n v="370.04239999999999"/>
    <n v="93.863299999999995"/>
    <n v="126.26739999999999"/>
    <n v="-32.4041"/>
    <n v="220.13069999999999"/>
    <n v="39.100900000000003"/>
    <n v="52.599600000000002"/>
    <n v="-13.498699999999999"/>
    <n v="-0.1472"/>
    <n v="2.5"/>
    <n v="0.15447154471544716"/>
    <n v="0.23577235772357724"/>
    <n v="0.6097560975609756"/>
    <n v="64"/>
    <n v="1.3455418858348445E-2"/>
    <n v="3.5337254026819309E-3"/>
    <n v="0.52411603927612305"/>
    <n v="30.062480000000001"/>
    <n v="11.0963012329224"/>
    <n v="2784"/>
    <n v="-12.1322222222222"/>
    <n v="-76.435277777777799"/>
    <n v="80.746235380850479"/>
    <n v="60.611167930905467"/>
    <n v="84.168935886110134"/>
    <n v="76.085175082894054"/>
    <n v="362.94472624177547"/>
    <n v="3"/>
    <n v="0"/>
    <n v="6"/>
    <n v="6"/>
  </r>
  <r>
    <s v="150707"/>
    <s v="DEPARTAMENTO DE LIMA 2/"/>
    <s v="HUAROCHIRÍ"/>
    <s v="HUACHUPAMPA"/>
    <n v="648.99996960399994"/>
    <n v="515"/>
    <n v="-133.99996960399994"/>
    <n v="-0.20647145744207454"/>
    <x v="1"/>
    <x v="3"/>
    <x v="0"/>
    <s v="[192 - 1,038]"/>
    <n v="497.51979999999998"/>
    <n v="818.81740000000002"/>
    <n v="418.66379999999998"/>
    <n v="78.855999999999995"/>
    <n v="400.15359999999998"/>
    <n v="-321.29759999999999"/>
    <n v="479.00959999999998"/>
    <n v="23.962199999999999"/>
    <n v="121.59610000000001"/>
    <n v="-97.633799999999994"/>
    <n v="-0.67079999999999995"/>
    <n v="2.2000000000000002"/>
    <n v="7.184466019417475E-2"/>
    <n v="0.3378640776699029"/>
    <n v="0.59029126213592231"/>
    <n v="69.407894736842096"/>
    <n v="-6.3324533330991861E-2"/>
    <n v="-3.2498174278483227E-2"/>
    <n v="0.36625713109970098"/>
    <n v="14.37027"/>
    <n v="7.80057879505393"/>
    <n v="2938"/>
    <n v="-11.721111111111099"/>
    <n v="-76.588611111111106"/>
    <n v="95.281084829287579"/>
    <n v="68.007537280411171"/>
    <n v="93.665275584374442"/>
    <n v="3.150759897181044"/>
    <n v="369.85034407979975"/>
    <n v="2"/>
    <n v="0"/>
    <n v="5"/>
    <n v="5"/>
  </r>
  <r>
    <s v="150708"/>
    <s v="DEPARTAMENTO DE LIMA 2/"/>
    <s v="HUAROCHIRÍ"/>
    <s v="HUANZA"/>
    <n v="926.00030947499999"/>
    <n v="705"/>
    <n v="-221.00030947499999"/>
    <n v="-0.23866116157163825"/>
    <x v="2"/>
    <x v="3"/>
    <x v="0"/>
    <s v="[192 - 1,038]"/>
    <n v="856.67229999999995"/>
    <n v="1772.6459"/>
    <n v="642.30880000000002"/>
    <n v="214.36349999999999"/>
    <n v="1130.3371"/>
    <n v="-915.97360000000003"/>
    <n v="1344.7005999999999"/>
    <n v="32.6113"/>
    <n v="171.959"/>
    <n v="-139.3477"/>
    <n v="-0.68120000000000003"/>
    <n v="2.6"/>
    <n v="0.12907801418439716"/>
    <n v="0.26099290780141843"/>
    <n v="0.60992907801418439"/>
    <n v="63.953488372093027"/>
    <n v="-5.5349314998812682E-2"/>
    <n v="-3.8204879758252153E-2"/>
    <n v="0.34577053785324102"/>
    <n v="18.9465"/>
    <n v="3.1760715386987401"/>
    <n v="3431"/>
    <n v="-11.6561111111111"/>
    <n v="-76.503611111111098"/>
    <n v="98.710744460821161"/>
    <n v="63.388267334743183"/>
    <n v="89.974078562083335"/>
    <n v="19.64241231583636"/>
    <n v="329.05136472970389"/>
    <n v="3"/>
    <n v="0"/>
    <n v="4"/>
    <n v="4"/>
  </r>
  <r>
    <s v="150709"/>
    <s v="DEPARTAMENTO DE LIMA 2/"/>
    <s v="HUAROCHIRÍ"/>
    <s v="HUAROCHIRI"/>
    <n v="1412.0003579839999"/>
    <n v="1154"/>
    <n v="-258.00035798399995"/>
    <n v="-0.18271975394706202"/>
    <x v="2"/>
    <x v="2"/>
    <x v="0"/>
    <s v="[1,039 - 2,153]"/>
    <n v="2071.1615999999999"/>
    <n v="12972.970499999999"/>
    <n v="1395.0608999999999"/>
    <n v="676.10059999999999"/>
    <n v="11577.909600000001"/>
    <n v="-10901.8089"/>
    <n v="12254.010200000001"/>
    <n v="17.976500000000001"/>
    <n v="307.83859999999999"/>
    <n v="-289.8621"/>
    <n v="-0.88970000000000005"/>
    <n v="2.9"/>
    <n v="0.18197573656845753"/>
    <n v="0.27123050259965337"/>
    <n v="0.54679376083188913"/>
    <n v="82.884310618066564"/>
    <n v="-1.867632729860591E-2"/>
    <n v="-2.84132763424918E-2"/>
    <n v="0.33814007043838501"/>
    <n v="18.9465"/>
    <n v="7.1138945762575796"/>
    <n v="3170"/>
    <n v="-12.1361111111111"/>
    <n v="-76.231944444444494"/>
    <n v="85.091657786181486"/>
    <n v="73.352953131942016"/>
    <n v="89.970837672673937"/>
    <n v="14.047245881098251"/>
    <n v="1018.4848819191053"/>
    <n v="1"/>
    <n v="0"/>
    <n v="10"/>
    <n v="10"/>
  </r>
  <r>
    <s v="150710"/>
    <s v="DEPARTAMENTO DE LIMA 2/"/>
    <s v="HUAROCHIRÍ"/>
    <s v="LAHUAYTAMBO"/>
    <n v="681.00036942400004"/>
    <n v="547"/>
    <n v="-134.00036942400004"/>
    <n v="-0.19676989241186388"/>
    <x v="1"/>
    <x v="3"/>
    <x v="0"/>
    <s v="[192 - 1,038]"/>
    <n v="685.78409999999997"/>
    <n v="1463.5848000000001"/>
    <n v="604.14829999999995"/>
    <n v="81.635800000000003"/>
    <n v="859.43650000000002"/>
    <n v="-777.80070000000001"/>
    <n v="941.07230000000004"/>
    <n v="15.192500000000001"/>
    <n v="159.94210000000001"/>
    <n v="-144.74959999999999"/>
    <n v="-0.82650000000000001"/>
    <n v="3.3"/>
    <n v="0.12614259597806216"/>
    <n v="0.41499085923217549"/>
    <n v="0.45886654478976235"/>
    <n v="117.92828685258965"/>
    <n v="-2.4711617302622946E-2"/>
    <n v="-3.0817170738104971E-2"/>
    <n v="0.59887170791625999"/>
    <n v="22.87538"/>
    <n v="8.5613092330239393"/>
    <n v="3362"/>
    <n v="-12.0963888888889"/>
    <n v="-76.3888888888889"/>
    <n v="97.075351318113633"/>
    <n v="47.753406921799382"/>
    <n v="93.703958503684021"/>
    <n v="56.562942031412121"/>
    <n v="610.30262515629249"/>
    <n v="2"/>
    <n v="0"/>
    <n v="6"/>
    <n v="6"/>
  </r>
  <r>
    <s v="150711"/>
    <s v="DEPARTAMENTO DE LIMA 2/"/>
    <s v="HUAROCHIRÍ"/>
    <s v="LANGA"/>
    <n v="949.00014221799995"/>
    <n v="795"/>
    <n v="-154.00014221799995"/>
    <n v="-0.1622762056263462"/>
    <x v="1"/>
    <x v="3"/>
    <x v="0"/>
    <s v="[192 - 1,038]"/>
    <n v="921.22029999999995"/>
    <n v="2113.549"/>
    <n v="820.72239999999999"/>
    <n v="100.4979"/>
    <n v="1292.8266000000001"/>
    <n v="-1192.3287"/>
    <n v="1393.3244999999999"/>
    <n v="13.2462"/>
    <n v="170.40199999999999"/>
    <n v="-157.1558"/>
    <n v="-0.85570000000000002"/>
    <n v="2.7"/>
    <n v="0.1710691823899371"/>
    <n v="0.32201257861635219"/>
    <n v="0.50691823899371069"/>
    <n v="97.270471464019849"/>
    <n v="-1.65614060879542E-2"/>
    <n v="-2.4978017391948049E-2"/>
    <n v="0.52586245536804199"/>
    <n v="30.062480000000001"/>
    <n v="13.927645388319499"/>
    <n v="2889"/>
    <n v="-12.1255555555556"/>
    <n v="-76.421111111111102"/>
    <n v="79.417233699085259"/>
    <n v="58.305854737374183"/>
    <n v="81.679793580220334"/>
    <n v="46.423006135103108"/>
    <n v="773.23144973683702"/>
    <n v="1"/>
    <n v="0"/>
    <n v="7"/>
    <n v="7"/>
  </r>
  <r>
    <s v="150712"/>
    <s v="DEPARTAMENTO DE LIMA 2/"/>
    <s v="HUAROCHIRÍ"/>
    <s v="LARAOS"/>
    <n v="704.99998997600005"/>
    <n v="564"/>
    <n v="-140.99998997600005"/>
    <n v="-0.19999998862524812"/>
    <x v="2"/>
    <x v="3"/>
    <x v="5"/>
    <s v="[192 - 1,038]"/>
    <n v="656.13440000000003"/>
    <n v="809.9126"/>
    <n v="564.43060000000003"/>
    <n v="91.703800000000001"/>
    <n v="245.482"/>
    <n v="-153.77809999999999"/>
    <n v="337.18579999999997"/>
    <n v="25.020700000000001"/>
    <n v="66.977900000000005"/>
    <n v="-41.9572"/>
    <n v="-0.45610000000000001"/>
    <n v="1.9"/>
    <n v="9.7517730496453903E-2"/>
    <n v="0.41312056737588654"/>
    <n v="0.48936170212765956"/>
    <n v="104.34782608695652"/>
    <n v="-4.5012077777356052E-2"/>
    <n v="-3.1374912105525898E-2"/>
    <n v="0.37793207168579102"/>
    <n v="18.9465"/>
    <n v="3.5594679934934401"/>
    <n v="3683"/>
    <n v="-11.664444444444401"/>
    <n v="-76.539444444444399"/>
    <n v="93.938534764045869"/>
    <n v="59.070250639506902"/>
    <n v="88.539521129309477"/>
    <n v="4.7790043405741001"/>
    <n v="312.46727277256616"/>
    <n v="1"/>
    <n v="0"/>
    <n v="3"/>
    <n v="3"/>
  </r>
  <r>
    <s v="150713"/>
    <s v="DEPARTAMENTO DE LIMA 2/"/>
    <s v="HUAROCHIRÍ"/>
    <s v="MARIATANA"/>
    <n v="1510.9995822850001"/>
    <n v="1360"/>
    <n v="-150.99958228500009"/>
    <n v="-9.9933569840338327E-2"/>
    <x v="1"/>
    <x v="2"/>
    <x v="5"/>
    <s v="[1,039 - 2,153]"/>
    <n v="1546.5126"/>
    <n v="2168.5327000000002"/>
    <n v="1417.4974999999999"/>
    <n v="129.01509999999999"/>
    <n v="751.03510000000006"/>
    <n v="-622.02009999999996"/>
    <n v="880.05020000000002"/>
    <n v="13.8911"/>
    <n v="80.864199999999997"/>
    <n v="-66.973100000000002"/>
    <n v="-0.70679999999999998"/>
    <n v="2.9"/>
    <n v="0.19926470588235295"/>
    <n v="0.21176470588235294"/>
    <n v="0.58897058823529413"/>
    <n v="69.787765293383274"/>
    <n v="-2.4949822526810772E-3"/>
    <n v="-1.4928407939324373E-2"/>
    <n v="0.63208329677581798"/>
    <n v="30.062480000000001"/>
    <n v="10.9470438237562"/>
    <n v="3561"/>
    <n v="-12.237222222222201"/>
    <n v="-76.326111111111103"/>
    <n v="33.168637967066573"/>
    <n v="39.642148038332152"/>
    <n v="84.150404275040387"/>
    <n v="82.875729616634857"/>
    <n v="865.78029892471841"/>
    <n v="3"/>
    <n v="0"/>
    <n v="13"/>
    <n v="13"/>
  </r>
  <r>
    <s v="150714"/>
    <s v="DEPARTAMENTO DE LIMA 2/"/>
    <s v="HUAROCHIRÍ"/>
    <s v="RICARDO PALMA"/>
    <n v="6900.9998012269962"/>
    <n v="6537"/>
    <n v="-363.99980122699617"/>
    <n v="-5.2745951559406958E-2"/>
    <x v="8"/>
    <x v="4"/>
    <x v="1"/>
    <s v="[3,888 - 7,699]"/>
    <n v="6768.7716"/>
    <n v="4691.9174999999996"/>
    <n v="3792.8472999999999"/>
    <n v="2975.9243000000001"/>
    <n v="899.0702"/>
    <n v="2076.8541"/>
    <n v="3874.9944999999998"/>
    <n v="103.8655"/>
    <n v="31.379300000000001"/>
    <n v="72.486199999999997"/>
    <n v="0.53600000000000003"/>
    <n v="2.4"/>
    <n v="0.19779715465810005"/>
    <n v="0.1704145632553159"/>
    <n v="0.63178828208658411"/>
    <n v="58.280871670702183"/>
    <n v="7.3788309413871378E-3"/>
    <n v="-7.7112510263929179E-3"/>
    <n v="0.234907031059265"/>
    <n v="5.3631919999999997"/>
    <n v="242.5267418329"/>
    <n v="975"/>
    <n v="-11.9236111111111"/>
    <n v="-76.665000000000006"/>
    <n v="90.883552485246014"/>
    <n v="87.854687516987127"/>
    <n v="87.39289371106095"/>
    <n v="4.9208185377809013"/>
    <n v="31.978376725178911"/>
    <n v="0"/>
    <n v="12"/>
    <n v="3"/>
    <n v="15"/>
  </r>
  <r>
    <s v="150715"/>
    <s v="DEPARTAMENTO DE LIMA 2/"/>
    <s v="HUAROCHIRÍ"/>
    <s v="SAN ANDRÉS DE TUPICOCHA"/>
    <n v="1433.9996948139999"/>
    <n v="1255"/>
    <n v="-178.99969481399989"/>
    <n v="-0.12482547622663019"/>
    <x v="1"/>
    <x v="2"/>
    <x v="0"/>
    <s v="[1,039 - 2,153]"/>
    <n v="1427.4838"/>
    <n v="2322.6053000000002"/>
    <n v="1400.383"/>
    <n v="27.1008"/>
    <n v="922.22230000000002"/>
    <n v="-895.12149999999997"/>
    <n v="949.32309999999995"/>
    <n v="2.8906999999999998"/>
    <n v="98.367999999999995"/>
    <n v="-95.477400000000003"/>
    <n v="-0.94289999999999996"/>
    <n v="4"/>
    <n v="0.23505976095617531"/>
    <n v="0.21115537848605578"/>
    <n v="0.55378486055776888"/>
    <n v="80.57553956834532"/>
    <n v="-7.362863070089487E-3"/>
    <n v="-1.8867166530220914E-2"/>
    <n v="0.66157639026641901"/>
    <n v="38.917881999999999"/>
    <n v="23.287342531493699"/>
    <n v="3321"/>
    <n v="-12.002222222222199"/>
    <n v="-76.474722222222198"/>
    <n v="80.664514166182542"/>
    <n v="50.06988627983651"/>
    <n v="90.117141160613841"/>
    <n v="45.583806102468181"/>
    <n v="1666.1794830480692"/>
    <n v="1"/>
    <n v="0"/>
    <n v="12"/>
    <n v="12"/>
  </r>
  <r>
    <s v="150716"/>
    <s v="DEPARTAMENTO DE LIMA 2/"/>
    <s v="HUAROCHIRÍ"/>
    <s v="SAN ANTONIO"/>
    <n v="1020.9996633590001"/>
    <n v="8626"/>
    <n v="7605.0003366410001"/>
    <n v="7.4485826093430925"/>
    <x v="3"/>
    <x v="4"/>
    <x v="0"/>
    <s v="[7,700 - 18,768]"/>
    <n v="4512.3935000000001"/>
    <n v="2232.0922"/>
    <n v="901.95579999999995"/>
    <n v="3610.4376000000002"/>
    <n v="1330.1364000000001"/>
    <n v="2280.3013000000001"/>
    <n v="4940.5739999999996"/>
    <n v="214.1268"/>
    <n v="78.887299999999996"/>
    <n v="135.23939999999999"/>
    <n v="0.46150000000000002"/>
    <n v="2"/>
    <n v="0.56735450962207279"/>
    <n v="7.8019939717134251E-2"/>
    <n v="0.35462555066079293"/>
    <n v="181.98757763975155"/>
    <n v="3.8801762186891242E-2"/>
    <n v="0.35643095919017154"/>
    <n v="0.51272815465927102"/>
    <n v="18.9465"/>
    <n v="78.054969037775706"/>
    <n v="3456"/>
    <n v="-11.7436111111111"/>
    <n v="-76.650000000000006"/>
    <n v="36.298634594325691"/>
    <n v="6.2810093356383572"/>
    <n v="38.624763294794619"/>
    <n v="78.948967633946737"/>
    <n v="751.53037441196773"/>
    <n v="8"/>
    <n v="110"/>
    <n v="8"/>
    <n v="118"/>
  </r>
  <r>
    <s v="150717"/>
    <s v="DEPARTAMENTO DE LIMA 2/"/>
    <s v="HUAROCHIRÍ"/>
    <s v="SAN BARTOLOMÉ"/>
    <n v="1279.9995126839999"/>
    <n v="986"/>
    <n v="-293.99951268399991"/>
    <n v="-0.22968720672988341"/>
    <x v="2"/>
    <x v="3"/>
    <x v="1"/>
    <s v="[192 - 1,038]"/>
    <n v="1192.2152000000001"/>
    <n v="1506.3943999999999"/>
    <n v="799.47820000000002"/>
    <n v="392.73700000000002"/>
    <n v="706.9162"/>
    <n v="-314.17919999999998"/>
    <n v="1099.6532"/>
    <n v="58.213200000000001"/>
    <n v="104.78230000000001"/>
    <n v="-46.569000000000003"/>
    <n v="-0.28570000000000001"/>
    <n v="2.2999999999999998"/>
    <n v="0.15720081135902636"/>
    <n v="0.26166328600405681"/>
    <n v="0.58113590263691683"/>
    <n v="72.076788830715529"/>
    <n v="-3.4564351728483933E-2"/>
    <n v="-3.6593466487131798E-2"/>
    <n v="0.26024806499481201"/>
    <n v="10.61693"/>
    <n v="33.022090639945397"/>
    <n v="1644"/>
    <n v="-11.9119444444444"/>
    <n v="-76.529166666666697"/>
    <n v="86.585337171734508"/>
    <n v="72.662129965170706"/>
    <n v="68.785297982793935"/>
    <n v="32.004663156315956"/>
    <n v="440.95855010025753"/>
    <n v="2"/>
    <n v="0"/>
    <n v="8"/>
    <n v="8"/>
  </r>
  <r>
    <s v="150718"/>
    <s v="DEPARTAMENTO DE LIMA 2/"/>
    <s v="HUAROCHIRÍ"/>
    <s v="SAN DAMIAN"/>
    <n v="1281.0008698759998"/>
    <n v="1078"/>
    <n v="-203.0008698759998"/>
    <n v="-0.15847051680429394"/>
    <x v="2"/>
    <x v="2"/>
    <x v="0"/>
    <s v="[1,039 - 2,153]"/>
    <n v="1288.7129"/>
    <n v="2776.8330000000001"/>
    <n v="1224.9728"/>
    <n v="63.740099999999998"/>
    <n v="1551.8602000000001"/>
    <n v="-1488.1201000000001"/>
    <n v="1615.6003000000001"/>
    <n v="6.2712000000000003"/>
    <n v="152.6841"/>
    <n v="-146.4128"/>
    <n v="-0.92110000000000003"/>
    <n v="2.9"/>
    <n v="0.18923933209647495"/>
    <n v="0.27272727272727271"/>
    <n v="0.53803339517625237"/>
    <n v="85.862068965517253"/>
    <n v="-1.8820480838612763E-2"/>
    <n v="-2.4346471680803061E-2"/>
    <n v="0.53724920749664296"/>
    <n v="27.715423999999999"/>
    <n v="5.2124002097779796"/>
    <n v="3252"/>
    <n v="-12.0177777777778"/>
    <n v="-76.391944444444505"/>
    <n v="77.085035077156363"/>
    <n v="56.803993433809502"/>
    <n v="82.011733677496608"/>
    <n v="17.549253035149111"/>
    <n v="1133.1270163451993"/>
    <n v="2"/>
    <n v="0"/>
    <n v="8"/>
    <n v="8"/>
  </r>
  <r>
    <s v="150719"/>
    <s v="DEPARTAMENTO DE LIMA 2/"/>
    <s v="HUAROCHIRÍ"/>
    <s v="SAN JUAN DE IRIS"/>
    <n v="744.99965978"/>
    <n v="613"/>
    <n v="-131.99965978"/>
    <n v="-0.17718083229592319"/>
    <x v="2"/>
    <x v="3"/>
    <x v="0"/>
    <s v="[192 - 1,038]"/>
    <n v="633.10329999999999"/>
    <n v="813.08420000000001"/>
    <n v="543.49239999999998"/>
    <n v="89.610900000000001"/>
    <n v="269.59179999999998"/>
    <n v="-179.98089999999999"/>
    <n v="359.20269999999999"/>
    <n v="24.785399999999999"/>
    <n v="74.566199999999995"/>
    <n v="-49.780799999999999"/>
    <n v="-0.50109999999999999"/>
    <n v="2.2999999999999998"/>
    <n v="6.6884176182707991E-2"/>
    <n v="0.29200652528548127"/>
    <n v="0.64110929853181076"/>
    <n v="55.979643765903312"/>
    <n v="-2.8945787679785506E-2"/>
    <n v="-2.7475326159620672E-2"/>
    <n v="0.41641259193420399"/>
    <n v="22.87538"/>
    <n v="3.27407288231035"/>
    <n v="3436"/>
    <n v="-11.683055555555599"/>
    <n v="-76.525000000000006"/>
    <n v="75.853169873261521"/>
    <n v="56.157958288846409"/>
    <n v="95.857190920739882"/>
    <n v="0.84918891397456675"/>
    <n v="381.69646765080375"/>
    <n v="1"/>
    <n v="0"/>
    <n v="2"/>
    <n v="2"/>
  </r>
  <r>
    <s v="150720"/>
    <s v="DEPARTAMENTO DE LIMA 2/"/>
    <s v="HUAROCHIRÍ"/>
    <s v="SAN JUAN DE TANTARANCHE"/>
    <n v="396.99995816299997"/>
    <n v="310"/>
    <n v="-86.999958162999974"/>
    <n v="-0.21914349453729562"/>
    <x v="1"/>
    <x v="1"/>
    <x v="0"/>
    <s v="[192 - 1,038]"/>
    <n v="390.30250000000001"/>
    <n v="651.17049999999995"/>
    <n v="342.9067"/>
    <n v="47.395800000000001"/>
    <n v="308.26389999999998"/>
    <n v="-260.86799999999999"/>
    <n v="355.65969999999999"/>
    <n v="18.203399999999998"/>
    <n v="118.39530000000001"/>
    <n v="-100.19199999999999"/>
    <n v="-0.73350000000000004"/>
    <n v="3.9"/>
    <n v="0.20645161290322581"/>
    <n v="0.25483870967741934"/>
    <n v="0.53870967741935483"/>
    <n v="85.628742514970057"/>
    <n v="-2.5866210678269663E-2"/>
    <n v="-3.4720610580406874E-2"/>
    <n v="0.56524765491485596"/>
    <n v="30.062480000000001"/>
    <n v="3.2152230971128599"/>
    <n v="3436"/>
    <n v="-12.1136111111111"/>
    <n v="-76.182500000000005"/>
    <n v="90.805220535561773"/>
    <n v="79.917645889709135"/>
    <n v="89.168264763054651"/>
    <n v="6.5396369244301908"/>
    <n v="153.83866293583432"/>
    <n v="2"/>
    <n v="0"/>
    <n v="3"/>
    <n v="3"/>
  </r>
  <r>
    <s v="150721"/>
    <s v="DEPARTAMENTO DE LIMA 2/"/>
    <s v="HUAROCHIRÍ"/>
    <s v="SAN LORENZO DE QUINTI"/>
    <n v="1306.0003229439999"/>
    <n v="1102"/>
    <n v="-204.00032294399989"/>
    <n v="-0.15620235260289997"/>
    <x v="1"/>
    <x v="2"/>
    <x v="0"/>
    <s v="[1,039 - 2,153]"/>
    <n v="1286.1597999999999"/>
    <n v="2263.2112999999999"/>
    <n v="1150.2800999999999"/>
    <n v="135.87960000000001"/>
    <n v="1112.9311"/>
    <n v="-977.05150000000003"/>
    <n v="1248.8108"/>
    <n v="15.3131"/>
    <n v="125.4229"/>
    <n v="-110.10980000000001"/>
    <n v="-0.78239999999999998"/>
    <n v="2.8"/>
    <n v="0.12341197822141561"/>
    <n v="0.33212341197822143"/>
    <n v="0.54446460980036293"/>
    <n v="83.666666666666671"/>
    <n v="-2.4533001299559376E-2"/>
    <n v="-2.3971238169264386E-2"/>
    <n v="0.43716096878051802"/>
    <n v="18.9465"/>
    <n v="3.0967962701569798"/>
    <n v="2682"/>
    <n v="-12.1452777777778"/>
    <n v="-76.212500000000006"/>
    <n v="86.713875649296469"/>
    <n v="64.760383101978519"/>
    <n v="85.252443575668508"/>
    <n v="16.46666492924146"/>
    <n v="1098.5225692006413"/>
    <n v="1"/>
    <n v="0"/>
    <n v="9"/>
    <n v="9"/>
  </r>
  <r>
    <s v="150722"/>
    <s v="DEPARTAMENTO DE LIMA 2/"/>
    <s v="HUAROCHIRÍ"/>
    <s v="SAN MATEO"/>
    <n v="4456.999859521"/>
    <n v="3637"/>
    <n v="-819.99985952099996"/>
    <n v="-0.18398023005751821"/>
    <x v="4"/>
    <x v="4"/>
    <x v="0"/>
    <s v="[2,154 - 3,887]"/>
    <n v="4468.9165999999996"/>
    <n v="8652.7212"/>
    <n v="3562.6543000000001"/>
    <n v="906.26229999999998"/>
    <n v="5090.0668999999998"/>
    <n v="-4183.8046999999997"/>
    <n v="5996.3292000000001"/>
    <n v="27.6265"/>
    <n v="155.16560000000001"/>
    <n v="-127.5391"/>
    <n v="-0.69769999999999999"/>
    <n v="2.6"/>
    <n v="0.22271102557052516"/>
    <n v="0.16964531207038769"/>
    <n v="0.60764366235908718"/>
    <n v="64.57013574660634"/>
    <n v="-2.1688807257148279E-2"/>
    <n v="-2.8627483701637368E-2"/>
    <n v="0.27726668119430498"/>
    <n v="12.318160000000001"/>
    <n v="12.8195488721805"/>
    <n v="3164"/>
    <n v="-11.759166666666699"/>
    <n v="-76.300555555555505"/>
    <n v="88.419380242862886"/>
    <n v="85.137138798641828"/>
    <n v="83.072906199498405"/>
    <n v="14.43610362274382"/>
    <n v="1203.0812381827034"/>
    <n v="6"/>
    <n v="13"/>
    <n v="6"/>
    <n v="19"/>
  </r>
  <r>
    <s v="150723"/>
    <s v="DEPARTAMENTO DE LIMA 2/"/>
    <s v="HUAROCHIRÍ"/>
    <s v="SAN MATEO DE OTAO"/>
    <n v="1531.0001243849988"/>
    <n v="1257"/>
    <n v="-274.0001243849988"/>
    <n v="-0.17896806147880906"/>
    <x v="1"/>
    <x v="2"/>
    <x v="1"/>
    <s v="[1,039 - 2,153]"/>
    <n v="1539.4428"/>
    <n v="2495.3719000000001"/>
    <n v="1435.5465999999999"/>
    <n v="103.89619999999999"/>
    <n v="1059.8253999999999"/>
    <n v="-955.92909999999995"/>
    <n v="1163.7216000000001"/>
    <n v="10.3"/>
    <n v="105.0681"/>
    <n v="-94.768100000000004"/>
    <n v="-0.82140000000000002"/>
    <n v="2.2999999999999998"/>
    <n v="0.15513126491646778"/>
    <n v="0.24423229912490055"/>
    <n v="0.6006364359586317"/>
    <n v="66.490066225165563"/>
    <n v="-2.194538506498489E-2"/>
    <n v="-2.7777379103368638E-2"/>
    <n v="0.53237879276275601"/>
    <n v="18.9465"/>
    <n v="17.391655233637302"/>
    <n v="2084"/>
    <n v="-11.870277777777799"/>
    <n v="-76.543888888888901"/>
    <n v="15.32017203703488"/>
    <n v="31.650612417138191"/>
    <n v="59.796156806175759"/>
    <n v="88.381513392074112"/>
    <n v="953.98899642796437"/>
    <n v="3"/>
    <n v="0"/>
    <n v="12"/>
    <n v="12"/>
  </r>
  <r>
    <s v="150724"/>
    <s v="DEPARTAMENTO DE LIMA 2/"/>
    <s v="HUAROCHIRÍ"/>
    <s v="SAN PEDRO DE CASTA"/>
    <n v="1014.999846338"/>
    <n v="863"/>
    <n v="-151.999846338"/>
    <n v="-0.14975356586150979"/>
    <x v="2"/>
    <x v="3"/>
    <x v="0"/>
    <s v="[192 - 1,038]"/>
    <n v="979.45399999999995"/>
    <n v="1869.8031000000001"/>
    <n v="916.83010000000002"/>
    <n v="62.623899999999999"/>
    <n v="952.97299999999996"/>
    <n v="-890.34910000000002"/>
    <n v="1015.5968"/>
    <n v="8.7916000000000007"/>
    <n v="133.78550000000001"/>
    <n v="-124.9939"/>
    <n v="-0.87670000000000003"/>
    <n v="2"/>
    <n v="0.1332560834298957"/>
    <n v="0.30938586326767092"/>
    <n v="0.55735805330243338"/>
    <n v="79.417879417879419"/>
    <n v="-1.8964154943744149E-2"/>
    <n v="-2.2909087375572179E-2"/>
    <n v="0.44694823026657099"/>
    <n v="9.4228550000000002"/>
    <n v="14.991865849080201"/>
    <n v="3196"/>
    <n v="-11.758888888888899"/>
    <n v="-76.596388888888896"/>
    <n v="90.00060986008242"/>
    <n v="76.995488551933832"/>
    <n v="88.688419174234497"/>
    <n v="26.019265844800412"/>
    <n v="669.65182380010583"/>
    <n v="2"/>
    <n v="0"/>
    <n v="6"/>
    <n v="6"/>
  </r>
  <r>
    <s v="150725"/>
    <s v="DEPARTAMENTO DE LIMA 2/"/>
    <s v="HUAROCHIRÍ"/>
    <s v="SAN PEDRO DE HUANCAYRE"/>
    <n v="225.99999333"/>
    <n v="200"/>
    <n v="-25.999993329999995"/>
    <n v="-0.11504422166966793"/>
    <x v="2"/>
    <x v="1"/>
    <x v="0"/>
    <s v="[192 - 1,038]"/>
    <n v="237.39760000000001"/>
    <n v="527.60749999999996"/>
    <n v="204.4785"/>
    <n v="32.9191"/>
    <n v="323.12889999999999"/>
    <n v="-290.20979999999997"/>
    <n v="356.048"/>
    <n v="17.212499999999999"/>
    <n v="168.95519999999999"/>
    <n v="-151.74270000000001"/>
    <n v="-0.81510000000000005"/>
    <n v="2.9"/>
    <n v="0.13500000000000001"/>
    <n v="0.38"/>
    <n v="0.48499999999999999"/>
    <n v="106.18556701030928"/>
    <n v="-1.5758464601728472E-2"/>
    <n v="-1.7308120987266862E-2"/>
    <n v="0.493897914886475"/>
    <n v="18.9465"/>
    <n v="6.4910179640718599"/>
    <n v="3140"/>
    <n v="-12.1313888888889"/>
    <n v="-76.215555555555596"/>
    <n v="91.494327849854713"/>
    <n v="82.486587826042197"/>
    <n v="90.039272352486464"/>
    <n v="8.5056721501452746"/>
    <n v="484.81914617389964"/>
    <n v="1"/>
    <n v="0"/>
    <n v="3"/>
    <n v="3"/>
  </r>
  <r>
    <s v="150726"/>
    <s v="DEPARTAMENTO DE LIMA 2/"/>
    <s v="HUAROCHIRÍ"/>
    <s v="SANGALLAYA"/>
    <n v="687.99999665799999"/>
    <n v="573"/>
    <n v="-114.99999665799999"/>
    <n v="-0.16715115874508599"/>
    <x v="1"/>
    <x v="3"/>
    <x v="0"/>
    <s v="[192 - 1,038]"/>
    <n v="655.29470000000003"/>
    <n v="961.42790000000002"/>
    <n v="495.2876"/>
    <n v="160.00710000000001"/>
    <n v="466.14030000000002"/>
    <n v="-306.13319999999999"/>
    <n v="626.14739999999995"/>
    <n v="39.588000000000001"/>
    <n v="115.3297"/>
    <n v="-75.741699999999994"/>
    <n v="-0.4889"/>
    <n v="3.2"/>
    <n v="0.19197207678883071"/>
    <n v="0.27574171029668409"/>
    <n v="0.53228621291448519"/>
    <n v="87.868852459016395"/>
    <n v="-9.8489180670729981E-3"/>
    <n v="-2.5790607705492907E-2"/>
    <n v="0.51413750648498502"/>
    <n v="22.87538"/>
    <n v="7.8857421875"/>
    <n v="2779"/>
    <n v="-12.160833333333301"/>
    <n v="-76.228888888888903"/>
    <n v="80.161890325292191"/>
    <n v="42.061236029169542"/>
    <n v="90.592347888604138"/>
    <n v="75.334172177422616"/>
    <n v="872.57675221920999"/>
    <n v="4"/>
    <n v="0"/>
    <n v="12"/>
    <n v="12"/>
  </r>
  <r>
    <s v="150727"/>
    <s v="DEPARTAMENTO DE LIMA 2/"/>
    <s v="HUAROCHIRÍ"/>
    <s v="SANTA CRUZ DE COCACHACRA"/>
    <n v="2745.0003078319987"/>
    <n v="2553"/>
    <n v="-192.00030783199873"/>
    <n v="-6.9945459490181466E-2"/>
    <x v="2"/>
    <x v="4"/>
    <x v="1"/>
    <s v="[2,154 - 3,887]"/>
    <n v="2384.2966999999999"/>
    <n v="2111.8125"/>
    <n v="1456.0351000000001"/>
    <n v="928.26160000000004"/>
    <n v="655.77750000000003"/>
    <n v="272.48419999999999"/>
    <n v="1584.0391"/>
    <n v="82.583500000000001"/>
    <n v="58.341799999999999"/>
    <n v="24.241800000000001"/>
    <n v="0.17199999999999999"/>
    <n v="2.2999999999999998"/>
    <n v="0.17939678809244028"/>
    <n v="0.18018018018018017"/>
    <n v="0.64042303172737958"/>
    <n v="56.146788990825691"/>
    <n v="6.1062634411845895E-3"/>
    <n v="-1.0305395870481071E-2"/>
    <n v="0.216704607009888"/>
    <n v="4.9916029999999996"/>
    <n v="64.265060240963905"/>
    <n v="1440"/>
    <n v="-11.911666666666701"/>
    <n v="-76.539444444444399"/>
    <n v="96.699110044147062"/>
    <n v="92.313190594645022"/>
    <n v="95.760207404631373"/>
    <n v="11.52743357096068"/>
    <n v="313.75665690202379"/>
    <n v="1"/>
    <n v="0"/>
    <n v="5"/>
    <n v="5"/>
  </r>
  <r>
    <s v="150728"/>
    <s v="DEPARTAMENTO DE LIMA 2/"/>
    <s v="HUAROCHIRÍ"/>
    <s v="SANTA EULALIA"/>
    <n v="13662.99812894901"/>
    <n v="13577"/>
    <n v="-85.998128949009697"/>
    <n v="-6.294235579729592E-3"/>
    <x v="8"/>
    <x v="4"/>
    <x v="1"/>
    <s v="[7,700 - 18,768]"/>
    <n v="12876.527700000001"/>
    <n v="8104.3636999999999"/>
    <n v="6840.6031999999996"/>
    <n v="6035.9245000000001"/>
    <n v="1263.7605000000001"/>
    <n v="4772.1639999999998"/>
    <n v="7299.6849000000002"/>
    <n v="115.07470000000001"/>
    <n v="24.093599999999999"/>
    <n v="90.981099999999998"/>
    <n v="0.65369999999999995"/>
    <n v="2.5"/>
    <n v="0.20593651027472931"/>
    <n v="0.16660528835530677"/>
    <n v="0.62745820136996389"/>
    <n v="59.373165864538095"/>
    <n v="1.4717402947055591E-2"/>
    <n v="-9.0161156029366918E-4"/>
    <n v="0.26421350240707397"/>
    <n v="12.318160000000001"/>
    <n v="131.76745860331201"/>
    <n v="1048"/>
    <n v="-11.901666666666699"/>
    <n v="-76.663888888888906"/>
    <n v="88.983681898260414"/>
    <n v="85.575541241753541"/>
    <n v="85.294558536152394"/>
    <n v="5.7730155605654687"/>
    <n v="702.91019326373782"/>
    <n v="1"/>
    <n v="25"/>
    <n v="4"/>
    <n v="29"/>
  </r>
  <r>
    <s v="150729"/>
    <s v="DEPARTAMENTO DE LIMA 2/"/>
    <s v="HUAROCHIRÍ"/>
    <s v="SANTIAGO DE ANCHUCAYA"/>
    <n v="344.00001634199998"/>
    <n v="291"/>
    <n v="-53.000016341999981"/>
    <n v="-0.15406980762846276"/>
    <x v="2"/>
    <x v="1"/>
    <x v="0"/>
    <s v="[192 - 1,038]"/>
    <n v="346.76299999999998"/>
    <n v="782.43589999999995"/>
    <n v="307.19880000000001"/>
    <n v="39.564100000000003"/>
    <n v="475.23700000000002"/>
    <n v="-435.67290000000003"/>
    <n v="514.80119999999999"/>
    <n v="14.014900000000001"/>
    <n v="168.3449"/>
    <n v="-154.32990000000001"/>
    <n v="-0.84630000000000005"/>
    <n v="2.4"/>
    <n v="0.18213058419243985"/>
    <n v="0.28522336769759449"/>
    <n v="0.53264604810996563"/>
    <n v="87.741935483870975"/>
    <n v="-3.9269719558365113E-2"/>
    <n v="-2.3619228539094372E-2"/>
    <n v="0.43506705760955799"/>
    <n v="14.37027"/>
    <n v="5.2760344644186796"/>
    <n v="3400"/>
    <n v="-12.095555555555601"/>
    <n v="-76.230555555555597"/>
    <n v="95.307699969423155"/>
    <n v="66.914225675545708"/>
    <n v="97.199002803703223"/>
    <n v="1.546376731479975"/>
    <n v="488.43120349494239"/>
    <n v="1"/>
    <n v="0"/>
    <n v="4"/>
    <n v="4"/>
  </r>
  <r>
    <s v="150730"/>
    <s v="DEPARTAMENTO DE LIMA 2/"/>
    <s v="HUAROCHIRÍ"/>
    <s v="SANTIAGO DE TUNA"/>
    <n v="452.99995625599996"/>
    <n v="382"/>
    <n v="-70.999956255999962"/>
    <n v="-0.15673281040203096"/>
    <x v="2"/>
    <x v="1"/>
    <x v="0"/>
    <s v="[192 - 1,038]"/>
    <n v="462.66"/>
    <n v="864.59100000000001"/>
    <n v="413.839"/>
    <n v="48.821100000000001"/>
    <n v="450.75200000000001"/>
    <n v="-401.93099999999998"/>
    <n v="499.57310000000001"/>
    <n v="14.7134"/>
    <n v="135.84530000000001"/>
    <n v="-121.1319"/>
    <n v="-0.80449999999999999"/>
    <n v="2.5"/>
    <n v="0.15706806282722513"/>
    <n v="0.33246073298429318"/>
    <n v="0.51047120418848169"/>
    <n v="95.897435897435898"/>
    <n v="-3.2169373959459513E-2"/>
    <n v="-2.4058916877671699E-2"/>
    <n v="0.58856856822967496"/>
    <n v="18.9465"/>
    <n v="11.3732718894009"/>
    <n v="2913"/>
    <n v="-11.983888888888901"/>
    <n v="-76.525277777777802"/>
    <n v="91.410839622904533"/>
    <n v="59.281301880797507"/>
    <n v="87.87412521029961"/>
    <n v="22.32484546352768"/>
    <n v="946.55863664902017"/>
    <n v="1"/>
    <n v="0"/>
    <n v="2"/>
    <n v="2"/>
  </r>
  <r>
    <s v="150731"/>
    <s v="DEPARTAMENTO DE LIMA 2/"/>
    <s v="HUAROCHIRÍ"/>
    <s v="SANTO DOMINGO DE LOS OLLEROS"/>
    <n v="3468.9987156170027"/>
    <n v="3433"/>
    <n v="-35.998715617002745"/>
    <n v="-1.037726403729727E-2"/>
    <x v="1"/>
    <x v="4"/>
    <x v="0"/>
    <s v="[2,154 - 3,887]"/>
    <n v="3475.2501999999999"/>
    <n v="2695.6232"/>
    <n v="2084.7842000000001"/>
    <n v="1390.4659999999999"/>
    <n v="610.83900000000006"/>
    <n v="779.62699999999995"/>
    <n v="2001.3051"/>
    <n v="90.130899999999997"/>
    <n v="39.594999999999999"/>
    <n v="50.535899999999998"/>
    <n v="0.3896"/>
    <n v="3.2"/>
    <n v="0.16661811826390913"/>
    <n v="0.1602097290999126"/>
    <n v="0.67317215263617824"/>
    <n v="48.550411077455649"/>
    <n v="9.8515602075175401E-3"/>
    <n v="-1.4891020807652477E-3"/>
    <n v="0.369153022766113"/>
    <n v="18.9465"/>
    <n v="10.932068366164501"/>
    <n v="2861"/>
    <n v="-12.2188888888889"/>
    <n v="-76.514166666666696"/>
    <n v="32.655077051376651"/>
    <n v="33.31183672054091"/>
    <n v="74.352323382548107"/>
    <n v="85.568475500430964"/>
    <n v="1334.4643543879185"/>
    <n v="4"/>
    <n v="3"/>
    <n v="13"/>
    <n v="16"/>
  </r>
  <r>
    <s v="150732"/>
    <s v="DEPARTAMENTO DE LIMA 2/"/>
    <s v="HUAROCHIRÍ"/>
    <s v="SURCO"/>
    <n v="1558.0008559080002"/>
    <n v="1273"/>
    <n v="-285.00085590800018"/>
    <n v="-0.18292727813804838"/>
    <x v="2"/>
    <x v="2"/>
    <x v="1"/>
    <s v="[1,039 - 2,153]"/>
    <n v="2056.1343000000002"/>
    <n v="1761.0402999999999"/>
    <n v="1198.617"/>
    <n v="857.51729999999998"/>
    <n v="562.42330000000004"/>
    <n v="295.09399999999999"/>
    <n v="1419.9405999999999"/>
    <n v="89.858800000000002"/>
    <n v="58.936100000000003"/>
    <n v="30.922799999999999"/>
    <n v="0.20780000000000001"/>
    <n v="2.5"/>
    <n v="0.15082482325216026"/>
    <n v="0.24823252160251374"/>
    <n v="0.60094265514532597"/>
    <n v="66.405228758169926"/>
    <n v="-2.0106790665484375E-2"/>
    <n v="-2.8448523859217922E-2"/>
    <n v="0.327800393104553"/>
    <n v="18.9465"/>
    <n v="19.467732501462301"/>
    <n v="2049"/>
    <n v="-11.8825"/>
    <n v="-76.436111111111103"/>
    <n v="70.649659046732523"/>
    <n v="68.578010811420896"/>
    <n v="69.845844589020103"/>
    <n v="30.091072119390699"/>
    <n v="927.30241995380266"/>
    <n v="0"/>
    <n v="0"/>
    <n v="12"/>
    <n v="12"/>
  </r>
  <r>
    <s v="150801"/>
    <s v="DEPARTAMENTO DE LIMA 2/"/>
    <s v="HUAURA"/>
    <s v="HUACHO"/>
    <n v="69421.01847017488"/>
    <n v="78208"/>
    <n v="8786.9815298251197"/>
    <n v="0.12657523216257971"/>
    <x v="0"/>
    <x v="0"/>
    <x v="6"/>
    <s v="[18,769 - 1,296,154]"/>
    <n v="68724.299599999998"/>
    <n v="83099.337700000004"/>
    <n v="44800.298300000002"/>
    <n v="23924.0013"/>
    <n v="38299.039400000001"/>
    <n v="-14375.0381"/>
    <n v="62223.040800000002"/>
    <n v="63.030999999999999"/>
    <n v="100.904"/>
    <n v="-37.872999999999998"/>
    <n v="-0.23100000000000001"/>
    <n v="2.2999999999999998"/>
    <n v="0.16452281096563012"/>
    <n v="0.22552680032733224"/>
    <n v="0.60995038870703766"/>
    <n v="63.947760098945558"/>
    <n v="2.0443487432787455E-2"/>
    <n v="1.7171806612910512E-2"/>
    <n v="0.14102435111999501"/>
    <n v="6.9859059999999999"/>
    <n v="97.785277955984498"/>
    <n v="46"/>
    <n v="-11.1080555555556"/>
    <n v="-77.610277777777796"/>
    <n v="94.7849568436624"/>
    <n v="87.051453508221016"/>
    <n v="94.541899429339438"/>
    <n v="0.76609689615763099"/>
    <n v="5204.9918205854019"/>
    <n v="83"/>
    <n v="102"/>
    <n v="3"/>
    <n v="105"/>
  </r>
  <r>
    <s v="150802"/>
    <s v="DEPARTAMENTO DE LIMA 2/"/>
    <s v="HUAURA"/>
    <s v="AMBAR"/>
    <n v="2324.0001114380002"/>
    <n v="2837"/>
    <n v="512.9998885619998"/>
    <n v="0.22074004473458289"/>
    <x v="1"/>
    <x v="4"/>
    <x v="1"/>
    <s v="[2,154 - 3,887]"/>
    <n v="2400.8321000000001"/>
    <n v="5130.7069000000001"/>
    <n v="2144.3638999999998"/>
    <n v="256.46820000000002"/>
    <n v="2986.3429999999998"/>
    <n v="-2729.8748000000001"/>
    <n v="3242.8112000000001"/>
    <n v="13.621"/>
    <n v="158.60470000000001"/>
    <n v="-144.9836"/>
    <n v="-0.84179999999999999"/>
    <n v="2.5"/>
    <n v="0.18787451533309835"/>
    <n v="0.23369756785336623"/>
    <n v="0.57842791681353545"/>
    <n v="72.8823887873248"/>
    <n v="2.4937174845507393E-4"/>
    <n v="2.8903729929285804E-2"/>
    <n v="0.61970531940460205"/>
    <n v="38.488498"/>
    <n v="2.7224421306255899"/>
    <n v="2084"/>
    <n v="-10.7561111111111"/>
    <n v="-77.271944444444401"/>
    <n v="40.927155911801172"/>
    <n v="22.4856550474708"/>
    <n v="80.208120137815229"/>
    <n v="79.032518300806572"/>
    <n v="2390.7791124985902"/>
    <n v="1"/>
    <n v="0"/>
    <n v="22"/>
    <n v="22"/>
  </r>
  <r>
    <s v="150803"/>
    <s v="DEPARTAMENTO DE LIMA 2/"/>
    <s v="HUAURA"/>
    <s v="CALETA DE CARQUIN"/>
    <n v="8318.0008789159983"/>
    <n v="9545"/>
    <n v="1226.9991210840017"/>
    <n v="0.14751129976364033"/>
    <x v="0"/>
    <x v="4"/>
    <x v="6"/>
    <s v="[7,700 - 18,768]"/>
    <n v="7826.9898999999996"/>
    <n v="6408.2359999999999"/>
    <n v="5643.2166999999999"/>
    <n v="2183.7732000000001"/>
    <n v="765.01940000000002"/>
    <n v="1418.7538999999999"/>
    <n v="2948.7926000000002"/>
    <n v="61.362499999999997"/>
    <n v="21.496500000000001"/>
    <n v="39.866"/>
    <n v="0.48110000000000003"/>
    <n v="2.7"/>
    <n v="0.1823991618648507"/>
    <n v="0.1816657936092195"/>
    <n v="0.63593504452592986"/>
    <n v="57.248764415156508"/>
    <n v="2.6776039301854349E-2"/>
    <n v="1.9850962532489858E-2"/>
    <n v="0.20282936096191401"/>
    <n v="12.42944"/>
    <n v="3317.1568627451002"/>
    <n v="28"/>
    <n v="-11.091666666666701"/>
    <n v="-77.628333333333302"/>
    <n v="78.516064771822386"/>
    <n v="96.547557634630039"/>
    <n v="97.884834514537559"/>
    <n v="1.0981108713936989"/>
    <n v="194.82637263544626"/>
    <n v="1"/>
    <n v="12"/>
    <n v="0"/>
    <n v="12"/>
  </r>
  <r>
    <s v="150804"/>
    <s v="DEPARTAMENTO DE LIMA 2/"/>
    <s v="HUAURA"/>
    <s v="CHECRAS"/>
    <n v="1011.000436773"/>
    <n v="1024"/>
    <n v="12.999563226999953"/>
    <n v="1.2858118309516364E-2"/>
    <x v="3"/>
    <x v="2"/>
    <x v="0"/>
    <s v="[192 - 1,038]"/>
    <n v="1023.1146"/>
    <n v="2732.1912000000002"/>
    <n v="960.66369999999995"/>
    <n v="62.450899999999997"/>
    <n v="1771.5273999999999"/>
    <n v="-1709.0766000000001"/>
    <n v="1833.9783"/>
    <n v="6.6520000000000001"/>
    <n v="188.69589999999999"/>
    <n v="-182.04390000000001"/>
    <n v="-0.93189999999999995"/>
    <n v="2.2000000000000002"/>
    <n v="0.115234375"/>
    <n v="0.396484375"/>
    <n v="0.48828125"/>
    <n v="104.80000000000001"/>
    <n v="-2.1897915810950686E-2"/>
    <n v="1.82683156422625E-3"/>
    <n v="0.56759113073348999"/>
    <n v="25.103390000000001"/>
    <n v="6.0046883452545501"/>
    <n v="3305"/>
    <n v="-10.9180555555556"/>
    <n v="-76.825555555555496"/>
    <n v="75.984260457347034"/>
    <n v="39.744272487396813"/>
    <n v="93.744762265586587"/>
    <n v="39.032094613981187"/>
    <n v="1182.6257723440349"/>
    <n v="1"/>
    <n v="0"/>
    <n v="11"/>
    <n v="11"/>
  </r>
  <r>
    <s v="150805"/>
    <s v="DEPARTAMENTO DE LIMA 2/"/>
    <s v="HUAURA"/>
    <s v="HUALMAY"/>
    <n v="29672.002270559973"/>
    <n v="31854"/>
    <n v="2181.9977294400269"/>
    <n v="7.3537259452321008E-2"/>
    <x v="0"/>
    <x v="0"/>
    <x v="6"/>
    <s v="[18,769 - 1,296,154]"/>
    <n v="28471.134300000002"/>
    <n v="21755.506600000001"/>
    <n v="18030.1453"/>
    <n v="10440.989"/>
    <n v="3725.3613999999998"/>
    <n v="6715.6275999999998"/>
    <n v="14166.350399999999"/>
    <n v="83.150999999999996"/>
    <n v="29.668399999999998"/>
    <n v="53.482599999999998"/>
    <n v="0.47410000000000002"/>
    <n v="2.4"/>
    <n v="0.18996044452815972"/>
    <n v="0.18098198028505055"/>
    <n v="0.62905757518678973"/>
    <n v="58.967960874338758"/>
    <n v="1.0196493097602621E-2"/>
    <n v="1.0188560092054377E-2"/>
    <n v="0.16601788997650099"/>
    <n v="12.42944"/>
    <n v="5036.1445783132503"/>
    <n v="47"/>
    <n v="-11.0966666666667"/>
    <n v="-77.613055555555505"/>
    <n v="96.459860261830428"/>
    <n v="95.144226449995756"/>
    <n v="97.303958109295792"/>
    <n v="0.25700994277242872"/>
    <n v="143.35868028607192"/>
    <n v="11"/>
    <n v="33"/>
    <n v="0"/>
    <n v="33"/>
  </r>
  <r>
    <s v="150806"/>
    <s v="DEPARTAMENTO DE LIMA 2/"/>
    <s v="HUAURA"/>
    <s v="HUAURA"/>
    <n v="37162.006702382081"/>
    <n v="41414"/>
    <n v="4251.9932976179189"/>
    <n v="0.11441775283209792"/>
    <x v="0"/>
    <x v="0"/>
    <x v="6"/>
    <s v="[18,769 - 1,296,154]"/>
    <n v="36182.213100000001"/>
    <n v="29877.5844"/>
    <n v="23231.688900000001"/>
    <n v="12950.5242"/>
    <n v="6645.8955999999998"/>
    <n v="6304.6287000000002"/>
    <n v="19596.4198"/>
    <n v="78.417000000000002"/>
    <n v="40.241700000000002"/>
    <n v="38.1753"/>
    <n v="0.32169999999999999"/>
    <n v="2.6"/>
    <n v="0.20244361810015937"/>
    <n v="0.16257787221712464"/>
    <n v="0.63497850968271596"/>
    <n v="57.485644750351753"/>
    <n v="1.6775409077916859E-2"/>
    <n v="1.5596384153103271E-2"/>
    <n v="0.18864136934280401"/>
    <n v="14.952362000000001"/>
    <n v="79.5491608694755"/>
    <n v="96"/>
    <n v="-11.0697222222222"/>
    <n v="-77.599166666666704"/>
    <n v="94.370830965102343"/>
    <n v="84.298102990529983"/>
    <n v="96.01795811766543"/>
    <n v="8.9851621512568371"/>
    <n v="9277.4048874868458"/>
    <n v="22"/>
    <n v="46"/>
    <n v="31"/>
    <n v="77"/>
  </r>
  <r>
    <s v="150807"/>
    <s v="DEPARTAMENTO DE LIMA 2/"/>
    <s v="HUAURA"/>
    <s v="LEONCIO PRADO"/>
    <n v="2058.0009972019998"/>
    <n v="2490"/>
    <n v="431.99900279800022"/>
    <n v="0.20991195018143038"/>
    <x v="3"/>
    <x v="4"/>
    <x v="0"/>
    <s v="[2,154 - 3,887]"/>
    <n v="2132.6536999999998"/>
    <n v="3280.7838999999999"/>
    <n v="1841.6346000000001"/>
    <n v="291.01909999999998"/>
    <n v="1439.1494"/>
    <n v="-1148.1302000000001"/>
    <n v="1730.1685"/>
    <n v="21.503499999999999"/>
    <n v="106.339"/>
    <n v="-84.835599999999999"/>
    <n v="-0.66359999999999997"/>
    <n v="2.5"/>
    <n v="0.17751004016064256"/>
    <n v="0.22650602409638554"/>
    <n v="0.59598393574297193"/>
    <n v="67.789757412398927"/>
    <n v="1.2617374508228751E-2"/>
    <n v="2.7594962532276002E-2"/>
    <n v="0.49289304018020602"/>
    <n v="22.39207"/>
    <n v="8.1231466364575393"/>
    <n v="3299"/>
    <n v="-11.061111111111099"/>
    <n v="-76.930277777777803"/>
    <n v="82.369708542372564"/>
    <n v="61.103058754845861"/>
    <n v="94.577801395863318"/>
    <n v="71.889197806243232"/>
    <n v="1348.9789162599222"/>
    <n v="4"/>
    <n v="0"/>
    <n v="20"/>
    <n v="20"/>
  </r>
  <r>
    <s v="150808"/>
    <s v="DEPARTAMENTO DE LIMA 2/"/>
    <s v="HUAURA"/>
    <s v="PACCHO"/>
    <n v="1693.000141212"/>
    <n v="1708"/>
    <n v="14.999858787999983"/>
    <n v="8.8599276650158758E-3"/>
    <x v="3"/>
    <x v="2"/>
    <x v="0"/>
    <s v="[1,039 - 2,153]"/>
    <n v="1695.3452"/>
    <n v="3581.8195999999998"/>
    <n v="1568.645"/>
    <n v="126.7002"/>
    <n v="2013.1746000000001"/>
    <n v="-1886.4744000000001"/>
    <n v="2139.8748000000001"/>
    <n v="9.6036999999999999"/>
    <n v="152.59520000000001"/>
    <n v="-142.9915"/>
    <n v="-0.88160000000000005"/>
    <n v="2.7"/>
    <n v="0.12704918032786885"/>
    <n v="0.37119437939110073"/>
    <n v="0.50175644028103039"/>
    <n v="99.299883313885644"/>
    <n v="-1.082060516405936E-2"/>
    <n v="1.2609241266334781E-3"/>
    <n v="0.60831958055496205"/>
    <n v="25.103390000000001"/>
    <n v="6.8658669574700104"/>
    <n v="3275"/>
    <n v="-10.9575"/>
    <n v="-76.933333333333294"/>
    <n v="77.496819773283505"/>
    <n v="50.988950794042211"/>
    <n v="86.675646915221336"/>
    <n v="37.025858543475792"/>
    <n v="1628.9930499915229"/>
    <n v="4"/>
    <n v="0"/>
    <n v="11"/>
    <n v="11"/>
  </r>
  <r>
    <s v="150809"/>
    <s v="DEPARTAMENTO DE LIMA 2/"/>
    <s v="HUAURA"/>
    <s v="SANTA LEONOR"/>
    <n v="822.00001764700005"/>
    <n v="1243"/>
    <n v="420.99998235299995"/>
    <n v="0.512165417657928"/>
    <x v="1"/>
    <x v="2"/>
    <x v="5"/>
    <s v="[1,039 - 2,153]"/>
    <n v="828.27440000000001"/>
    <n v="2564.7914000000001"/>
    <n v="762.39689999999996"/>
    <n v="65.877499999999998"/>
    <n v="1802.3945000000001"/>
    <n v="-1736.5170000000001"/>
    <n v="1868.2719999999999"/>
    <n v="7.7660999999999998"/>
    <n v="212.47980000000001"/>
    <n v="-204.71360000000001"/>
    <n v="-0.92949999999999999"/>
    <n v="2.8"/>
    <n v="0.15446500402252614"/>
    <n v="0.33226065969428803"/>
    <n v="0.51327433628318586"/>
    <n v="94.827586206896555"/>
    <n v="-1.1802747602009833E-2"/>
    <n v="6.0857480526378849E-2"/>
    <n v="0.53103107213973999"/>
    <n v="22.39207"/>
    <n v="3.09462302591281"/>
    <n v="3583"/>
    <n v="-10.9486111111111"/>
    <n v="-76.745000000000005"/>
    <n v="87.097892238479687"/>
    <n v="61.892599471513719"/>
    <n v="86.464563333621186"/>
    <n v="34.368825902789951"/>
    <n v="1345.3229104654263"/>
    <n v="3"/>
    <n v="0"/>
    <n v="12"/>
    <n v="12"/>
  </r>
  <r>
    <s v="150810"/>
    <s v="DEPARTAMENTO DE LIMA 2/"/>
    <s v="HUAURA"/>
    <s v="SANTA MARÍA"/>
    <n v="38678.997910739949"/>
    <n v="45386"/>
    <n v="6707.0020892600514"/>
    <n v="0.17340165080641157"/>
    <x v="0"/>
    <x v="0"/>
    <x v="6"/>
    <s v="[18,769 - 1,296,154]"/>
    <n v="37878.470200000003"/>
    <n v="29611.852500000001"/>
    <n v="22155.7745"/>
    <n v="15722.6957"/>
    <n v="7456.0780000000004"/>
    <n v="8266.6177000000007"/>
    <n v="23178.773700000002"/>
    <n v="93.184899999999999"/>
    <n v="44.1905"/>
    <n v="48.994399999999999"/>
    <n v="0.35659999999999997"/>
    <n v="2.2999999999999998"/>
    <n v="0.2068699598995285"/>
    <n v="0.18056228793019874"/>
    <n v="0.61256775217027282"/>
    <n v="63.24724839939573"/>
    <n v="2.9473485794929255E-2"/>
    <n v="2.3106765204861324E-2"/>
    <n v="0.215805172920227"/>
    <n v="14.92582"/>
    <n v="311.59909026742997"/>
    <n v="83"/>
    <n v="-11.0966666666667"/>
    <n v="-77.594999999999999"/>
    <n v="75.597909049488777"/>
    <n v="72.379785810463531"/>
    <n v="85.852941659800578"/>
    <n v="5.822625054964587"/>
    <n v="3480.3607004506425"/>
    <n v="10"/>
    <n v="54"/>
    <n v="13"/>
    <n v="67"/>
  </r>
  <r>
    <s v="150811"/>
    <s v="DEPARTAMENTO DE LIMA 2/"/>
    <s v="HUAURA"/>
    <s v="SAYAN"/>
    <n v="25208.99562307795"/>
    <n v="27494"/>
    <n v="2285.0043769220501"/>
    <n v="9.0642420312462155E-2"/>
    <x v="4"/>
    <x v="0"/>
    <x v="1"/>
    <s v="[18,769 - 1,296,154]"/>
    <n v="24497.9768"/>
    <n v="21923.098600000001"/>
    <n v="15505.131799999999"/>
    <n v="8992.8451000000005"/>
    <n v="6417.9668000000001"/>
    <n v="2574.8782999999999"/>
    <n v="15410.811900000001"/>
    <n v="77.4893"/>
    <n v="55.302199999999999"/>
    <n v="22.187100000000001"/>
    <n v="0.1671"/>
    <n v="2.5"/>
    <n v="0.21146431948788827"/>
    <n v="0.16287189932348875"/>
    <n v="0.62566378118862298"/>
    <n v="59.830252296244623"/>
    <n v="1.3302651085202344E-2"/>
    <n v="1.2472411062870004E-2"/>
    <n v="0.23995590209960899"/>
    <n v="18.325115"/>
    <n v="19.155915988312199"/>
    <n v="689"/>
    <n v="-11.1352777777778"/>
    <n v="-77.193611111111096"/>
    <n v="75.161369819319816"/>
    <n v="60.66726500515319"/>
    <n v="90.358246811454705"/>
    <n v="30.317401857721581"/>
    <n v="12348.254452099889"/>
    <n v="10"/>
    <n v="32"/>
    <n v="24"/>
    <n v="56"/>
  </r>
  <r>
    <s v="150812"/>
    <s v="DEPARTAMENTO DE LIMA 2/"/>
    <s v="HUAURA"/>
    <s v="VEGUETA"/>
    <n v="27227.997748041998"/>
    <n v="30577"/>
    <n v="3349.0022519580016"/>
    <n v="0.12299847689677559"/>
    <x v="4"/>
    <x v="0"/>
    <x v="6"/>
    <s v="[18,769 - 1,296,154]"/>
    <n v="26513.296399999999"/>
    <n v="19203.787100000001"/>
    <n v="15892.393700000001"/>
    <n v="10620.902700000001"/>
    <n v="3311.3935000000001"/>
    <n v="7309.5092000000004"/>
    <n v="13932.2961"/>
    <n v="92.927199999999999"/>
    <n v="28.972899999999999"/>
    <n v="63.954300000000003"/>
    <n v="0.52459999999999996"/>
    <n v="2.7"/>
    <n v="0.23406481996271708"/>
    <n v="0.15210779343951336"/>
    <n v="0.61382738659776959"/>
    <n v="62.912248921093294"/>
    <n v="3.0773504873931712E-2"/>
    <n v="1.6709833189682222E-2"/>
    <n v="0.245076954364777"/>
    <n v="18.854468000000001"/>
    <n v="107.03192747339401"/>
    <n v="40"/>
    <n v="-11.0233333333333"/>
    <n v="-77.643888888888895"/>
    <n v="78.169417443860823"/>
    <n v="49.630211297985447"/>
    <n v="84.991269082287985"/>
    <n v="12.09703811721119"/>
    <n v="8012.3872427305296"/>
    <n v="5"/>
    <n v="40"/>
    <n v="19"/>
    <n v="59"/>
  </r>
  <r>
    <s v="150901"/>
    <s v="DEPARTAMENTO DE LIMA 2/"/>
    <s v="OYÓN"/>
    <s v="OYON"/>
    <n v="12764.00769902"/>
    <n v="11563"/>
    <n v="-1201.0076990199996"/>
    <n v="-9.4093307316965275E-2"/>
    <x v="4"/>
    <x v="4"/>
    <x v="5"/>
    <s v="[7,700 - 18,768]"/>
    <n v="12050.1677"/>
    <n v="19457.381399999998"/>
    <n v="8687.5017000000007"/>
    <n v="3362.6660000000002"/>
    <n v="10769.879800000001"/>
    <n v="-7407.2137000000002"/>
    <n v="14132.5458"/>
    <n v="42.690300000000001"/>
    <n v="136.7276"/>
    <n v="-94.037300000000002"/>
    <n v="-0.52410000000000001"/>
    <n v="2.9"/>
    <n v="0.21594741849001126"/>
    <n v="0.15878232292657615"/>
    <n v="0.62527025858341256"/>
    <n v="59.930843706777317"/>
    <n v="-6.0154745338467652E-3"/>
    <n v="-1.4017817675257893E-2"/>
    <n v="0.24303263425827001"/>
    <n v="22.084185000000002"/>
    <n v="12.524286019114401"/>
    <n v="3648"/>
    <n v="-10.6680555555556"/>
    <n v="-76.773333333333298"/>
    <n v="93.949326348475012"/>
    <n v="88.856508400597448"/>
    <n v="95.076635194428761"/>
    <n v="15.585837125002231"/>
    <n v="2394.7100443671038"/>
    <n v="7"/>
    <n v="24"/>
    <n v="22"/>
    <n v="46"/>
  </r>
  <r>
    <s v="150902"/>
    <s v="DEPARTAMENTO DE LIMA 2/"/>
    <s v="OYÓN"/>
    <s v="ANDAJES"/>
    <n v="601.00000583600001"/>
    <n v="472"/>
    <n v="-129.00000583600001"/>
    <n v="-0.21464227052137724"/>
    <x v="1"/>
    <x v="1"/>
    <x v="5"/>
    <s v="[192 - 1,038]"/>
    <n v="585.04729999999995"/>
    <n v="1716.3977"/>
    <n v="470.38319999999999"/>
    <n v="114.6641"/>
    <n v="1246.0145"/>
    <n v="-1131.3504"/>
    <n v="1360.6786"/>
    <n v="19.929099999999998"/>
    <n v="216.56209999999999"/>
    <n v="-196.63300000000001"/>
    <n v="-0.83150000000000002"/>
    <n v="2.4"/>
    <n v="0.15042372881355931"/>
    <n v="0.50423728813559321"/>
    <n v="0.34533898305084748"/>
    <n v="189.57055214723925"/>
    <n v="-4.4755292367724575E-2"/>
    <n v="-3.3927663939445463E-2"/>
    <n v="0.48116952180862399"/>
    <n v="17.31813"/>
    <n v="4.0558779862329599"/>
    <n v="3505"/>
    <n v="-10.7927777777778"/>
    <n v="-76.909166666666707"/>
    <n v="98.167848585012379"/>
    <n v="78.064304753771523"/>
    <n v="93.126591238790681"/>
    <n v="29.82606503732956"/>
    <n v="747.37041669524194"/>
    <n v="1"/>
    <n v="0"/>
    <n v="5"/>
    <n v="5"/>
  </r>
  <r>
    <s v="150903"/>
    <s v="DEPARTAMENTO DE LIMA 2/"/>
    <s v="OYÓN"/>
    <s v="CAUJUL"/>
    <n v="621.99994325500006"/>
    <n v="447"/>
    <n v="-174.99994325500006"/>
    <n v="-0.28135041675278044"/>
    <x v="1"/>
    <x v="1"/>
    <x v="0"/>
    <s v="[192 - 1,038]"/>
    <n v="617.85360000000003"/>
    <n v="1395.0427"/>
    <n v="491.17410000000001"/>
    <n v="126.6795"/>
    <n v="903.86860000000001"/>
    <n v="-777.18910000000005"/>
    <n v="1030.5481"/>
    <n v="25.1736"/>
    <n v="179.6155"/>
    <n v="-154.44200000000001"/>
    <n v="-0.75419999999999998"/>
    <n v="3.4"/>
    <n v="0.17897091722595079"/>
    <n v="0.29977628635346754"/>
    <n v="0.52125279642058164"/>
    <n v="91.845493562231766"/>
    <n v="-4.1386760474242279E-2"/>
    <n v="-4.6100867105455023E-2"/>
    <n v="0.49698632955551098"/>
    <n v="21.012689999999999"/>
    <n v="5.8862559241706203"/>
    <n v="3185"/>
    <n v="-10.8058333333333"/>
    <n v="-76.9791666666667"/>
    <n v="85.31199187818163"/>
    <n v="79.499219111548541"/>
    <n v="95.848262966253486"/>
    <n v="57.574010106651471"/>
    <n v="477.81673747727649"/>
    <n v="1"/>
    <n v="0"/>
    <n v="7"/>
    <n v="7"/>
  </r>
  <r>
    <s v="150904"/>
    <s v="DEPARTAMENTO DE LIMA 2/"/>
    <s v="OYÓN"/>
    <s v="COCHAMARCA"/>
    <n v="1171.0006697260001"/>
    <n v="1186"/>
    <n v="14.999330273999931"/>
    <n v="1.2808985222450463E-2"/>
    <x v="1"/>
    <x v="2"/>
    <x v="0"/>
    <s v="[1,039 - 2,153]"/>
    <n v="1205.7777000000001"/>
    <n v="3055.9205000000002"/>
    <n v="1149.3330000000001"/>
    <n v="56.444699999999997"/>
    <n v="1906.5875000000001"/>
    <n v="-1850.1429000000001"/>
    <n v="1963.0322000000001"/>
    <n v="5.2979000000000003"/>
    <n v="178.95099999999999"/>
    <n v="-173.65309999999999"/>
    <n v="-0.9425"/>
    <n v="2.7"/>
    <n v="0.21922428330522767"/>
    <n v="0.17116357504215851"/>
    <n v="0.60961214165261379"/>
    <n v="64.038727524204702"/>
    <n v="-1.3333244750131534E-2"/>
    <n v="1.8198888532396928E-3"/>
    <n v="0.63889753818511996"/>
    <n v="51.530693999999997"/>
    <n v="6.8009790999811699"/>
    <n v="3492"/>
    <n v="-10.8633333333333"/>
    <n v="-77.128888888888895"/>
    <n v="61.850379362333747"/>
    <n v="43.145583269155473"/>
    <n v="86.25686259311388"/>
    <n v="65.759406576870745"/>
    <n v="679.35778549782663"/>
    <n v="3"/>
    <n v="0"/>
    <n v="24"/>
    <n v="24"/>
  </r>
  <r>
    <s v="150905"/>
    <s v="DEPARTAMENTO DE LIMA 2/"/>
    <s v="OYÓN"/>
    <s v="NAVAN"/>
    <n v="919.0000178790001"/>
    <n v="811"/>
    <n v="-108.0000178790001"/>
    <n v="-0.11751905960595954"/>
    <x v="1"/>
    <x v="3"/>
    <x v="0"/>
    <s v="[192 - 1,038]"/>
    <n v="923.48599999999999"/>
    <n v="1791.9440999999999"/>
    <n v="784.45569999999998"/>
    <n v="139.03030000000001"/>
    <n v="1007.4884"/>
    <n v="-868.45809999999994"/>
    <n v="1146.5187000000001"/>
    <n v="20.48"/>
    <n v="148.40940000000001"/>
    <n v="-127.9294"/>
    <n v="-0.75749999999999995"/>
    <n v="2.8"/>
    <n v="0.16276202219482122"/>
    <n v="0.27866831072749693"/>
    <n v="0.55856966707768185"/>
    <n v="79.028697571743933"/>
    <n v="-1.6386446712795988E-2"/>
    <n v="-1.7701187120890305E-2"/>
    <n v="0.53408062458038297"/>
    <n v="21.012689999999999"/>
    <n v="4.1952808593062096"/>
    <n v="3131"/>
    <n v="-10.8377777777778"/>
    <n v="-77.014444444444507"/>
    <n v="95.785365149492577"/>
    <n v="66.96991876482376"/>
    <n v="96.276819849166799"/>
    <n v="66.766919675053686"/>
    <n v="931.78162874832151"/>
    <n v="1"/>
    <n v="0"/>
    <n v="8"/>
    <n v="8"/>
  </r>
  <r>
    <s v="150906"/>
    <s v="DEPARTAMENTO DE LIMA 2/"/>
    <s v="OYÓN"/>
    <s v="PACHANGARA"/>
    <n v="2678.9996774019987"/>
    <n v="2618"/>
    <n v="-60.999677401998724"/>
    <n v="-2.2769572507434603E-2"/>
    <x v="2"/>
    <x v="4"/>
    <x v="1"/>
    <s v="[2,154 - 3,887]"/>
    <n v="2627.2350000000001"/>
    <n v="5209.5639000000001"/>
    <n v="2077.9529000000002"/>
    <n v="549.28210000000001"/>
    <n v="3131.6109999999999"/>
    <n v="-2582.3287999999998"/>
    <n v="3680.8930999999998"/>
    <n v="28.036000000000001"/>
    <n v="159.84129999999999"/>
    <n v="-131.80529999999999"/>
    <n v="-0.70150000000000001"/>
    <n v="2.4"/>
    <n v="0.21504965622612682"/>
    <n v="0.24064171122994651"/>
    <n v="0.5443086325439267"/>
    <n v="83.719298245614041"/>
    <n v="-1.389406081558664E-2"/>
    <n v="-3.2849929448056647E-3"/>
    <n v="0.31488227844238298"/>
    <n v="17.31813"/>
    <n v="12.6879587383456"/>
    <n v="2283"/>
    <n v="-10.811111111111099"/>
    <n v="-76.875"/>
    <n v="96.538290372072808"/>
    <n v="88.58226955350041"/>
    <n v="94.524800211872133"/>
    <n v="17.405047524461949"/>
    <n v="2027.3258307292826"/>
    <n v="3"/>
    <n v="0"/>
    <n v="22"/>
    <n v="22"/>
  </r>
  <r>
    <s v="151001"/>
    <s v="DEPARTAMENTO DE LIMA 2/"/>
    <s v="YAUYOS"/>
    <s v="YAUYOS"/>
    <n v="1582.000406746"/>
    <n v="1181"/>
    <n v="-401.00040674599995"/>
    <n v="-0.25347680382131726"/>
    <x v="2"/>
    <x v="2"/>
    <x v="0"/>
    <s v="[1,039 - 2,153]"/>
    <n v="1773.8511000000001"/>
    <n v="9311.4901000000009"/>
    <n v="1327.3678"/>
    <n v="446.48329999999999"/>
    <n v="7984.1223"/>
    <n v="-7537.6390000000001"/>
    <n v="8430.6056000000008"/>
    <n v="16.110800000000001"/>
    <n v="288.09660000000002"/>
    <n v="-271.98579999999998"/>
    <n v="-0.89410000000000001"/>
    <n v="2.8"/>
    <n v="0.19305673158340389"/>
    <n v="0.275190516511431"/>
    <n v="0.53175275190516513"/>
    <n v="88.057324840764323"/>
    <n v="-4.7435076333715021E-2"/>
    <n v="-4.090123991015604E-2"/>
    <n v="0.30550497770309498"/>
    <n v="25.410741999999999"/>
    <n v="5.7370785829996596"/>
    <n v="2895"/>
    <n v="-12.459722222222201"/>
    <n v="-75.918333333333294"/>
    <n v="87.974159376232734"/>
    <n v="80.782665431098579"/>
    <n v="95.656594377036427"/>
    <n v="14.326059133459371"/>
    <n v="1286.5745127821144"/>
    <n v="1"/>
    <n v="0"/>
    <n v="17"/>
    <n v="17"/>
  </r>
  <r>
    <s v="151002"/>
    <s v="DEPARTAMENTO DE LIMA 2/"/>
    <s v="YAUYOS"/>
    <s v="ALIS"/>
    <n v="1563.0000439830001"/>
    <n v="1558"/>
    <n v="-5.0000439830000687"/>
    <n v="-3.1990043776700312E-3"/>
    <x v="3"/>
    <x v="2"/>
    <x v="0"/>
    <s v="[1,039 - 2,153]"/>
    <n v="397.1354"/>
    <n v="1951.9389000000001"/>
    <n v="212.54400000000001"/>
    <n v="184.59139999999999"/>
    <n v="1739.3948"/>
    <n v="-1554.8035"/>
    <n v="1923.9862000000001"/>
    <n v="31.432200000000002"/>
    <n v="296.18389999999999"/>
    <n v="-264.75170000000003"/>
    <n v="-0.80810000000000004"/>
    <n v="1.7"/>
    <n v="0.10077021822849808"/>
    <n v="0.2612323491655969"/>
    <n v="0.63799743260590502"/>
    <n v="56.740442655935617"/>
    <n v="1.4923314691244194E-3"/>
    <n v="-4.5762841771546103E-4"/>
    <n v="0.25734817981719998"/>
    <n v="15.10272"/>
    <n v="2.9564972546811199"/>
    <n v="3285"/>
    <n v="-12.2811111111111"/>
    <n v="-75.786388888888894"/>
    <n v="98.175117799879331"/>
    <n v="94.72971182867694"/>
    <n v="94.828405503207506"/>
    <n v="82.513061492276421"/>
    <n v="25.833943294212638"/>
    <n v="2"/>
    <n v="0"/>
    <n v="6"/>
    <n v="6"/>
  </r>
  <r>
    <s v="151003"/>
    <s v="DEPARTAMENTO DE LIMA 2/"/>
    <s v="YAUYOS"/>
    <s v="ALLAUCA"/>
    <n v="1257.0001753429999"/>
    <n v="1182"/>
    <n v="-75.00017534299991"/>
    <n v="-5.9666002291952326E-2"/>
    <x v="1"/>
    <x v="2"/>
    <x v="0"/>
    <s v="[1,039 - 2,153]"/>
    <n v="1236.1007"/>
    <n v="2330.5969"/>
    <n v="1091.8251"/>
    <n v="144.2756"/>
    <n v="1238.7718"/>
    <n v="-1094.4962"/>
    <n v="1383.0473999999999"/>
    <n v="16.180299999999999"/>
    <n v="138.9265"/>
    <n v="-122.7462"/>
    <n v="-0.79139999999999999"/>
    <n v="3.3"/>
    <n v="0.15313028764805414"/>
    <n v="0.23096446700507614"/>
    <n v="0.61590524534686975"/>
    <n v="62.362637362637365"/>
    <n v="-2.3568704168698162E-2"/>
    <n v="-8.7500860809784919E-3"/>
    <n v="0.446691274642944"/>
    <n v="24.308479999999999"/>
    <n v="3.4093757834043599"/>
    <n v="3151"/>
    <n v="-12.5911111111111"/>
    <n v="-76.036944444444401"/>
    <n v="75.713608751610295"/>
    <n v="38.977837080408591"/>
    <n v="90.382734911602796"/>
    <n v="53.628925445141803"/>
    <n v="1277.6006790237668"/>
    <n v="2"/>
    <n v="0"/>
    <n v="17"/>
    <n v="17"/>
  </r>
  <r>
    <s v="151004"/>
    <s v="DEPARTAMENTO DE LIMA 2/"/>
    <s v="YAUYOS"/>
    <s v="AYAVIRI"/>
    <n v="595.00018190900005"/>
    <n v="543"/>
    <n v="-52.000181909000048"/>
    <n v="-8.7395236993310713E-2"/>
    <x v="2"/>
    <x v="3"/>
    <x v="0"/>
    <s v="[192 - 1,038]"/>
    <n v="627.62339999999995"/>
    <n v="1598.4476"/>
    <n v="535.42060000000004"/>
    <n v="92.202799999999996"/>
    <n v="1063.0271"/>
    <n v="-970.82429999999999"/>
    <n v="1155.2299"/>
    <n v="16.567799999999998"/>
    <n v="191.01400000000001"/>
    <n v="-174.4462"/>
    <n v="-0.84040000000000004"/>
    <n v="2.6"/>
    <n v="0.21362799263351751"/>
    <n v="0.27255985267034993"/>
    <n v="0.51381215469613262"/>
    <n v="94.623655913978496"/>
    <n v="-1.8972247344270943E-2"/>
    <n v="-1.2979655534894885E-2"/>
    <n v="0.403565943241119"/>
    <n v="18.659600000000001"/>
    <n v="2.65042080140686"/>
    <n v="3263"/>
    <n v="-12.3825"/>
    <n v="-76.136944444444495"/>
    <n v="93.349004283050292"/>
    <n v="80.731389988397538"/>
    <n v="94.639289470143865"/>
    <n v="3.9400480552433579"/>
    <n v="1011.0786571974129"/>
    <n v="1"/>
    <n v="0"/>
    <n v="3"/>
    <n v="3"/>
  </r>
  <r>
    <s v="151005"/>
    <s v="DEPARTAMENTO DE LIMA 2/"/>
    <s v="YAUYOS"/>
    <s v="AZÁNGARO"/>
    <n v="472.00018608599999"/>
    <n v="562"/>
    <n v="89.999813914000015"/>
    <n v="0.19067749667709188"/>
    <x v="1"/>
    <x v="3"/>
    <x v="0"/>
    <s v="[192 - 1,038]"/>
    <n v="481.96660000000003"/>
    <n v="1352.462"/>
    <n v="424.88350000000003"/>
    <n v="57.083199999999998"/>
    <n v="927.57849999999996"/>
    <n v="-870.49540000000002"/>
    <n v="984.6617"/>
    <n v="12.447100000000001"/>
    <n v="202.25989999999999"/>
    <n v="-189.81290000000001"/>
    <n v="-0.8841"/>
    <n v="3.5"/>
    <n v="0.1512455516014235"/>
    <n v="0.2402135231316726"/>
    <n v="0.60854092526690395"/>
    <n v="64.327485380116954"/>
    <n v="-4.1335126472412664E-3"/>
    <n v="2.5245177385906592E-2"/>
    <n v="0.62227904796600397"/>
    <n v="37.081049999999998"/>
    <n v="9.11823647294589"/>
    <n v="3435"/>
    <n v="-13"/>
    <n v="-75.837222222222195"/>
    <n v="60.313733616464837"/>
    <n v="11.86461279792861"/>
    <n v="81.21360735846504"/>
    <n v="65.639989289018956"/>
    <n v="632.46569437080586"/>
    <n v="1"/>
    <n v="0"/>
    <n v="11"/>
    <n v="11"/>
  </r>
  <r>
    <s v="151006"/>
    <s v="DEPARTAMENTO DE LIMA 2/"/>
    <s v="YAUYOS"/>
    <s v="CACRA"/>
    <n v="560.00000345900003"/>
    <n v="540"/>
    <n v="-20.000003459000027"/>
    <n v="-3.5714291670471951E-2"/>
    <x v="1"/>
    <x v="3"/>
    <x v="0"/>
    <s v="[192 - 1,038]"/>
    <n v="530.16899999999998"/>
    <n v="621.00819999999999"/>
    <n v="465.89530000000002"/>
    <n v="64.273700000000005"/>
    <n v="155.1129"/>
    <n v="-90.839200000000005"/>
    <n v="219.38659999999999"/>
    <n v="22.333200000000001"/>
    <n v="53.897100000000002"/>
    <n v="-31.5639"/>
    <n v="-0.41410000000000002"/>
    <n v="3.5"/>
    <n v="0.16666666666666666"/>
    <n v="0.27777777777777779"/>
    <n v="0.55555555555555558"/>
    <n v="80"/>
    <n v="-4.3402974051254262E-4"/>
    <n v="-5.1819059835018777E-3"/>
    <n v="0.529596447944641"/>
    <n v="33.679810000000003"/>
    <n v="2.7316525562467802"/>
    <n v="2788"/>
    <n v="-12.8125"/>
    <n v="-75.783055555555507"/>
    <n v="58.270858116712347"/>
    <n v="37.550687525256407"/>
    <n v="78.689859919648143"/>
    <n v="57.079626457967137"/>
    <n v="546.8439520132855"/>
    <n v="2"/>
    <n v="0"/>
    <n v="9"/>
    <n v="9"/>
  </r>
  <r>
    <s v="151007"/>
    <s v="DEPARTAMENTO DE LIMA 2/"/>
    <s v="YAUYOS"/>
    <s v="CARANIA"/>
    <n v="183.00009346600001"/>
    <n v="454"/>
    <n v="270.99990653399999"/>
    <n v="1.4808730498509262"/>
    <x v="2"/>
    <x v="1"/>
    <x v="5"/>
    <s v="[192 - 1,038]"/>
    <n v="191.03550000000001"/>
    <n v="664.48479999999995"/>
    <n v="165.3706"/>
    <n v="25.664899999999999"/>
    <n v="499.11419999999998"/>
    <n v="-473.44929999999999"/>
    <n v="524.779"/>
    <n v="11.999700000000001"/>
    <n v="233.36170000000001"/>
    <n v="-221.36199999999999"/>
    <n v="-0.9022"/>
    <n v="4"/>
    <n v="0.12334801762114538"/>
    <n v="0.32378854625550663"/>
    <n v="0.55286343612334798"/>
    <n v="80.876494023904371"/>
    <n v="1.8942141713182314E-2"/>
    <n v="0.13860235392991838"/>
    <n v="0.55766046047210704"/>
    <n v="28.652670000000001"/>
    <n v="2.02243511012855"/>
    <n v="3846"/>
    <n v="-12.345555555555601"/>
    <n v="-75.869444444444397"/>
    <n v="66.022464510624744"/>
    <n v="53.860350366603761"/>
    <n v="92.326185752681525"/>
    <n v="21.82749222388858"/>
    <n v="451.23350963334951"/>
    <n v="1"/>
    <n v="0"/>
    <n v="4"/>
    <n v="4"/>
  </r>
  <r>
    <s v="151008"/>
    <s v="DEPARTAMENTO DE LIMA 2/"/>
    <s v="YAUYOS"/>
    <s v="CATAHUASI"/>
    <n v="1144.0000253820001"/>
    <n v="1159"/>
    <n v="14.999974617999897"/>
    <n v="1.3111865633911295E-2"/>
    <x v="2"/>
    <x v="2"/>
    <x v="1"/>
    <s v="[1,039 - 2,153]"/>
    <n v="1126.2963999999999"/>
    <n v="1606.1467"/>
    <n v="881.99969999999996"/>
    <n v="244.29679999999999"/>
    <n v="724.14700000000005"/>
    <n v="-479.8503"/>
    <n v="968.44380000000001"/>
    <n v="35.7624"/>
    <n v="106.0073"/>
    <n v="-70.244900000000001"/>
    <n v="-0.4955"/>
    <n v="3"/>
    <n v="0.18895599654874892"/>
    <n v="0.22519413287316653"/>
    <n v="0.58584987057808458"/>
    <n v="70.692194403534614"/>
    <n v="3.6171064749861426E-3"/>
    <n v="1.8626825294254523E-3"/>
    <n v="0.407146215438843"/>
    <n v="16.380220000000001"/>
    <n v="11.068948813176201"/>
    <n v="1203"/>
    <n v="-12.799444444444401"/>
    <n v="-75.891388888888898"/>
    <n v="88.542192341551441"/>
    <n v="54.853505778656078"/>
    <n v="90.465472843608453"/>
    <n v="30.232735869609009"/>
    <n v="526.36442621175706"/>
    <n v="0"/>
    <n v="0"/>
    <n v="10"/>
    <n v="10"/>
  </r>
  <r>
    <s v="151009"/>
    <s v="DEPARTAMENTO DE LIMA 2/"/>
    <s v="YAUYOS"/>
    <s v="CHOCOS"/>
    <n v="877.00027595400002"/>
    <n v="986"/>
    <n v="108.99972404599998"/>
    <n v="0.12428698945097844"/>
    <x v="1"/>
    <x v="3"/>
    <x v="0"/>
    <s v="[192 - 1,038]"/>
    <n v="879.80489999999998"/>
    <n v="1946.88"/>
    <n v="818.37720000000002"/>
    <n v="61.427799999999998"/>
    <n v="1128.5029"/>
    <n v="-1067.0751"/>
    <n v="1189.9305999999999"/>
    <n v="8.6926000000000005"/>
    <n v="159.69280000000001"/>
    <n v="-151.00020000000001"/>
    <n v="-0.89680000000000004"/>
    <n v="3.3"/>
    <n v="0.12373225152129817"/>
    <n v="0.25557809330628806"/>
    <n v="0.62068965517241381"/>
    <n v="61.111111111111114"/>
    <n v="-5.01613698200154E-3"/>
    <n v="1.6876402509186539E-2"/>
    <n v="0.62366664409637496"/>
    <n v="37.081049999999998"/>
    <n v="6.91756104419553"/>
    <n v="2733"/>
    <n v="-12.914444444444401"/>
    <n v="-75.862777777777694"/>
    <n v="57.400458135363642"/>
    <n v="11.20017175252884"/>
    <n v="73.499739951941606"/>
    <n v="65.238102536698463"/>
    <n v="370.65495315908561"/>
    <n v="1"/>
    <n v="0"/>
    <n v="14"/>
    <n v="14"/>
  </r>
  <r>
    <s v="151010"/>
    <s v="DEPARTAMENTO DE LIMA 2/"/>
    <s v="YAUYOS"/>
    <s v="COCHAS"/>
    <n v="241.99997652299999"/>
    <n v="251"/>
    <n v="9.0000234770000134"/>
    <n v="3.719018326493366E-2"/>
    <x v="2"/>
    <x v="1"/>
    <x v="0"/>
    <s v="[192 - 1,038]"/>
    <n v="230.48840000000001"/>
    <n v="331.78339999999997"/>
    <n v="183.53620000000001"/>
    <n v="46.952199999999998"/>
    <n v="148.24719999999999"/>
    <n v="-101.295"/>
    <n v="195.1994"/>
    <n v="33.401800000000001"/>
    <n v="105.46299999999999"/>
    <n v="-72.061199999999999"/>
    <n v="-0.51890000000000003"/>
    <n v="2.7"/>
    <n v="0.11155378486055777"/>
    <n v="0.37848605577689243"/>
    <n v="0.50996015936254979"/>
    <n v="96.09375"/>
    <n v="-9.0598668799579674E-3"/>
    <n v="5.2301023388534595E-3"/>
    <n v="0.48149412870407099"/>
    <n v="16.380220000000001"/>
    <n v="6.2747926433465597"/>
    <n v="2851"/>
    <n v="-12.294166666666699"/>
    <n v="-76.157499999999999"/>
    <n v="91.654813317272954"/>
    <n v="73.559575678339513"/>
    <n v="88.054993204409399"/>
    <n v="5.4876352546826972"/>
    <n v="275.07582337598211"/>
    <n v="1"/>
    <n v="0"/>
    <n v="2"/>
    <n v="2"/>
  </r>
  <r>
    <s v="151011"/>
    <s v="DEPARTAMENTO DE LIMA 2/"/>
    <s v="YAUYOS"/>
    <s v="COLONIA"/>
    <n v="1225.9999408859999"/>
    <n v="1392"/>
    <n v="166.00005911400012"/>
    <n v="0.13539972848125587"/>
    <x v="3"/>
    <x v="2"/>
    <x v="0"/>
    <s v="[1,039 - 2,153]"/>
    <n v="1281.7547"/>
    <n v="2519.0978"/>
    <n v="1185.7182"/>
    <n v="96.036500000000004"/>
    <n v="1333.3796"/>
    <n v="-1237.3432"/>
    <n v="1429.4160999999999"/>
    <n v="10.1068"/>
    <n v="140.32429999999999"/>
    <n v="-130.2174"/>
    <n v="-0.86560000000000004"/>
    <n v="3"/>
    <n v="0.15517241379310345"/>
    <n v="0.3067528735632184"/>
    <n v="0.53807471264367812"/>
    <n v="85.847797062750331"/>
    <n v="-1.9514385215301244E-3"/>
    <n v="1.8306223468105287E-2"/>
    <n v="0.58518099784851096"/>
    <n v="24.308479999999999"/>
    <n v="5.28768983825164"/>
    <n v="3399"/>
    <n v="-12.633888888888899"/>
    <n v="-75.890277777777797"/>
    <n v="52.356041631545743"/>
    <n v="14.843890976249421"/>
    <n v="85.396247086879157"/>
    <n v="59.577612362374417"/>
    <n v="1818.7417500965278"/>
    <n v="1"/>
    <n v="0"/>
    <n v="21"/>
    <n v="21"/>
  </r>
  <r>
    <s v="151012"/>
    <s v="DEPARTAMENTO DE LIMA 2/"/>
    <s v="YAUYOS"/>
    <s v="HONGOS"/>
    <n v="361.99990011"/>
    <n v="366"/>
    <n v="4.0000998900000013"/>
    <n v="1.105000274526181E-2"/>
    <x v="2"/>
    <x v="1"/>
    <x v="0"/>
    <s v="[192 - 1,038]"/>
    <n v="361.73180000000002"/>
    <n v="876.78330000000005"/>
    <n v="317.00580000000002"/>
    <n v="44.725900000000003"/>
    <n v="559.77739999999994"/>
    <n v="-515.05150000000003"/>
    <n v="604.50340000000006"/>
    <n v="14.445"/>
    <n v="180.78989999999999"/>
    <n v="-166.34479999999999"/>
    <n v="-0.85199999999999998"/>
    <n v="3.5"/>
    <n v="0.18032786885245902"/>
    <n v="0.30601092896174864"/>
    <n v="0.51366120218579236"/>
    <n v="94.680851063829792"/>
    <n v="-1.0108136346484109E-2"/>
    <n v="1.5711468906984827E-3"/>
    <n v="0.55320620536804199"/>
    <n v="28.652670000000001"/>
    <n v="4.6724470134874796"/>
    <n v="3215"/>
    <n v="-12.810833333333299"/>
    <n v="-75.765277777777797"/>
    <n v="84.43266609579841"/>
    <n v="59.200164564100668"/>
    <n v="81.906810267047746"/>
    <n v="9.2672161196193805"/>
    <n v="355.9592473038241"/>
    <n v="1"/>
    <n v="0"/>
    <n v="4"/>
    <n v="4"/>
  </r>
  <r>
    <s v="151013"/>
    <s v="DEPARTAMENTO DE LIMA 2/"/>
    <s v="YAUYOS"/>
    <s v="HUAMPARA"/>
    <n v="166.00000452800001"/>
    <n v="192"/>
    <n v="25.999995471999995"/>
    <n v="0.1566264744746706"/>
    <x v="2"/>
    <x v="1"/>
    <x v="0"/>
    <s v="[192 - 1,038]"/>
    <n v="164.23070000000001"/>
    <n v="694.09100000000001"/>
    <n v="126.3462"/>
    <n v="37.884500000000003"/>
    <n v="567.74469999999997"/>
    <n v="-529.86030000000005"/>
    <n v="605.62919999999997"/>
    <n v="17.655100000000001"/>
    <n v="264.58370000000002"/>
    <n v="-246.92850000000001"/>
    <n v="-0.87490000000000001"/>
    <n v="2.2000000000000002"/>
    <n v="0.10416666666666667"/>
    <n v="0.421875"/>
    <n v="0.47395833333333331"/>
    <n v="110.98901098901099"/>
    <n v="-1.6780094049074212E-2"/>
    <n v="2.1004343943651582E-2"/>
    <n v="0.36236208677291898"/>
    <n v="7.7132418600000001"/>
    <n v="6.9590967980751399"/>
    <n v="2501"/>
    <n v="-12.360277777777799"/>
    <n v="-76.167222222222193"/>
    <n v="88.476281092647028"/>
    <n v="66.335759738745082"/>
    <n v="87.530180900984021"/>
    <n v="5.4920317839281942"/>
    <n v="498.50397767603641"/>
    <n v="1"/>
    <n v="0"/>
    <n v="3"/>
    <n v="3"/>
  </r>
  <r>
    <s v="151014"/>
    <s v="DEPARTAMENTO DE LIMA 2/"/>
    <s v="YAUYOS"/>
    <s v="HUANCAYA"/>
    <n v="630.000040539"/>
    <n v="571"/>
    <n v="-59.000040538999997"/>
    <n v="-9.3650851972203353E-2"/>
    <x v="2"/>
    <x v="3"/>
    <x v="5"/>
    <s v="[192 - 1,038]"/>
    <n v="521.27459999999996"/>
    <n v="1175.568"/>
    <n v="453.12520000000001"/>
    <n v="68.1494"/>
    <n v="722.44280000000003"/>
    <n v="-654.29340000000002"/>
    <n v="790.59220000000005"/>
    <n v="16.065000000000001"/>
    <n v="170.30279999999999"/>
    <n v="-154.23779999999999"/>
    <n v="-0.8276"/>
    <n v="1.9"/>
    <n v="0.11733800350262696"/>
    <n v="0.28546409807355516"/>
    <n v="0.59719789842381787"/>
    <n v="67.448680351906148"/>
    <n v="-3.2482246230879808E-2"/>
    <n v="-1.3949037050536184E-2"/>
    <n v="0.346477031707764"/>
    <n v="11.93167"/>
    <n v="1.82299012693935"/>
    <n v="3591"/>
    <n v="-12.203333333333299"/>
    <n v="-75.799166666666693"/>
    <n v="94.890061984569371"/>
    <n v="31.973547963388771"/>
    <n v="93.375795797199487"/>
    <n v="12.50255680279183"/>
    <n v="160.28417766927606"/>
    <n v="1"/>
    <n v="0"/>
    <n v="4"/>
    <n v="4"/>
  </r>
  <r>
    <s v="151015"/>
    <s v="DEPARTAMENTO DE LIMA 2/"/>
    <s v="YAUYOS"/>
    <s v="HUANGASCAR"/>
    <n v="693.99998592899999"/>
    <n v="657"/>
    <n v="-36.99998592899999"/>
    <n v="-5.331410184320276E-2"/>
    <x v="1"/>
    <x v="3"/>
    <x v="0"/>
    <s v="[192 - 1,038]"/>
    <n v="650.91769999999997"/>
    <n v="1807.9496999999999"/>
    <n v="576.02599999999995"/>
    <n v="74.8917"/>
    <n v="1231.9237000000001"/>
    <n v="-1157.0319999999999"/>
    <n v="1306.8154"/>
    <n v="12.1831"/>
    <n v="200.4051"/>
    <n v="-188.22190000000001"/>
    <n v="-0.88539999999999996"/>
    <n v="3"/>
    <n v="0.11719939117199391"/>
    <n v="0.29832572298325721"/>
    <n v="0.58447488584474883"/>
    <n v="71.09375"/>
    <n v="-9.7623817221759168E-4"/>
    <n v="-7.7962959603319337E-3"/>
    <n v="0.44562679529190102"/>
    <n v="28.652670000000001"/>
    <n v="17.023384859294499"/>
    <n v="2529"/>
    <n v="-12.8994444444444"/>
    <n v="-75.831944444444403"/>
    <n v="54.06933507618217"/>
    <n v="39.090359149176479"/>
    <n v="77.060716830145864"/>
    <n v="40.343344204713567"/>
    <n v="777.34291604191583"/>
    <n v="1"/>
    <n v="0"/>
    <n v="13"/>
    <n v="13"/>
  </r>
  <r>
    <s v="151016"/>
    <s v="DEPARTAMENTO DE LIMA 2/"/>
    <s v="YAUYOS"/>
    <s v="HUANTAN"/>
    <n v="985.99997578900002"/>
    <n v="968"/>
    <n v="-17.999975789000018"/>
    <n v="-1.8255553986800441E-2"/>
    <x v="1"/>
    <x v="3"/>
    <x v="0"/>
    <s v="[192 - 1,038]"/>
    <n v="738.62969999999996"/>
    <n v="1610.0558000000001"/>
    <n v="580.19069999999999"/>
    <n v="158.43899999999999"/>
    <n v="1029.865"/>
    <n v="-871.42610000000002"/>
    <n v="1188.3040000000001"/>
    <n v="26.9834"/>
    <n v="175.39429999999999"/>
    <n v="-148.4109"/>
    <n v="-0.73329999999999995"/>
    <n v="3.6"/>
    <n v="0.13119834710743802"/>
    <n v="0.2737603305785124"/>
    <n v="0.5950413223140496"/>
    <n v="68.055555555555557"/>
    <n v="2.6126925968865677E-3"/>
    <n v="-2.6285739152819287E-3"/>
    <n v="0.374033212661743"/>
    <n v="28.652670000000001"/>
    <n v="1.8592040282753901"/>
    <n v="3315"/>
    <n v="-12.456388888888901"/>
    <n v="-75.811666666666696"/>
    <n v="89.112129561540698"/>
    <n v="28.51947794602847"/>
    <n v="93.211771074292471"/>
    <n v="33.591926560034644"/>
    <n v="340.98409271137115"/>
    <n v="0"/>
    <n v="0"/>
    <n v="5"/>
    <n v="5"/>
  </r>
  <r>
    <s v="151017"/>
    <s v="DEPARTAMENTO DE LIMA 2/"/>
    <s v="YAUYOS"/>
    <s v="HUAÑEC"/>
    <n v="474.00000882799998"/>
    <n v="472"/>
    <n v="-2.0000088279999773"/>
    <n v="-4.2194278285883303E-3"/>
    <x v="2"/>
    <x v="1"/>
    <x v="0"/>
    <s v="[192 - 1,038]"/>
    <n v="428.98500000000001"/>
    <n v="872.11239999999998"/>
    <n v="379.23610000000002"/>
    <n v="49.748899999999999"/>
    <n v="492.87630000000001"/>
    <n v="-443.12740000000002"/>
    <n v="542.62519999999995"/>
    <n v="15.2944"/>
    <n v="151.52629999999999"/>
    <n v="-136.2319"/>
    <n v="-0.81659999999999999"/>
    <n v="2.2000000000000002"/>
    <n v="9.5338983050847453E-2"/>
    <n v="0.34533898305084748"/>
    <n v="0.55932203389830504"/>
    <n v="78.787878787878782"/>
    <n v="6.2665084698654283E-4"/>
    <n v="-6.0386827440350732E-4"/>
    <n v="0.50802266597747803"/>
    <n v="18.659600000000001"/>
    <n v="12.9461907298881"/>
    <n v="3222"/>
    <n v="-12.293888888888899"/>
    <n v="-76.138611111111103"/>
    <n v="0.84948652413973624"/>
    <n v="14.70992844443535"/>
    <n v="88.587019257029112"/>
    <n v="6.1552659984415854"/>
    <n v="308.98181770425924"/>
    <n v="1"/>
    <n v="0"/>
    <n v="3"/>
    <n v="3"/>
  </r>
  <r>
    <s v="151018"/>
    <s v="DEPARTAMENTO DE LIMA 2/"/>
    <s v="YAUYOS"/>
    <s v="LARAOS"/>
    <n v="626.00000144099999"/>
    <n v="436"/>
    <n v="-190.00000144099999"/>
    <n v="-0.30351437860005714"/>
    <x v="2"/>
    <x v="1"/>
    <x v="0"/>
    <s v="[192 - 1,038]"/>
    <n v="637.57870000000003"/>
    <n v="1992.9863"/>
    <n v="481.40069999999997"/>
    <n v="156.1781"/>
    <n v="1511.5857000000001"/>
    <n v="-1355.4076"/>
    <n v="1667.7637999999999"/>
    <n v="23.748200000000001"/>
    <n v="229.84960000000001"/>
    <n v="-206.10140000000001"/>
    <n v="-0.81269999999999998"/>
    <n v="3.1"/>
    <n v="0.16513761467889909"/>
    <n v="0.3256880733944954"/>
    <n v="0.50917431192660545"/>
    <n v="96.396396396396398"/>
    <n v="-4.5367552939184708E-2"/>
    <n v="-5.0360262511701781E-2"/>
    <n v="0.34871244430541998"/>
    <n v="18.08193"/>
    <n v="1.30569690951967"/>
    <n v="3492"/>
    <n v="-12.3466666666667"/>
    <n v="-75.785833333333301"/>
    <n v="87.203082214441451"/>
    <n v="78.952150671293793"/>
    <n v="86.285721677575481"/>
    <n v="27.45589167769338"/>
    <n v="288.25016164973113"/>
    <n v="1"/>
    <n v="0"/>
    <n v="10"/>
    <n v="10"/>
  </r>
  <r>
    <s v="151019"/>
    <s v="DEPARTAMENTO DE LIMA 2/"/>
    <s v="YAUYOS"/>
    <s v="LINCHA"/>
    <n v="501.99998629800007"/>
    <n v="881"/>
    <n v="379.00001370199993"/>
    <n v="0.75498012758314259"/>
    <x v="1"/>
    <x v="3"/>
    <x v="5"/>
    <s v="[192 - 1,038]"/>
    <n v="527.34770000000003"/>
    <n v="1130.1058"/>
    <n v="483.48880000000003"/>
    <n v="43.858899999999998"/>
    <n v="646.61710000000005"/>
    <n v="-602.75810000000001"/>
    <n v="690.476"/>
    <n v="10.5847"/>
    <n v="156.05070000000001"/>
    <n v="-145.46610000000001"/>
    <n v="-0.873"/>
    <n v="3.7"/>
    <n v="0.1362088535754824"/>
    <n v="0.18615209988649262"/>
    <n v="0.67763904653802498"/>
    <n v="47.571189279731996"/>
    <n v="7.8761047490534253E-3"/>
    <n v="8.3667450771562901E-2"/>
    <n v="0.71972727775573697"/>
    <n v="51.726323999999998"/>
    <n v="5.58719826417141"/>
    <n v="3516"/>
    <n v="-12.799722222222201"/>
    <n v="-75.6666666666667"/>
    <n v="16.037955071020018"/>
    <n v="3.9158042803871491"/>
    <n v="80.085355378345653"/>
    <n v="69.989306623692059"/>
    <n v="435.0849934810127"/>
    <n v="1"/>
    <n v="0"/>
    <n v="9"/>
    <n v="9"/>
  </r>
  <r>
    <s v="151020"/>
    <s v="DEPARTAMENTO DE LIMA 2/"/>
    <s v="YAUYOS"/>
    <s v="MADEAN"/>
    <n v="623.00004982300004"/>
    <n v="637"/>
    <n v="13.99995017699996"/>
    <n v="2.2471828342513732E-2"/>
    <x v="1"/>
    <x v="3"/>
    <x v="0"/>
    <s v="[192 - 1,038]"/>
    <n v="639.52340000000004"/>
    <n v="1411.6715999999999"/>
    <n v="585.78650000000005"/>
    <n v="53.736899999999999"/>
    <n v="825.88509999999997"/>
    <n v="-772.14819999999997"/>
    <n v="879.62199999999996"/>
    <n v="10.479100000000001"/>
    <n v="161.05439999999999"/>
    <n v="-150.5753"/>
    <n v="-0.87780000000000002"/>
    <n v="4"/>
    <n v="0.17896389324960754"/>
    <n v="0.21350078492935637"/>
    <n v="0.60753532182103609"/>
    <n v="64.599483204134373"/>
    <n v="-1.4886364814086672E-2"/>
    <n v="3.1797671700453112E-3"/>
    <n v="0.62058091163635298"/>
    <n v="37.081049999999998"/>
    <n v="4.6982602392171096"/>
    <n v="3292"/>
    <n v="-12.9444444444444"/>
    <n v="-75.777222222222207"/>
    <n v="80.816472096598545"/>
    <n v="30.051764694752681"/>
    <n v="91.877178758271839"/>
    <n v="61.890255837306128"/>
    <n v="889.79985965139906"/>
    <n v="1"/>
    <n v="0"/>
    <n v="8"/>
    <n v="8"/>
  </r>
  <r>
    <s v="151021"/>
    <s v="DEPARTAMENTO DE LIMA 2/"/>
    <s v="YAUYOS"/>
    <s v="MIRAFLORES"/>
    <n v="263.00001085199995"/>
    <n v="201"/>
    <n v="-62.000010851999946"/>
    <n v="-0.23574147640202836"/>
    <x v="2"/>
    <x v="1"/>
    <x v="5"/>
    <s v="[192 - 1,038]"/>
    <n v="263.69659999999999"/>
    <n v="715.26859999999999"/>
    <n v="210.59139999999999"/>
    <n v="53.105200000000004"/>
    <n v="504.67720000000003"/>
    <n v="-451.57209999999998"/>
    <n v="557.78240000000005"/>
    <n v="21.698499999999999"/>
    <n v="206.20840000000001"/>
    <n v="-184.51"/>
    <n v="-0.80959999999999999"/>
    <n v="3"/>
    <n v="0.13930348258706468"/>
    <n v="0.30348258706467662"/>
    <n v="0.55721393034825872"/>
    <n v="79.464285714285708"/>
    <n v="-4.5168122098929175E-2"/>
    <n v="-3.7678826286010714E-2"/>
    <n v="0.35177648067474399"/>
    <n v="18.08193"/>
    <n v="1.18900282885431"/>
    <n v="3677"/>
    <n v="-12.2744444444444"/>
    <n v="-75.850277777777805"/>
    <n v="88.972588911670968"/>
    <n v="85.383573471549269"/>
    <n v="96.014787517671195"/>
    <n v="18.599425298703562"/>
    <n v="314.72370760406625"/>
    <n v="1"/>
    <n v="0"/>
    <n v="5"/>
    <n v="5"/>
  </r>
  <r>
    <s v="151022"/>
    <s v="DEPARTAMENTO DE LIMA 2/"/>
    <s v="YAUYOS"/>
    <s v="OMAS"/>
    <n v="664.00002313699997"/>
    <n v="678"/>
    <n v="13.999976863000029"/>
    <n v="2.1084301769838162E-2"/>
    <x v="2"/>
    <x v="3"/>
    <x v="1"/>
    <s v="[192 - 1,038]"/>
    <n v="793.46249999999998"/>
    <n v="1575.5716"/>
    <n v="587.48090000000002"/>
    <n v="205.98159999999999"/>
    <n v="988.09069999999997"/>
    <n v="-782.10910000000001"/>
    <n v="1194.0723"/>
    <n v="34.779000000000003"/>
    <n v="166.83439999999999"/>
    <n v="-132.05539999999999"/>
    <n v="-0.65500000000000003"/>
    <n v="2.2000000000000002"/>
    <n v="0.10324483775811209"/>
    <n v="0.34955752212389379"/>
    <n v="0.5471976401179941"/>
    <n v="82.749326145552558"/>
    <n v="1.9422660538312986E-3"/>
    <n v="2.9851758785175431E-3"/>
    <n v="0.48156446218490601"/>
    <n v="15.10272"/>
    <n v="2.6104621635347902"/>
    <n v="1572"/>
    <n v="-12.514722222222201"/>
    <n v="-76.289444444444399"/>
    <n v="79.542824325851441"/>
    <n v="50.230904875999272"/>
    <n v="94.687216558424055"/>
    <n v="39.746518430850649"/>
    <n v="945.18136233326925"/>
    <n v="1"/>
    <n v="0"/>
    <n v="8"/>
    <n v="8"/>
  </r>
  <r>
    <s v="151023"/>
    <s v="DEPARTAMENTO DE LIMA 2/"/>
    <s v="YAUYOS"/>
    <s v="PUTINZA"/>
    <n v="535.00029218500003"/>
    <n v="553"/>
    <n v="17.999707814999965"/>
    <n v="3.3644295298395403E-2"/>
    <x v="2"/>
    <x v="3"/>
    <x v="1"/>
    <s v="[192 - 1,038]"/>
    <n v="528.4135"/>
    <n v="691.66780000000006"/>
    <n v="416.2398"/>
    <n v="112.1737"/>
    <n v="275.428"/>
    <n v="-163.2543"/>
    <n v="387.60169999999999"/>
    <n v="36.775799999999997"/>
    <n v="90.298199999999994"/>
    <n v="-53.522399999999998"/>
    <n v="-0.42120000000000002"/>
    <n v="3.4"/>
    <n v="0.12839059674502712"/>
    <n v="0.2640144665461121"/>
    <n v="0.60759493670886078"/>
    <n v="64.583333333333343"/>
    <n v="1.1933931473457671E-2"/>
    <n v="4.7384351150352444E-3"/>
    <n v="0.37137293815612799"/>
    <n v="24.308479999999999"/>
    <n v="12.3871161950632"/>
    <n v="1985"/>
    <n v="-12.6680555555556"/>
    <n v="-75.949444444444495"/>
    <n v="84.533837405710159"/>
    <n v="46.79648261890754"/>
    <n v="98.518075187732151"/>
    <n v="8.4605783083101453"/>
    <n v="206.40907510459149"/>
    <n v="1"/>
    <n v="0"/>
    <n v="2"/>
    <n v="2"/>
  </r>
  <r>
    <s v="151024"/>
    <s v="DEPARTAMENTO DE LIMA 2/"/>
    <s v="YAUYOS"/>
    <s v="QUINCHES"/>
    <n v="682.00005400400005"/>
    <n v="646"/>
    <n v="-36.000054004000049"/>
    <n v="-5.2785998758570339E-2"/>
    <x v="1"/>
    <x v="3"/>
    <x v="0"/>
    <s v="[192 - 1,038]"/>
    <n v="686.34649999999999"/>
    <n v="2029.681"/>
    <n v="635.37990000000002"/>
    <n v="50.966700000000003"/>
    <n v="1394.3012000000001"/>
    <n v="-1343.3344999999999"/>
    <n v="1445.2678000000001"/>
    <n v="7.5061"/>
    <n v="205.3442"/>
    <n v="-197.8381"/>
    <n v="-0.92949999999999999"/>
    <n v="3.1"/>
    <n v="7.8947368421052627E-2"/>
    <n v="0.41950464396284831"/>
    <n v="0.50154798761609909"/>
    <n v="99.382716049382708"/>
    <n v="-2.8925823297964892E-2"/>
    <n v="-7.7172441546736747E-3"/>
    <n v="0.508495092391968"/>
    <n v="34.57376"/>
    <n v="8.0737668754963394"/>
    <n v="2981"/>
    <n v="-12.307777777777799"/>
    <n v="-76.143333333333302"/>
    <n v="92.157381834212231"/>
    <n v="51.639730508721392"/>
    <n v="92.501090418432725"/>
    <n v="30.691343842147649"/>
    <n v="1543.8489933418896"/>
    <n v="1"/>
    <n v="0"/>
    <n v="7"/>
    <n v="7"/>
  </r>
  <r>
    <s v="151025"/>
    <s v="DEPARTAMENTO DE LIMA 2/"/>
    <s v="YAUYOS"/>
    <s v="QUINOCAY"/>
    <n v="476.00018906999998"/>
    <n v="650"/>
    <n v="173.99981093000002"/>
    <n v="0.36554567608461985"/>
    <x v="1"/>
    <x v="3"/>
    <x v="0"/>
    <s v="[192 - 1,038]"/>
    <n v="476.8723"/>
    <n v="876.99249999999995"/>
    <n v="384.27019999999999"/>
    <n v="92.602099999999993"/>
    <n v="492.72230000000002"/>
    <n v="-400.12020000000001"/>
    <n v="585.32439999999997"/>
    <n v="27.359300000000001"/>
    <n v="145.57499999999999"/>
    <n v="-118.2157"/>
    <n v="-0.68359999999999999"/>
    <n v="3.6"/>
    <n v="0.13230769230769232"/>
    <n v="0.34769230769230769"/>
    <n v="0.52"/>
    <n v="92.307692307692307"/>
    <n v="3.9369932605548552E-3"/>
    <n v="4.5513058712099541E-2"/>
    <n v="0.518526911735535"/>
    <n v="15.10272"/>
    <n v="4.2904721478482299"/>
    <n v="2672"/>
    <n v="-12.362222222222201"/>
    <n v="-76.226388888888906"/>
    <n v="93.447072338995881"/>
    <n v="74.665086179143202"/>
    <n v="93.522685032911639"/>
    <n v="14.091308064614241"/>
    <n v="383.48327838814879"/>
    <n v="2"/>
    <n v="0"/>
    <n v="6"/>
    <n v="6"/>
  </r>
  <r>
    <s v="151026"/>
    <s v="DEPARTAMENTO DE LIMA 2/"/>
    <s v="YAUYOS"/>
    <s v="SAN JOAQUÍN"/>
    <n v="185.00011050800001"/>
    <n v="300"/>
    <n v="114.99988949199999"/>
    <n v="0.6216206529618642"/>
    <x v="2"/>
    <x v="1"/>
    <x v="0"/>
    <s v="[192 - 1,038]"/>
    <n v="259.0881"/>
    <n v="1023.3783"/>
    <n v="159.39109999999999"/>
    <n v="99.697000000000003"/>
    <n v="863.98720000000003"/>
    <n v="-764.29020000000003"/>
    <n v="963.68420000000003"/>
    <n v="31.095400000000001"/>
    <n v="269.47680000000003"/>
    <n v="-238.38140000000001"/>
    <n v="-0.79310000000000003"/>
    <n v="3"/>
    <n v="0.04"/>
    <n v="0.24"/>
    <n v="0.72"/>
    <n v="38.888888888888893"/>
    <n v="-3.7891864427217481E-3"/>
    <n v="7.1501423674991571E-2"/>
    <n v="0.421186983585358"/>
    <n v="6.7114692399999996"/>
    <n v="4.6314258001939903"/>
    <n v="2960"/>
    <n v="-12.2838888888889"/>
    <n v="-76.1469444444445"/>
    <n v="85.088947157246665"/>
    <n v="85.088947157246665"/>
    <n v="82.649843489897862"/>
    <n v="14.91105284275336"/>
    <n v="276.70694420481863"/>
    <n v="0"/>
    <n v="0"/>
    <n v="2"/>
    <n v="2"/>
  </r>
  <r>
    <s v="151027"/>
    <s v="DEPARTAMENTO DE LIMA 2/"/>
    <s v="YAUYOS"/>
    <s v="SAN PEDRO DE PILAS"/>
    <n v="310.999959112"/>
    <n v="459"/>
    <n v="148.000040888"/>
    <n v="0.47588443841145633"/>
    <x v="2"/>
    <x v="1"/>
    <x v="0"/>
    <s v="[192 - 1,038]"/>
    <n v="322.20299999999997"/>
    <n v="875.20870000000002"/>
    <n v="280.82010000000002"/>
    <n v="41.382899999999999"/>
    <n v="594.3886"/>
    <n v="-553.00580000000002"/>
    <n v="635.77149999999995"/>
    <n v="13.8241"/>
    <n v="198.55779999999999"/>
    <n v="-184.7337"/>
    <n v="-0.86980000000000002"/>
    <n v="4.0999999999999996"/>
    <n v="8.0610021786492375E-2"/>
    <n v="0.41830065359477125"/>
    <n v="0.50108932461873634"/>
    <n v="99.565217391304344"/>
    <n v="5.5192208258245667E-3"/>
    <n v="5.7183402561195029E-2"/>
    <n v="0.53305119276046797"/>
    <n v="15.10272"/>
    <n v="4.1174658589177504"/>
    <n v="2678"/>
    <n v="-12.4544444444444"/>
    <n v="-76.226944444444399"/>
    <n v="95.74339824487484"/>
    <n v="80.368423258534051"/>
    <n v="96.035462230861697"/>
    <n v="20.613599424272849"/>
    <n v="675.94782970303686"/>
    <n v="1"/>
    <n v="0"/>
    <n v="5"/>
    <n v="5"/>
  </r>
  <r>
    <s v="151028"/>
    <s v="DEPARTAMENTO DE LIMA 2/"/>
    <s v="YAUYOS"/>
    <s v="TANTA"/>
    <n v="534.00003194800001"/>
    <n v="515"/>
    <n v="-19.000031948000014"/>
    <n v="-3.5580582043579737E-2"/>
    <x v="2"/>
    <x v="3"/>
    <x v="7"/>
    <s v="[192 - 1,038]"/>
    <n v="536.84749999999997"/>
    <n v="1023.7669"/>
    <n v="504.73770000000002"/>
    <n v="32.1098"/>
    <n v="519.02930000000003"/>
    <n v="-486.9194"/>
    <n v="551.13909999999998"/>
    <n v="8.23"/>
    <n v="133.03200000000001"/>
    <n v="-124.80200000000001"/>
    <n v="-0.88349999999999995"/>
    <n v="2.1"/>
    <n v="0.13592233009708737"/>
    <n v="0.19029126213592232"/>
    <n v="0.67378640776699028"/>
    <n v="48.414985590778095"/>
    <n v="1.7402655806553202E-3"/>
    <n v="-5.1622009682490422E-3"/>
    <n v="0.411816656589508"/>
    <n v="18.659600000000001"/>
    <n v="1.99913582025061"/>
    <n v="4293"/>
    <n v="-12.1222222222222"/>
    <n v="-76.013333333333307"/>
    <n v="94.75232057832433"/>
    <n v="93.476778366833884"/>
    <n v="88.100514476930698"/>
    <n v="2.7564984496917351"/>
    <s v=""/>
    <n v="1"/>
    <n v="0"/>
    <n v="3"/>
    <n v="3"/>
  </r>
  <r>
    <s v="151029"/>
    <s v="DEPARTAMENTO DE LIMA 2/"/>
    <s v="YAUYOS"/>
    <s v="TAURIPAMPA"/>
    <n v="538.00017368099998"/>
    <n v="596"/>
    <n v="57.999826319000022"/>
    <n v="0.10780633381986647"/>
    <x v="2"/>
    <x v="3"/>
    <x v="5"/>
    <s v="[192 - 1,038]"/>
    <n v="513.89660000000003"/>
    <n v="1309.8391999999999"/>
    <n v="494.40530000000001"/>
    <n v="19.491199999999999"/>
    <n v="815.43389999999999"/>
    <n v="-795.94269999999995"/>
    <n v="834.92510000000004"/>
    <n v="4.2750000000000004"/>
    <n v="178.84909999999999"/>
    <n v="-174.57409999999999"/>
    <n v="-0.95330000000000004"/>
    <n v="1.7"/>
    <n v="9.3959731543624164E-2"/>
    <n v="0.36241610738255031"/>
    <n v="0.5436241610738255"/>
    <n v="83.950617283950606"/>
    <n v="2.3176787541436816E-3"/>
    <n v="1.4733452014991544E-2"/>
    <n v="0.56587594747543302"/>
    <n v="11.93167"/>
    <n v="1.4806163583619001"/>
    <n v="3526"/>
    <n v="-12.6172222222222"/>
    <n v="-76.161944444444401"/>
    <n v="87.535511840417797"/>
    <n v="17.225703942049272"/>
    <n v="82.551061603251043"/>
    <n v="24.27355268967489"/>
    <n v="579.96739044114827"/>
    <n v="1"/>
    <n v="0"/>
    <n v="4"/>
    <n v="4"/>
  </r>
  <r>
    <s v="151030"/>
    <s v="DEPARTAMENTO DE LIMA 2/"/>
    <s v="YAUYOS"/>
    <s v="TOMAS"/>
    <n v="598.99967635600001"/>
    <n v="582"/>
    <n v="-16.999676356000009"/>
    <n v="-2.8380109417449319E-2"/>
    <x v="2"/>
    <x v="3"/>
    <x v="5"/>
    <s v="[192 - 1,038]"/>
    <n v="623.14980000000003"/>
    <n v="1800.7572"/>
    <n v="498.18049999999999"/>
    <n v="124.9693"/>
    <n v="1302.5767000000001"/>
    <n v="-1177.6074000000001"/>
    <n v="1427.546"/>
    <n v="20.622800000000002"/>
    <n v="214.95490000000001"/>
    <n v="-194.3321"/>
    <n v="-0.82489999999999997"/>
    <n v="2.7"/>
    <n v="0.11855670103092783"/>
    <n v="0.2422680412371134"/>
    <n v="0.63917525773195871"/>
    <n v="56.451612903225815"/>
    <n v="-3.5556259153694647E-2"/>
    <n v="-4.1044977253361647E-3"/>
    <n v="0.54986369609832797"/>
    <n v="34.57376"/>
    <n v="2.2287114422851002"/>
    <n v="3580"/>
    <n v="-12.237777777777801"/>
    <n v="-75.745000000000005"/>
    <n v="11.058632980626459"/>
    <n v="23.552282468095491"/>
    <n v="74.431876075530596"/>
    <n v="52.080554655023448"/>
    <n v="50.044366773397762"/>
    <n v="1"/>
    <n v="0"/>
    <n v="9"/>
    <n v="9"/>
  </r>
  <r>
    <s v="151031"/>
    <s v="DEPARTAMENTO DE LIMA 2/"/>
    <s v="YAUYOS"/>
    <s v="TUPE"/>
    <n v="553.99999406200004"/>
    <n v="624"/>
    <n v="70.000005937999958"/>
    <n v="0.12635380268644195"/>
    <x v="1"/>
    <x v="3"/>
    <x v="0"/>
    <s v="[192 - 1,038]"/>
    <n v="544.76139999999998"/>
    <n v="1210.8672999999999"/>
    <n v="521.75660000000005"/>
    <n v="23.004799999999999"/>
    <n v="689.11069999999995"/>
    <n v="-666.10590000000002"/>
    <n v="712.11540000000002"/>
    <n v="5.2413999999999996"/>
    <n v="157.006"/>
    <n v="-151.7646"/>
    <n v="-0.93540000000000001"/>
    <n v="4"/>
    <n v="0.17788461538461539"/>
    <n v="0.26282051282051283"/>
    <n v="0.55929487179487181"/>
    <n v="78.796561604584525"/>
    <n v="-2.8479877819066468E-3"/>
    <n v="1.7143243331811497E-2"/>
    <n v="0.60472148656845104"/>
    <n v="33.679810000000003"/>
    <n v="2.4381130312937902"/>
    <n v="2841"/>
    <n v="-12.741111111111101"/>
    <n v="-75.809444444444395"/>
    <n v="87.63714236442118"/>
    <n v="6.7314082827998192"/>
    <n v="92.318744309726895"/>
    <n v="39.715356127310059"/>
    <n v="574.62983906189163"/>
    <n v="1"/>
    <n v="0"/>
    <n v="6"/>
    <n v="6"/>
  </r>
  <r>
    <s v="151032"/>
    <s v="DEPARTAMENTO DE LIMA 2/"/>
    <s v="YAUYOS"/>
    <s v="VIÑAC"/>
    <n v="1762.9997867110001"/>
    <n v="1808"/>
    <n v="45.00021328899993"/>
    <n v="2.5524797920112623E-2"/>
    <x v="1"/>
    <x v="2"/>
    <x v="0"/>
    <s v="[1,039 - 2,153]"/>
    <n v="1818.8067000000001"/>
    <n v="3892.1623"/>
    <n v="1663.2393"/>
    <n v="155.56739999999999"/>
    <n v="2228.9229999999998"/>
    <n v="-2073.3555999999999"/>
    <n v="2384.4902999999999"/>
    <n v="10.896000000000001"/>
    <n v="156.11519999999999"/>
    <n v="-145.2192"/>
    <n v="-0.86950000000000005"/>
    <n v="2.9"/>
    <n v="0.19524336283185842"/>
    <n v="0.23230088495575221"/>
    <n v="0.57245575221238942"/>
    <n v="74.68599033816426"/>
    <n v="5.558684900963673E-4"/>
    <n v="3.6071300246891536E-3"/>
    <n v="0.54395842552185103"/>
    <n v="32.051318999999999"/>
    <n v="15.0335895418508"/>
    <n v="3315"/>
    <n v="-12.9311111111111"/>
    <n v="-75.78"/>
    <n v="65.279424929485359"/>
    <n v="30.497526269121519"/>
    <n v="82.198453155935752"/>
    <n v="60.271621651544969"/>
    <n v="1915.7403843211684"/>
    <n v="2"/>
    <n v="0"/>
    <n v="29"/>
    <n v="29"/>
  </r>
  <r>
    <s v="151033"/>
    <s v="DEPARTAMENTO DE LIMA 2/"/>
    <s v="YAUYOS"/>
    <s v="VITIS"/>
    <n v="332.00005912199998"/>
    <n v="358"/>
    <n v="25.999940878000018"/>
    <n v="7.8313060987877187E-2"/>
    <x v="2"/>
    <x v="1"/>
    <x v="5"/>
    <s v="[192 - 1,038]"/>
    <n v="317.8818"/>
    <n v="708.77279999999996"/>
    <n v="249.4605"/>
    <n v="68.421300000000002"/>
    <n v="459.31229999999999"/>
    <n v="-390.89100000000002"/>
    <n v="527.73360000000002"/>
    <n v="26.658000000000001"/>
    <n v="178.95500000000001"/>
    <n v="-152.297"/>
    <n v="-0.74070000000000003"/>
    <n v="2"/>
    <n v="6.9832402234636867E-2"/>
    <n v="0.34916201117318435"/>
    <n v="0.58100558659217882"/>
    <n v="72.115384615384613"/>
    <n v="-2.226977136022934E-2"/>
    <n v="1.0829337261498706E-2"/>
    <n v="0.37958347797393799"/>
    <n v="7.4986238800000002"/>
    <n v="3.08478239512722"/>
    <n v="3625"/>
    <n v="-12.223888888888901"/>
    <n v="-75.808055555555498"/>
    <n v="95.665253891424669"/>
    <n v="90.54392360973516"/>
    <n v="96.783701698482943"/>
    <n v="3.8386005579947522"/>
    <n v="260.1107276729764"/>
    <n v="1"/>
    <n v="0"/>
    <n v="4"/>
    <n v="4"/>
  </r>
  <r>
    <s v="160101"/>
    <s v="LORETO"/>
    <s v="MAYNAS"/>
    <s v="IQUITOS"/>
    <n v="160496.98306246122"/>
    <n v="152010"/>
    <n v="-8486.9830624612223"/>
    <n v="-5.2879393123285753E-2"/>
    <x v="7"/>
    <x v="5"/>
    <x v="3"/>
    <s v="[18,769 - 1,296,154]"/>
    <n v="161668.0797"/>
    <n v="258621.348"/>
    <n v="131076.1072"/>
    <n v="30591.9725"/>
    <n v="127545.2408"/>
    <n v="-96953.268299999996"/>
    <n v="158137.2133"/>
    <n v="29.115100000000002"/>
    <n v="121.38800000000001"/>
    <n v="-92.272900000000007"/>
    <n v="-0.61309999999999998"/>
    <n v="2"/>
    <n v="0.22695875271363727"/>
    <n v="0.14374054338530359"/>
    <n v="0.62930070390105919"/>
    <n v="58.906544010035546"/>
    <n v="-2.6495741183398813E-3"/>
    <n v="-7.7312216166682823E-3"/>
    <n v="0.25771367549896201"/>
    <n v="8.6261659999999996"/>
    <n v="487.28465726650802"/>
    <n v="107"/>
    <n v="-3.7480555555555601"/>
    <n v="-73.2441666666667"/>
    <n v="94.094483240819542"/>
    <n v="91.895847394350866"/>
    <n v="97.568174934428228"/>
    <n v="1.2359080941203791"/>
    <n v="5884.9850417509042"/>
    <n v="81"/>
    <n v="166"/>
    <n v="33"/>
    <n v="199"/>
  </r>
  <r>
    <s v="160102"/>
    <s v="LORETO"/>
    <s v="MAYNAS"/>
    <s v="ALTO NANAY"/>
    <n v="3081.998905075"/>
    <n v="4083"/>
    <n v="1001.001094925"/>
    <n v="0.32478956863894171"/>
    <x v="3"/>
    <x v="4"/>
    <x v="3"/>
    <s v="[3,888 - 7,699]"/>
    <n v="3112.5783000000001"/>
    <n v="3654.2518"/>
    <n v="2726.7109999999998"/>
    <n v="385.86739999999998"/>
    <n v="927.54079999999999"/>
    <n v="-541.67340000000002"/>
    <n v="1313.4082000000001"/>
    <n v="22.8093"/>
    <n v="54.828699999999998"/>
    <n v="-32.019300000000001"/>
    <n v="-0.41239999999999999"/>
    <n v="3.8"/>
    <n v="0.30688219446485426"/>
    <n v="0.10751898114131767"/>
    <n v="0.58559882439382804"/>
    <n v="70.765370138017573"/>
    <n v="2.6510211412117179E-2"/>
    <n v="4.0997189790712429E-2"/>
    <n v="0.68299680948257502"/>
    <n v="48.637013000000003"/>
    <n v="0.32447426003144703"/>
    <n v="115"/>
    <n v="-3.8883333333333301"/>
    <n v="-73.697500000000005"/>
    <n v="11.128998787654879"/>
    <n v="1.3403237045752741"/>
    <n v="74.345520855604136"/>
    <n v="76.047954764375987"/>
    <n v="5465.6256996109214"/>
    <n v="3"/>
    <n v="0"/>
    <n v="24"/>
    <n v="24"/>
  </r>
  <r>
    <s v="160103"/>
    <s v="LORETO"/>
    <s v="MAYNAS"/>
    <s v="FERNANDO LORES"/>
    <n v="14956.992404840003"/>
    <n v="15711"/>
    <n v="754.00759515999744"/>
    <n v="5.0411712111052796E-2"/>
    <x v="5"/>
    <x v="4"/>
    <x v="3"/>
    <s v="[7,700 - 18,768]"/>
    <n v="15256.243200000001"/>
    <n v="23666.017500000002"/>
    <n v="13960.8163"/>
    <n v="1295.4269999999999"/>
    <n v="9705.2011999999995"/>
    <n v="-8409.7741999999998"/>
    <n v="11000.628199999999"/>
    <n v="13.313000000000001"/>
    <n v="99.7393"/>
    <n v="-86.426400000000001"/>
    <n v="-0.76449999999999996"/>
    <n v="3.9"/>
    <n v="0.30940105658455858"/>
    <n v="0.11043218127426643"/>
    <n v="0.58016676214117502"/>
    <n v="72.364234777838732"/>
    <n v="-1.15062232931189E-2"/>
    <n v="7.050768168080479E-3"/>
    <n v="0.63437527418136597"/>
    <n v="49.219240999999997"/>
    <n v="4.2109472564837498"/>
    <n v="129"/>
    <n v="-4.0016666666666696"/>
    <n v="-73.156944444444406"/>
    <n v="39.681914441812907"/>
    <n v="17.766490005745212"/>
    <n v="44.089516611389207"/>
    <n v="56.306239481013108"/>
    <n v="18170.746653709521"/>
    <n v="12"/>
    <n v="16"/>
    <n v="180"/>
    <n v="196"/>
  </r>
  <r>
    <s v="160104"/>
    <s v="LORETO"/>
    <s v="MAYNAS"/>
    <s v="INDIANA"/>
    <n v="11648.001641088002"/>
    <n v="13006"/>
    <n v="1357.9983589119984"/>
    <n v="0.11658638114556036"/>
    <x v="5"/>
    <x v="4"/>
    <x v="3"/>
    <s v="[7,700 - 18,768]"/>
    <n v="11698.8663"/>
    <n v="16493.3292"/>
    <n v="10048.482099999999"/>
    <n v="1650.3842"/>
    <n v="6444.8471"/>
    <n v="-4794.4629000000004"/>
    <n v="8095.2312000000002"/>
    <n v="23.4162"/>
    <n v="91.441599999999994"/>
    <n v="-68.025400000000005"/>
    <n v="-0.59230000000000005"/>
    <n v="4.4000000000000004"/>
    <n v="0.32831001076426264"/>
    <n v="0.10541288636014147"/>
    <n v="0.56627710287559585"/>
    <n v="76.591989137813982"/>
    <n v="3.7799959719031495E-3"/>
    <n v="1.5878481041538661E-2"/>
    <n v="0.61326646804809604"/>
    <n v="49.991401000000003"/>
    <n v="4.5976662946970102"/>
    <n v="98"/>
    <n v="-3.50027777777778"/>
    <n v="-73.041111111111107"/>
    <n v="51.020447634068567"/>
    <n v="17.8602165062204"/>
    <n v="57.897561684843858"/>
    <n v="62.221318034697212"/>
    <n v="9565.8707873921903"/>
    <n v="6"/>
    <n v="9"/>
    <n v="93"/>
    <n v="102"/>
  </r>
  <r>
    <s v="160105"/>
    <s v="LORETO"/>
    <s v="MAYNAS"/>
    <s v="LAS AMAZONAS"/>
    <n v="8760.0000282739802"/>
    <n v="10489"/>
    <n v="1728.9999717260198"/>
    <n v="0.19737442535907068"/>
    <x v="3"/>
    <x v="4"/>
    <x v="3"/>
    <s v="[7,700 - 18,768]"/>
    <n v="8770.7093999999997"/>
    <n v="12360.774799999999"/>
    <n v="8135.4083000000001"/>
    <n v="635.30110000000002"/>
    <n v="4225.3665000000001"/>
    <n v="-3590.0654"/>
    <n v="4860.6675999999998"/>
    <n v="12.025700000000001"/>
    <n v="79.982399999999998"/>
    <n v="-67.956699999999998"/>
    <n v="-0.73860000000000003"/>
    <n v="3.4"/>
    <n v="0.31232719992372965"/>
    <n v="0.1030603489369816"/>
    <n v="0.58461245113928872"/>
    <n v="71.053489889106331"/>
    <n v="8.9322251596613E-4"/>
    <n v="2.6066978522717221E-2"/>
    <n v="0.668753981590271"/>
    <n v="50.825355000000002"/>
    <n v="1.8787801578490799"/>
    <n v="100"/>
    <n v="-3.42305555555556"/>
    <n v="-72.764444444444507"/>
    <n v="10.66984165540179"/>
    <n v="4.5350330034002759"/>
    <n v="44.825706297655053"/>
    <n v="68.030816935444435"/>
    <n v="4741.6644092059223"/>
    <n v="2"/>
    <n v="0"/>
    <n v="104"/>
    <n v="104"/>
  </r>
  <r>
    <s v="160106"/>
    <s v="LORETO"/>
    <s v="MAYNAS"/>
    <s v="MAZAN"/>
    <n v="13691.997505221989"/>
    <n v="15604"/>
    <n v="1912.0024947780112"/>
    <n v="0.13964379514740582"/>
    <x v="5"/>
    <x v="4"/>
    <x v="3"/>
    <s v="[7,700 - 18,768]"/>
    <n v="13781.6268"/>
    <n v="17618.861499999999"/>
    <n v="12496.6374"/>
    <n v="1284.9893999999999"/>
    <n v="5122.2241000000004"/>
    <n v="-3837.2347"/>
    <n v="6407.2134999999998"/>
    <n v="16.369"/>
    <n v="65.250200000000007"/>
    <n v="-48.8812"/>
    <n v="-0.59889999999999999"/>
    <n v="4.5"/>
    <n v="0.35362727505767749"/>
    <n v="8.5619072032812105E-2"/>
    <n v="0.5607536529095104"/>
    <n v="78.331428571428575"/>
    <n v="1.0351310587245921E-2"/>
    <n v="1.8849122527431872E-2"/>
    <n v="0.67650890350341797"/>
    <n v="51.315123999999997"/>
    <n v="1.87965132513446"/>
    <n v="106"/>
    <n v="-3.4886111111111102"/>
    <n v="-73.081666666666706"/>
    <n v="32.593834317707042"/>
    <n v="11.47483907538059"/>
    <n v="40.21732286388572"/>
    <n v="61.605068283032381"/>
    <n v="18171.043538178008"/>
    <n v="7"/>
    <n v="7"/>
    <n v="128"/>
    <n v="135"/>
  </r>
  <r>
    <s v="160107"/>
    <s v="LORETO"/>
    <s v="MAYNAS"/>
    <s v="NAPO"/>
    <n v="16766.005017074913"/>
    <n v="16883"/>
    <n v="116.99498292508724"/>
    <n v="6.978107355087671E-3"/>
    <x v="5"/>
    <x v="4"/>
    <x v="3"/>
    <s v="[7,700 - 18,768]"/>
    <n v="16770.3995"/>
    <n v="19989.0645"/>
    <n v="15837.343999999999"/>
    <n v="933.05560000000003"/>
    <n v="4151.7205999999996"/>
    <n v="-3218.665"/>
    <n v="5084.7761"/>
    <n v="10.1531"/>
    <n v="45.177199999999999"/>
    <n v="-35.024099999999997"/>
    <n v="-0.63300000000000001"/>
    <n v="3.7"/>
    <n v="0.37173488124148552"/>
    <n v="8.0199016762423733E-2"/>
    <n v="0.54806610199609074"/>
    <n v="82.459742786123428"/>
    <n v="7.448471679012858E-3"/>
    <n v="9.9390402963894786E-4"/>
    <n v="0.64881032705306996"/>
    <n v="48.190350000000002"/>
    <n v="0.77260035883650502"/>
    <n v="142"/>
    <n v="-2.4891666666666699"/>
    <n v="-73.676111111111098"/>
    <n v="10.20337161746907"/>
    <n v="7.8392779991889192"/>
    <n v="39.270935154759982"/>
    <n v="76.075575846106545"/>
    <n v="1950.0352995515368"/>
    <n v="11"/>
    <n v="4"/>
    <n v="125"/>
    <n v="129"/>
  </r>
  <r>
    <s v="160108"/>
    <s v="LORETO"/>
    <s v="MAYNAS"/>
    <s v="PUNCHANA"/>
    <n v="85046.99908077273"/>
    <n v="85683"/>
    <n v="636.00091922727006"/>
    <n v="7.4782288158484356E-3"/>
    <x v="7"/>
    <x v="0"/>
    <x v="3"/>
    <s v="[18,769 - 1,296,154]"/>
    <n v="83464.319099999993"/>
    <n v="85705.049400000004"/>
    <n v="59040.352400000003"/>
    <n v="24423.966700000001"/>
    <n v="26664.697100000001"/>
    <n v="-2240.7303000000002"/>
    <n v="51088.663800000002"/>
    <n v="57.750300000000003"/>
    <n v="63.048499999999997"/>
    <n v="-5.2981999999999996"/>
    <n v="-4.3900000000000002E-2"/>
    <n v="3.1"/>
    <n v="0.29940594983835767"/>
    <n v="9.455784694746916E-2"/>
    <n v="0.60603620321417317"/>
    <n v="65.006643942457671"/>
    <n v="6.7410743325762024E-3"/>
    <n v="1.0649102560480461E-3"/>
    <n v="0.29962670803070102"/>
    <n v="19.519822000000001"/>
    <n v="64.916517837281305"/>
    <n v="124"/>
    <n v="-3.72861111111111"/>
    <n v="-73.241944444444499"/>
    <n v="70.950319635307665"/>
    <n v="62.217938332205733"/>
    <n v="90.399638382253926"/>
    <n v="7.9100638904214069"/>
    <n v="12673.742427925967"/>
    <n v="37"/>
    <n v="71"/>
    <n v="85"/>
    <n v="156"/>
  </r>
  <r>
    <s v="160110"/>
    <s v="LORETO"/>
    <s v="MAYNAS"/>
    <s v="TORRES CAUSANA"/>
    <n v="4947.0001376849905"/>
    <n v="7314"/>
    <n v="2366.9998623150095"/>
    <n v="0.47847175994271879"/>
    <x v="3"/>
    <x v="4"/>
    <x v="3"/>
    <s v="[3,888 - 7,699]"/>
    <n v="4891.3877000000002"/>
    <n v="5405.5393000000004"/>
    <n v="4719.0927000000001"/>
    <n v="172.29490000000001"/>
    <n v="686.44659999999999"/>
    <n v="-514.15170000000001"/>
    <n v="858.74149999999997"/>
    <n v="6.6931000000000003"/>
    <n v="26.6661"/>
    <n v="-19.972999999999999"/>
    <n v="-0.59870000000000001"/>
    <n v="4"/>
    <n v="0.41823899371069184"/>
    <n v="6.5764287667487015E-2"/>
    <n v="0.51599671862182117"/>
    <n v="93.799682034976144"/>
    <n v="2.4273664516865745E-2"/>
    <n v="5.7447962624112892E-2"/>
    <n v="0.69968551397323597"/>
    <n v="47.903466999999999"/>
    <n v="1.11197120294799"/>
    <n v="196"/>
    <n v="-0.97055555555555595"/>
    <n v="-75.174166666666693"/>
    <n v="7.8797215361634363"/>
    <n v="3.132720758982956"/>
    <n v="23.227651224979081"/>
    <n v="89.601929235467836"/>
    <n v="684.24454870100146"/>
    <n v="6"/>
    <n v="0"/>
    <n v="36"/>
    <n v="36"/>
  </r>
  <r>
    <s v="160112"/>
    <s v="LORETO"/>
    <s v="MAYNAS"/>
    <s v="BELÉN"/>
    <n v="69607.984224676838"/>
    <n v="71660"/>
    <n v="2052.0157753231615"/>
    <n v="2.9479603499216089E-2"/>
    <x v="7"/>
    <x v="0"/>
    <x v="3"/>
    <s v="[18,769 - 1,296,154]"/>
    <n v="68057.738700000002"/>
    <n v="67884.6492"/>
    <n v="48440.7474"/>
    <n v="19616.991300000002"/>
    <n v="19443.901699999999"/>
    <n v="173.08949999999999"/>
    <n v="39060.892999999996"/>
    <n v="57.721499999999999"/>
    <n v="57.212200000000003"/>
    <n v="0.50929999999999997"/>
    <n v="4.4000000000000003E-3"/>
    <n v="3.4"/>
    <n v="0.30195367010884733"/>
    <n v="9.8423109126430361E-2"/>
    <n v="0.5996232207647223"/>
    <n v="66.771393330075171"/>
    <n v="2.3935518316933191E-3"/>
    <n v="4.1591159647031972E-3"/>
    <n v="0.32353931665420499"/>
    <n v="26.466031000000001"/>
    <n v="126.913716814159"/>
    <n v="116"/>
    <n v="-3.7691666666666701"/>
    <n v="-73.260000000000005"/>
    <n v="81.666678975458368"/>
    <n v="61.753265393268819"/>
    <n v="89.25765587423632"/>
    <n v="12.138885966681361"/>
    <n v="8237.3915850679059"/>
    <n v="14"/>
    <n v="58"/>
    <n v="81"/>
    <n v="139"/>
  </r>
  <r>
    <s v="160113"/>
    <s v="LORETO"/>
    <s v="MAYNAS"/>
    <s v="SAN JUAN BAUTISTA"/>
    <n v="138862.0333642411"/>
    <n v="152297"/>
    <n v="13434.966635758901"/>
    <n v="9.6750467426315184E-2"/>
    <x v="7"/>
    <x v="5"/>
    <x v="3"/>
    <s v="[18,769 - 1,296,154]"/>
    <n v="134831.94880000001"/>
    <n v="91616.0484"/>
    <n v="77128.182100000005"/>
    <n v="57703.7667"/>
    <n v="14487.8662"/>
    <n v="43215.900399999999"/>
    <n v="72191.632899999997"/>
    <n v="101.9285"/>
    <n v="25.5915"/>
    <n v="76.337000000000003"/>
    <n v="0.59860000000000002"/>
    <n v="3.5"/>
    <n v="0.30689376678463792"/>
    <n v="9.300905467606059E-2"/>
    <n v="0.60009717853930145"/>
    <n v="66.639676999332551"/>
    <n v="2.3815333757971402E-2"/>
    <n v="1.3280511091964708E-2"/>
    <n v="0.302868843078613"/>
    <n v="21.201506999999999"/>
    <n v="43.143677515599698"/>
    <n v="120"/>
    <n v="-3.7702777777777801"/>
    <n v="-73.280277777777798"/>
    <n v="71.378128168914955"/>
    <n v="62.351504329791339"/>
    <n v="90.015955099803762"/>
    <n v="10.61181434244382"/>
    <n v="30482.862480828924"/>
    <n v="25"/>
    <n v="99"/>
    <n v="118"/>
    <n v="217"/>
  </r>
  <r>
    <s v="160201"/>
    <s v="LORETO"/>
    <s v="ALTO AMAZONAS"/>
    <s v="YURIMAGUAS"/>
    <n v="92882.000326818976"/>
    <n v="102474"/>
    <n v="9591.9996731810243"/>
    <n v="0.10327081285319183"/>
    <x v="0"/>
    <x v="5"/>
    <x v="3"/>
    <s v="[18,769 - 1,296,154]"/>
    <n v="90922.591199999995"/>
    <n v="97749.154500000004"/>
    <n v="68514.085300000006"/>
    <n v="22408.505799999999"/>
    <n v="29235.069100000001"/>
    <n v="-6826.5632999999998"/>
    <n v="51643.5749"/>
    <n v="47.507899999999999"/>
    <n v="61.980800000000002"/>
    <n v="-14.472899999999999"/>
    <n v="-0.13220000000000001"/>
    <n v="3.5"/>
    <n v="0.31638269219509341"/>
    <n v="9.2072135370923361E-2"/>
    <n v="0.5915451724339833"/>
    <n v="69.048797386914771"/>
    <n v="2.8698992792982381E-2"/>
    <n v="1.4138912716358698E-2"/>
    <n v="0.34957516193389898"/>
    <n v="31.736867"/>
    <n v="44.016693559814797"/>
    <n v="150"/>
    <n v="-5.8841666666666699"/>
    <n v="-76.128055555555505"/>
    <n v="68.010419047785007"/>
    <n v="56.420251842996002"/>
    <n v="86.237749451243189"/>
    <n v="17.05828008582418"/>
    <n v="86207.771103956009"/>
    <n v="46"/>
    <n v="76"/>
    <n v="180"/>
    <n v="256"/>
  </r>
  <r>
    <s v="160202"/>
    <s v="LORETO"/>
    <s v="ALTO AMAZONAS"/>
    <s v="BALSAPUERTO"/>
    <n v="16083.997856660051"/>
    <n v="25836"/>
    <n v="9752.0021433399488"/>
    <n v="0.6063170506642318"/>
    <x v="3"/>
    <x v="0"/>
    <x v="3"/>
    <s v="[18,769 - 1,296,154]"/>
    <n v="16142.582399999999"/>
    <n v="17043.387500000001"/>
    <n v="15641.549000000001"/>
    <n v="501.03339999999997"/>
    <n v="1401.8385000000001"/>
    <n v="-900.80510000000004"/>
    <n v="1902.8719000000001"/>
    <n v="6.0391000000000004"/>
    <n v="16.896799999999999"/>
    <n v="-10.857699999999999"/>
    <n v="-0.47339999999999999"/>
    <n v="5.6"/>
    <n v="0.44561851679826597"/>
    <n v="3.70026319863756E-2"/>
    <n v="0.51737885121535843"/>
    <n v="93.281963043315628"/>
    <n v="3.7277101647874122E-2"/>
    <n v="7.00509749560565E-2"/>
    <n v="0.79697144031524703"/>
    <n v="53.362777000000001"/>
    <n v="7.7947443782856096"/>
    <n v="220"/>
    <n v="-5.8333333333333304"/>
    <n v="-76.559722222222206"/>
    <n v="4.7750275505625268"/>
    <n v="0.96105705975869471"/>
    <n v="13.202450322838089"/>
    <n v="92.802841908030317"/>
    <n v="34506.177192483177"/>
    <n v="18"/>
    <n v="0"/>
    <n v="179"/>
    <n v="179"/>
  </r>
  <r>
    <s v="160205"/>
    <s v="LORETO"/>
    <s v="ALTO AMAZONAS"/>
    <s v="JEBEROS"/>
    <n v="4495.0011861499843"/>
    <n v="6897"/>
    <n v="2401.9988138500157"/>
    <n v="0.53437111902240741"/>
    <x v="4"/>
    <x v="4"/>
    <x v="3"/>
    <s v="[3,888 - 7,699]"/>
    <n v="4508.4530999999997"/>
    <n v="5913.1886999999997"/>
    <n v="4257.1993000000002"/>
    <n v="251.25380000000001"/>
    <n v="1655.9893999999999"/>
    <n v="-1404.7356"/>
    <n v="1907.2431999999999"/>
    <n v="9.6434999999999995"/>
    <n v="63.559600000000003"/>
    <n v="-53.9161"/>
    <n v="-0.73650000000000004"/>
    <n v="4.8"/>
    <n v="0.38364506307090041"/>
    <n v="6.9595476294040892E-2"/>
    <n v="0.54675946063505876"/>
    <n v="82.895783611774064"/>
    <n v="2.963524314220134E-2"/>
    <n v="6.3069083140963267E-2"/>
    <n v="0.687749624252319"/>
    <n v="36.055512"/>
    <n v="1.3348441819789001"/>
    <n v="146"/>
    <n v="-5.2908333333333299"/>
    <n v="-76.283333333333303"/>
    <n v="0"/>
    <n v="0.82598425141420639"/>
    <n v="20.577653512220579"/>
    <n v="43.284617115562021"/>
    <n v="13265.676790754937"/>
    <n v="6"/>
    <n v="5"/>
    <n v="22"/>
    <n v="27"/>
  </r>
  <r>
    <s v="160206"/>
    <s v="LORETO"/>
    <s v="ALTO AMAZONAS"/>
    <s v="LAGUNAS"/>
    <n v="13420.002143028993"/>
    <n v="15117"/>
    <n v="1696.9978569710074"/>
    <n v="0.12645287525922724"/>
    <x v="4"/>
    <x v="4"/>
    <x v="3"/>
    <s v="[7,700 - 18,768]"/>
    <n v="13419.8436"/>
    <n v="19490.665199999999"/>
    <n v="12529.316000000001"/>
    <n v="890.52760000000001"/>
    <n v="6961.3491999999997"/>
    <n v="-6070.8216000000002"/>
    <n v="7851.8768"/>
    <n v="10.823600000000001"/>
    <n v="84.609399999999994"/>
    <n v="-73.785799999999995"/>
    <n v="-0.7732"/>
    <n v="4.5999999999999996"/>
    <n v="0.30872527617913609"/>
    <n v="0.10471654428788781"/>
    <n v="0.58655817953297607"/>
    <n v="70.486071952182243"/>
    <n v="7.6949901341401006E-3"/>
    <n v="1.7156023786921715E-2"/>
    <n v="0.58852469921112005"/>
    <n v="43.900725000000001"/>
    <n v="2.6570374218270398"/>
    <n v="119"/>
    <n v="-5.2238888888888901"/>
    <n v="-75.674999999999997"/>
    <n v="11.71470217583057"/>
    <n v="13.306008869959101"/>
    <n v="60.02783546982149"/>
    <n v="35.184593885038588"/>
    <n v="7230.4888084283084"/>
    <n v="14"/>
    <n v="18"/>
    <n v="69"/>
    <n v="87"/>
  </r>
  <r>
    <s v="160210"/>
    <s v="LORETO"/>
    <s v="ALTO AMAZONAS"/>
    <s v="SANTA CRUZ"/>
    <n v="4174.0009040690002"/>
    <n v="5383"/>
    <n v="1208.9990959309998"/>
    <n v="0.28964993628832569"/>
    <x v="3"/>
    <x v="4"/>
    <x v="3"/>
    <s v="[3,888 - 7,699]"/>
    <n v="4187.5198"/>
    <n v="5546.4593999999997"/>
    <n v="3667.1125000000002"/>
    <n v="520.40729999999996"/>
    <n v="1879.3469"/>
    <n v="-1358.9395999999999"/>
    <n v="2399.7543000000001"/>
    <n v="21.385200000000001"/>
    <n v="77.228300000000004"/>
    <n v="-55.8431"/>
    <n v="-0.56630000000000003"/>
    <n v="4.5999999999999996"/>
    <n v="0.33494334014490063"/>
    <n v="9.0841538175738437E-2"/>
    <n v="0.57421512167936095"/>
    <n v="74.15076027175671"/>
    <n v="1.623169931848234E-2"/>
    <n v="3.7007008602516711E-2"/>
    <n v="0.70549315214157104"/>
    <n v="43.891934999999997"/>
    <n v="2.4569029523333801"/>
    <n v="131"/>
    <n v="-5.5133333333333301"/>
    <n v="-75.858888888888899"/>
    <n v="6.6338620444492253"/>
    <n v="3.5968354881872489"/>
    <n v="38.778851647345661"/>
    <n v="78.344292576318679"/>
    <n v="10046.879574790419"/>
    <n v="10"/>
    <n v="0"/>
    <n v="43"/>
    <n v="43"/>
  </r>
  <r>
    <s v="160211"/>
    <s v="LORETO"/>
    <s v="ALTO AMAZONAS"/>
    <s v="TENIENTE CESAR LÓPEZ ROJAS"/>
    <n v="6060.000932243991"/>
    <n v="7064"/>
    <n v="1003.999067756009"/>
    <n v="0.16567638833419002"/>
    <x v="1"/>
    <x v="4"/>
    <x v="3"/>
    <s v="[3,888 - 7,699]"/>
    <n v="6106.2651999999998"/>
    <n v="5946.4630999999999"/>
    <n v="4361.8325999999997"/>
    <n v="1744.4326000000001"/>
    <n v="1584.6306"/>
    <n v="159.80199999999999"/>
    <n v="3329.0632000000001"/>
    <n v="57.8934"/>
    <n v="52.5899"/>
    <n v="5.3033999999999999"/>
    <n v="4.8000000000000001E-2"/>
    <n v="4.2"/>
    <n v="0.31242921857304645"/>
    <n v="9.6121177802944505E-2"/>
    <n v="0.59144960362400911"/>
    <n v="69.076112972714228"/>
    <n v="1.072867117298304E-2"/>
    <n v="2.2141785603770225E-2"/>
    <n v="0.68308782577514604"/>
    <n v="33.031931"/>
    <n v="5.9348467140855901"/>
    <n v="149"/>
    <n v="-6.0255555555555498"/>
    <n v="-75.874166666666696"/>
    <n v="22.389592452302189"/>
    <n v="14.368742731929601"/>
    <n v="50.44017891389997"/>
    <n v="43.904530955951273"/>
    <n v="18813.728924396466"/>
    <n v="8"/>
    <n v="0"/>
    <n v="48"/>
    <n v="48"/>
  </r>
  <r>
    <s v="160301"/>
    <s v="LORETO"/>
    <s v="LORETO"/>
    <s v="NAUTA"/>
    <n v="32019.995972943012"/>
    <n v="32993"/>
    <n v="973.00402705698798"/>
    <n v="3.0387387552427526E-2"/>
    <x v="6"/>
    <x v="0"/>
    <x v="3"/>
    <s v="[18,769 - 1,296,154]"/>
    <n v="31791.240099999999"/>
    <n v="40069.734499999999"/>
    <n v="27293.268700000001"/>
    <n v="4497.9714000000004"/>
    <n v="12776.4658"/>
    <n v="-8278.4943999999996"/>
    <n v="17274.4372"/>
    <n v="25.037099999999999"/>
    <n v="71.117699999999999"/>
    <n v="-46.080599999999997"/>
    <n v="-0.47920000000000001"/>
    <n v="4.5999999999999996"/>
    <n v="0.37759524747673751"/>
    <n v="8.8412693601673087E-2"/>
    <n v="0.53399205892158941"/>
    <n v="87.268702463389715"/>
    <n v="8.2728877728219796E-3"/>
    <n v="4.2855620045940679E-3"/>
    <n v="0.499253690242767"/>
    <n v="41.639252999999997"/>
    <n v="5.7789234677437502"/>
    <n v="127"/>
    <n v="-4.50138888888889"/>
    <n v="-73.5694444444444"/>
    <n v="28.82926157344107"/>
    <n v="24.516704220656401"/>
    <n v="70.984699997526363"/>
    <n v="31.39386238974965"/>
    <n v="9182.2544812357319"/>
    <n v="16"/>
    <n v="35"/>
    <n v="126"/>
    <n v="161"/>
  </r>
  <r>
    <s v="160302"/>
    <s v="LORETO"/>
    <s v="LORETO"/>
    <s v="PARINARI"/>
    <n v="6382.9999396950006"/>
    <n v="5893"/>
    <n v="-489.99993969500065"/>
    <n v="-7.6766402056148902E-2"/>
    <x v="3"/>
    <x v="4"/>
    <x v="3"/>
    <s v="[3,888 - 7,699]"/>
    <n v="6265.3931000000002"/>
    <n v="9118.3497000000007"/>
    <n v="5700.5549000000001"/>
    <n v="564.83820000000003"/>
    <n v="3417.7948999999999"/>
    <n v="-2852.9567000000002"/>
    <n v="3982.6331"/>
    <n v="14.6866"/>
    <n v="88.867699999999999"/>
    <n v="-74.181100000000001"/>
    <n v="-0.71630000000000005"/>
    <n v="4.9000000000000004"/>
    <n v="0.35584591888681488"/>
    <n v="9.3161377905990161E-2"/>
    <n v="0.55099270320719496"/>
    <n v="81.490606713889747"/>
    <n v="-1.2451980392853335E-2"/>
    <n v="-1.1345575253593365E-2"/>
    <n v="0.64968502521514904"/>
    <n v="49.068618999999998"/>
    <n v="0.62668441731337499"/>
    <n v="106"/>
    <n v="-4.6316666666666704"/>
    <n v="-74.463055555555599"/>
    <n v="16.783746450742608"/>
    <n v="3.3980181459457071"/>
    <n v="49.026593677763792"/>
    <n v="75.862184496814962"/>
    <n v="1590.8217801166188"/>
    <n v="5"/>
    <n v="0"/>
    <n v="52"/>
    <n v="52"/>
  </r>
  <r>
    <s v="160303"/>
    <s v="LORETO"/>
    <s v="LORETO"/>
    <s v="TIGRE"/>
    <n v="7403.9970939869982"/>
    <n v="8541"/>
    <n v="1137.0029060130018"/>
    <n v="0.15356609296030047"/>
    <x v="3"/>
    <x v="4"/>
    <x v="3"/>
    <s v="[7,700 - 18,768]"/>
    <n v="7422.1505999999999"/>
    <n v="8625.8762000000006"/>
    <n v="7007.6841000000004"/>
    <n v="414.4665"/>
    <n v="1618.1921"/>
    <n v="-1203.7256"/>
    <n v="2032.6586"/>
    <n v="10.3307"/>
    <n v="40.3337"/>
    <n v="-30.0031"/>
    <n v="-0.59219999999999995"/>
    <n v="5.7"/>
    <n v="0.40768059946142138"/>
    <n v="7.5049759981266825E-2"/>
    <n v="0.51726964055731184"/>
    <n v="93.322770484382076"/>
    <n v="9.245771898809263E-3"/>
    <n v="2.0617972517607663E-2"/>
    <n v="0.61893892288207997"/>
    <n v="50.836792000000003"/>
    <n v="0.55449137508402502"/>
    <n v="131"/>
    <n v="-3.4897222222222202"/>
    <n v="-74.781666666666695"/>
    <n v="39.354051039330848"/>
    <n v="14.18815030936268"/>
    <n v="67.513804315427933"/>
    <n v="71.537617731219626"/>
    <n v="1310.2243414545896"/>
    <n v="8"/>
    <n v="0"/>
    <n v="80"/>
    <n v="80"/>
  </r>
  <r>
    <s v="160304"/>
    <s v="LORETO"/>
    <s v="LORETO"/>
    <s v="TROMPETEROS"/>
    <n v="9820.9999117519965"/>
    <n v="11516"/>
    <n v="1695.0000882480035"/>
    <n v="0.17258935988989613"/>
    <x v="5"/>
    <x v="4"/>
    <x v="3"/>
    <s v="[7,700 - 18,768]"/>
    <n v="9613.4518000000007"/>
    <n v="9256.9009999999998"/>
    <n v="8465.7325999999994"/>
    <n v="1147.7192"/>
    <n v="791.16849999999999"/>
    <n v="356.55070000000001"/>
    <n v="1938.8877"/>
    <n v="24.328499999999998"/>
    <n v="16.770600000000002"/>
    <n v="7.5579000000000001"/>
    <n v="0.18390000000000001"/>
    <n v="5.6"/>
    <n v="0.40795415074678709"/>
    <n v="4.758596734977423E-2"/>
    <n v="0.54445988190343875"/>
    <n v="83.668261562998396"/>
    <n v="2.59500075955863E-2"/>
    <n v="2.300555677184879E-2"/>
    <n v="0.55425983667373702"/>
    <n v="36.777301999999999"/>
    <n v="0.95827130632752999"/>
    <n v="131"/>
    <n v="-3.8050000000000002"/>
    <n v="-75.060555555555595"/>
    <n v="37.96404022521601"/>
    <n v="4.4627127468913423"/>
    <n v="77.772246645357583"/>
    <n v="73.982738845529042"/>
    <n v="2503.4553853609564"/>
    <n v="14"/>
    <n v="3"/>
    <n v="67"/>
    <n v="70"/>
  </r>
  <r>
    <s v="160305"/>
    <s v="LORETO"/>
    <s v="LORETO"/>
    <s v="URARINAS"/>
    <n v="13053.000821373011"/>
    <n v="14707"/>
    <n v="1653.9991786269893"/>
    <n v="0.12671409442637341"/>
    <x v="3"/>
    <x v="4"/>
    <x v="3"/>
    <s v="[7,700 - 18,768]"/>
    <n v="13047.8766"/>
    <n v="14675.4193"/>
    <n v="12312.040199999999"/>
    <n v="735.83640000000003"/>
    <n v="2363.3791000000001"/>
    <n v="-1627.5426"/>
    <n v="3099.2154999999998"/>
    <n v="10.616899999999999"/>
    <n v="34.099499999999999"/>
    <n v="-23.482700000000001"/>
    <n v="-0.52510000000000001"/>
    <n v="4.8"/>
    <n v="0.38335486503025767"/>
    <n v="6.3439178622424694E-2"/>
    <n v="0.55320595634731762"/>
    <n v="80.764503441494597"/>
    <n v="1.4897073055918586E-2"/>
    <n v="1.718971668670588E-2"/>
    <n v="0.68770623207092296"/>
    <n v="50.106166999999999"/>
    <n v="1.0852987406103001"/>
    <n v="100"/>
    <n v="-4.5875000000000004"/>
    <n v="-74.767222222222202"/>
    <n v="10.00534840795396"/>
    <n v="2.379142638112147"/>
    <n v="44.702048031827253"/>
    <n v="78.371452651575481"/>
    <n v="6168.3495698776132"/>
    <n v="15"/>
    <n v="0"/>
    <n v="141"/>
    <n v="141"/>
  </r>
  <r>
    <s v="160401"/>
    <s v="LORETO"/>
    <s v="MARISCAL RAMÓN CASTILLA"/>
    <s v="RAMÓN CASTILLA"/>
    <n v="22355.99844585314"/>
    <n v="23462"/>
    <n v="1106.0015541468601"/>
    <n v="4.9472250448828185E-2"/>
    <x v="5"/>
    <x v="0"/>
    <x v="3"/>
    <s v="[18,769 - 1,296,154]"/>
    <n v="22247.800299999999"/>
    <n v="24789.795699999999"/>
    <n v="19554.324000000001"/>
    <n v="2693.4762999999998"/>
    <n v="5235.4717000000001"/>
    <n v="-2541.9953999999998"/>
    <n v="7928.9480000000003"/>
    <n v="22.904900000000001"/>
    <n v="44.521599999999999"/>
    <n v="-21.616700000000002"/>
    <n v="-0.3206"/>
    <n v="4.7"/>
    <n v="0.37707782797715456"/>
    <n v="7.5782115761657151E-2"/>
    <n v="0.54714005626118833"/>
    <n v="82.768559632312844"/>
    <n v="1.3170082444480036E-2"/>
    <n v="6.9220501457676331E-3"/>
    <n v="0.49371826648712203"/>
    <n v="36.949764000000002"/>
    <n v="3.9141038688718699"/>
    <n v="86"/>
    <n v="-3.9061111111111102"/>
    <n v="-70.516944444444505"/>
    <n v="26.475901576094738"/>
    <n v="23.03406173775441"/>
    <n v="55.24599588356287"/>
    <n v="45.67612049047699"/>
    <n v="15945.728095551634"/>
    <n v="10"/>
    <n v="19"/>
    <n v="108"/>
    <n v="127"/>
  </r>
  <r>
    <s v="160402"/>
    <s v="LORETO"/>
    <s v="MARISCAL RAMÓN CASTILLA"/>
    <s v="PEBAS"/>
    <n v="12694.00249976801"/>
    <n v="11498"/>
    <n v="-1196.0024997680102"/>
    <n v="-9.4217919036164346E-2"/>
    <x v="5"/>
    <x v="4"/>
    <x v="3"/>
    <s v="[7,700 - 18,768]"/>
    <n v="12686.5265"/>
    <n v="16350.7215"/>
    <n v="11502.0879"/>
    <n v="1184.4386"/>
    <n v="4848.6334999999999"/>
    <n v="-3664.1949"/>
    <n v="6033.0721000000003"/>
    <n v="16.316099999999999"/>
    <n v="66.791899999999998"/>
    <n v="-50.4758"/>
    <n v="-0.60740000000000005"/>
    <n v="4.9000000000000004"/>
    <n v="0.38032701339363367"/>
    <n v="8.3492781353278825E-2"/>
    <n v="0.53618020525308752"/>
    <n v="86.504460665044604"/>
    <n v="-9.9303555141624367E-3"/>
    <n v="-1.4037194028818201E-2"/>
    <n v="0.565357565879822"/>
    <n v="49.782274000000001"/>
    <n v="1.56213371227378"/>
    <n v="117"/>
    <n v="-3.3202777777777799"/>
    <n v="-71.861944444444404"/>
    <n v="25.215278570168991"/>
    <n v="17.512387204924192"/>
    <n v="64.986223661970371"/>
    <n v="68.181783422165893"/>
    <n v="23956.02121836261"/>
    <n v="8"/>
    <n v="8"/>
    <n v="79"/>
    <n v="87"/>
  </r>
  <r>
    <s v="160403"/>
    <s v="LORETO"/>
    <s v="MARISCAL RAMÓN CASTILLA"/>
    <s v="YAVARI"/>
    <n v="9927.9991537439109"/>
    <n v="11250"/>
    <n v="1322.0008462560891"/>
    <n v="0.13315883953893712"/>
    <x v="3"/>
    <x v="4"/>
    <x v="3"/>
    <s v="[7,700 - 18,768]"/>
    <n v="9665.3176000000003"/>
    <n v="8559.2860999999994"/>
    <n v="7748.5838999999996"/>
    <n v="1916.7338"/>
    <n v="810.70219999999995"/>
    <n v="1106.0315000000001"/>
    <n v="2727.4360000000001"/>
    <n v="42.069099999999999"/>
    <n v="17.793600000000001"/>
    <n v="24.275600000000001"/>
    <n v="0.40550000000000003"/>
    <n v="4.7"/>
    <n v="0.3952"/>
    <n v="8.1866666666666671E-2"/>
    <n v="0.52293333333333336"/>
    <n v="91.228964813870476"/>
    <n v="5.6353738281147425E-3"/>
    <n v="1.8018867945242434E-2"/>
    <n v="0.59659665822982799"/>
    <n v="46.146614"/>
    <n v="1.3025491868935399"/>
    <n v="75"/>
    <n v="-4.3536111111111104"/>
    <n v="-70.0416666666667"/>
    <n v="21.017627014388129"/>
    <n v="8.2577143315341388"/>
    <n v="49.918381559336893"/>
    <n v="80.465332175964875"/>
    <n v="20436.422160160706"/>
    <n v="6"/>
    <n v="0"/>
    <n v="71"/>
    <n v="71"/>
  </r>
  <r>
    <s v="160404"/>
    <s v="LORETO"/>
    <s v="MARISCAL RAMÓN CASTILLA"/>
    <s v="SAN PABLO"/>
    <n v="12387.996021516035"/>
    <n v="12818"/>
    <n v="430.0039784839646"/>
    <n v="3.4711342959516139E-2"/>
    <x v="5"/>
    <x v="4"/>
    <x v="3"/>
    <s v="[7,700 - 18,768]"/>
    <n v="12505.1687"/>
    <n v="13591.876700000001"/>
    <n v="11095.4023"/>
    <n v="1409.7664"/>
    <n v="2496.4744000000001"/>
    <n v="-1086.7080000000001"/>
    <n v="3906.2408"/>
    <n v="21.6081"/>
    <n v="38.264499999999998"/>
    <n v="-16.656400000000001"/>
    <n v="-0.2782"/>
    <n v="5.2"/>
    <n v="0.3896083632391949"/>
    <n v="8.9171477609611485E-2"/>
    <n v="0.52122015915119368"/>
    <n v="91.857506361323161"/>
    <n v="2.9254716423656735E-3"/>
    <n v="4.8865421273598386E-3"/>
    <n v="0.60519456863403298"/>
    <n v="48.678105000000002"/>
    <n v="3.6604315063877699"/>
    <n v="85"/>
    <n v="-4.0202777777777801"/>
    <n v="-71.1030555555555"/>
    <n v="19.918825013112642"/>
    <n v="13.294770100777351"/>
    <n v="70.269196655478623"/>
    <n v="70.653671680626672"/>
    <n v="34706.870845332232"/>
    <n v="4"/>
    <n v="6"/>
    <n v="77"/>
    <n v="83"/>
  </r>
  <r>
    <s v="160501"/>
    <s v="LORETO"/>
    <s v="REQUENA"/>
    <s v="REQUENA"/>
    <n v="27232.010266800979"/>
    <n v="28970"/>
    <n v="1737.9897331990214"/>
    <n v="6.3821573074163945E-2"/>
    <x v="0"/>
    <x v="0"/>
    <x v="3"/>
    <s v="[18,769 - 1,296,154]"/>
    <n v="27347.870999999999"/>
    <n v="36867.241499999996"/>
    <n v="22864.106599999999"/>
    <n v="4483.7644"/>
    <n v="14003.134899999999"/>
    <n v="-9519.3705000000009"/>
    <n v="18486.899300000001"/>
    <n v="27.9297"/>
    <n v="87.226399999999998"/>
    <n v="-59.296799999999998"/>
    <n v="-0.51490000000000002"/>
    <n v="4.7"/>
    <n v="0.35395236451501555"/>
    <n v="9.0024162927166029E-2"/>
    <n v="0.55602347255781848"/>
    <n v="79.848522473305195"/>
    <n v="6.412496038015858E-3"/>
    <n v="8.8774129063353691E-3"/>
    <n v="0.395731031894684"/>
    <n v="43.212774000000003"/>
    <n v="10.7531198988995"/>
    <n v="116"/>
    <n v="-5.06388888888889"/>
    <n v="-73.856666666666698"/>
    <n v="27.460056011729169"/>
    <n v="30.177101440400381"/>
    <n v="83.761312327879949"/>
    <n v="10.33478074587854"/>
    <n v="10817.484817074695"/>
    <n v="4"/>
    <n v="53"/>
    <n v="58"/>
    <n v="111"/>
  </r>
  <r>
    <s v="160502"/>
    <s v="LORETO"/>
    <s v="REQUENA"/>
    <s v="ALTO TAPICHE"/>
    <n v="1666.9997452910002"/>
    <n v="2999"/>
    <n v="1332.0002547089998"/>
    <n v="0.79904046684570962"/>
    <x v="1"/>
    <x v="4"/>
    <x v="3"/>
    <s v="[2,154 - 3,887]"/>
    <n v="1644.2763"/>
    <n v="2309.9155000000001"/>
    <n v="1472.1595"/>
    <n v="172.11680000000001"/>
    <n v="837.75609999999995"/>
    <n v="-665.63930000000005"/>
    <n v="1009.8728"/>
    <n v="17.411100000000001"/>
    <n v="84.746099999999998"/>
    <n v="-67.335099999999997"/>
    <n v="-0.65910000000000002"/>
    <n v="5.3"/>
    <n v="0.38279426475491829"/>
    <n v="7.9359786595531848E-2"/>
    <n v="0.53784594864954982"/>
    <n v="85.926844389336637"/>
    <n v="2.5736742785475331E-2"/>
    <n v="8.7512904185040208E-2"/>
    <n v="0.66976761817932196"/>
    <n v="53.765448999999997"/>
    <n v="0.24906254853668799"/>
    <n v="123"/>
    <n v="-6.0255555555555498"/>
    <n v="-74.094166666666695"/>
    <n v="11.09668609151919"/>
    <n v="16.199386151064932"/>
    <n v="47.628856663473883"/>
    <n v="58.571058420801137"/>
    <n v="3642.0893375865676"/>
    <n v="2"/>
    <n v="0"/>
    <n v="16"/>
    <n v="16"/>
  </r>
  <r>
    <s v="160503"/>
    <s v="LORETO"/>
    <s v="REQUENA"/>
    <s v="CAPELO"/>
    <n v="2639.0003865389999"/>
    <n v="3093"/>
    <n v="453.99961346100008"/>
    <n v="0.17203469002003904"/>
    <x v="1"/>
    <x v="4"/>
    <x v="3"/>
    <s v="[2,154 - 3,887]"/>
    <n v="2680.3011999999999"/>
    <n v="4547.2161999999998"/>
    <n v="2204.8069"/>
    <n v="475.49430000000001"/>
    <n v="2342.4092999999998"/>
    <n v="-1866.915"/>
    <n v="2817.9036999999998"/>
    <n v="26.315799999999999"/>
    <n v="129.63839999999999"/>
    <n v="-103.32259999999999"/>
    <n v="-0.66249999999999998"/>
    <n v="4.5999999999999996"/>
    <n v="0.32428063368897508"/>
    <n v="9.9579696087940511E-2"/>
    <n v="0.57613967022308443"/>
    <n v="73.569023569023571"/>
    <n v="-1.4151443191851465E-2"/>
    <n v="2.2936412431289632E-2"/>
    <n v="0.62697875499725297"/>
    <n v="56.601160999999998"/>
    <n v="4.5894321972529903"/>
    <n v="112"/>
    <n v="-5.4052777777777798"/>
    <n v="-74.157777777777795"/>
    <n v="65.1711568324654"/>
    <n v="7.6877930105135439"/>
    <n v="84.773306080840271"/>
    <n v="32.759690606859373"/>
    <n v="2898.4200080771534"/>
    <n v="1"/>
    <n v="0"/>
    <n v="19"/>
    <n v="19"/>
  </r>
  <r>
    <s v="160504"/>
    <s v="LORETO"/>
    <s v="REQUENA"/>
    <s v="EMILIO SAN MARTÍN"/>
    <n v="6768.9994252879997"/>
    <n v="6912"/>
    <n v="143.00057471200034"/>
    <n v="2.1125806892193098E-2"/>
    <x v="3"/>
    <x v="4"/>
    <x v="3"/>
    <s v="[3,888 - 7,699]"/>
    <n v="6783.5101999999997"/>
    <n v="8574.9647000000004"/>
    <n v="6326.6351999999997"/>
    <n v="456.875"/>
    <n v="2248.3294999999998"/>
    <n v="-1791.4545000000001"/>
    <n v="2705.2044999999998"/>
    <n v="11.898999999999999"/>
    <n v="58.556100000000001"/>
    <n v="-46.6571"/>
    <n v="-0.66220000000000001"/>
    <n v="4.9000000000000004"/>
    <n v="0.34910300925925924"/>
    <n v="9.0856481481481483E-2"/>
    <n v="0.5600405092592593"/>
    <n v="78.558512012399888"/>
    <n v="8.5110004828248265E-6"/>
    <n v="2.9909999809920595E-3"/>
    <n v="0.65231585502624501"/>
    <n v="54.243282999999998"/>
    <n v="1.7779974456322101"/>
    <n v="108"/>
    <n v="-5.7936111111111099"/>
    <n v="-74.283888888888896"/>
    <n v="9.9242753159939348"/>
    <n v="4.8844485573371346"/>
    <n v="57.093806011097143"/>
    <n v="56.738547869674797"/>
    <n v="7478.4615058484824"/>
    <n v="2"/>
    <n v="0"/>
    <n v="53"/>
    <n v="53"/>
  </r>
  <r>
    <s v="160505"/>
    <s v="LORETO"/>
    <s v="REQUENA"/>
    <s v="MAQUIA"/>
    <n v="8384.0001963050217"/>
    <n v="8359"/>
    <n v="-25.000196305021746"/>
    <n v="-2.9818935734328557E-3"/>
    <x v="3"/>
    <x v="4"/>
    <x v="3"/>
    <s v="[7,700 - 18,768]"/>
    <n v="8456.3511999999992"/>
    <n v="10566.4396"/>
    <n v="7577.9695000000002"/>
    <n v="878.38170000000002"/>
    <n v="2988.4701"/>
    <n v="-2110.0884000000001"/>
    <n v="3866.8517999999999"/>
    <n v="18.470099999999999"/>
    <n v="62.839799999999997"/>
    <n v="-44.369700000000002"/>
    <n v="-0.54569999999999996"/>
    <n v="5.0999999999999996"/>
    <n v="0.36774733819834909"/>
    <n v="8.6972125852374682E-2"/>
    <n v="0.54528053594927628"/>
    <n v="83.391838525669144"/>
    <n v="3.2903030883426609E-3"/>
    <n v="-4.2653019239624612E-4"/>
    <n v="0.66308563947677601"/>
    <n v="53.192346000000001"/>
    <n v="2.09179350842853"/>
    <n v="108"/>
    <n v="-5.7497222222222204"/>
    <n v="-74.537777777777805"/>
    <n v="10.46765929765605"/>
    <n v="9.3453900781531924"/>
    <n v="50.820305483807523"/>
    <n v="67.239300580520549"/>
    <n v="10597.191453338601"/>
    <n v="8"/>
    <n v="0"/>
    <n v="51"/>
    <n v="51"/>
  </r>
  <r>
    <s v="160506"/>
    <s v="LORETO"/>
    <s v="REQUENA"/>
    <s v="PUINAHUA"/>
    <n v="4682.0003413150007"/>
    <n v="5108"/>
    <n v="425.9996586849993"/>
    <n v="9.0986678263537193E-2"/>
    <x v="1"/>
    <x v="4"/>
    <x v="3"/>
    <s v="[3,888 - 7,699]"/>
    <n v="4698.5855000000001"/>
    <n v="6771.3768"/>
    <n v="4258.0176000000001"/>
    <n v="440.56790000000001"/>
    <n v="2513.3591999999999"/>
    <n v="-2072.7912999999999"/>
    <n v="2953.9270000000001"/>
    <n v="15.3642"/>
    <n v="87.650099999999995"/>
    <n v="-72.285899999999998"/>
    <n v="-0.70169999999999999"/>
    <n v="4.8"/>
    <n v="0.34514487079091621"/>
    <n v="8.5552075176194203E-2"/>
    <n v="0.56930305403288961"/>
    <n v="75.653370013755165"/>
    <n v="-2.1460147564749121E-3"/>
    <n v="1.2518059720336927E-2"/>
    <n v="0.59136629104614202"/>
    <n v="42.370983000000003"/>
    <n v="1.02821534793942"/>
    <n v="113"/>
    <n v="-5.2555555555555502"/>
    <n v="-74.345555555555507"/>
    <n v="20.34623088339325"/>
    <n v="3.3640114888337509"/>
    <n v="71.686327505482808"/>
    <n v="46.443830931188309"/>
    <n v="1972.787887021462"/>
    <n v="3"/>
    <n v="0"/>
    <n v="29"/>
    <n v="29"/>
  </r>
  <r>
    <s v="160507"/>
    <s v="LORETO"/>
    <s v="REQUENA"/>
    <s v="SAQUENA"/>
    <n v="3437.9999319569979"/>
    <n v="3370"/>
    <n v="-67.999931956997898"/>
    <n v="-1.977892184491423E-2"/>
    <x v="1"/>
    <x v="4"/>
    <x v="3"/>
    <s v="[2,154 - 3,887]"/>
    <n v="3458.3427000000001"/>
    <n v="5153.5784000000003"/>
    <n v="3007.9901"/>
    <n v="450.35250000000002"/>
    <n v="2145.5882999999999"/>
    <n v="-1695.2357999999999"/>
    <n v="2595.9409000000001"/>
    <n v="20.9176"/>
    <n v="99.656700000000001"/>
    <n v="-78.739000000000004"/>
    <n v="-0.65300000000000002"/>
    <n v="4.9000000000000004"/>
    <n v="0.34807121661721069"/>
    <n v="0.1086053412462908"/>
    <n v="0.54332344213649852"/>
    <n v="84.052430365920259"/>
    <n v="-1.7326540092633236E-2"/>
    <n v="-2.8498091062399977E-3"/>
    <n v="0.64363372325897195"/>
    <n v="52.663795"/>
    <n v="2.1413265943442501"/>
    <n v="106"/>
    <n v="-4.7249999999999996"/>
    <n v="-73.533055555555507"/>
    <n v="32.461443528168751"/>
    <n v="12.20126358912905"/>
    <n v="80.47593686633347"/>
    <n v="68.018272681549291"/>
    <n v="2890.6280831121135"/>
    <n v="4"/>
    <n v="0"/>
    <n v="30"/>
    <n v="30"/>
  </r>
  <r>
    <s v="160508"/>
    <s v="LORETO"/>
    <s v="REQUENA"/>
    <s v="SOPLIN"/>
    <n v="665.99999704100003"/>
    <n v="876"/>
    <n v="210.00000295899997"/>
    <n v="0.3153153211591862"/>
    <x v="1"/>
    <x v="3"/>
    <x v="3"/>
    <s v="[192 - 1,038]"/>
    <n v="671.20090000000005"/>
    <n v="714.35419999999999"/>
    <n v="538.17550000000006"/>
    <n v="133.02539999999999"/>
    <n v="176.17869999999999"/>
    <n v="-43.153199999999998"/>
    <n v="309.20409999999998"/>
    <n v="38.403500000000001"/>
    <n v="50.861499999999999"/>
    <n v="-12.458"/>
    <n v="-0.1396"/>
    <n v="6.4"/>
    <n v="0.3184931506849315"/>
    <n v="8.5616438356164379E-2"/>
    <n v="0.59589041095890416"/>
    <n v="67.81609195402298"/>
    <n v="2.1222121020569418E-2"/>
    <n v="3.9930386626581438E-2"/>
    <n v="0.66291505098342896"/>
    <n v="48.162210000000002"/>
    <n v="0.230717963738862"/>
    <n v="118"/>
    <n v="-6.0077777777777799"/>
    <n v="-73.692499999999995"/>
    <n v="20.070015243531341"/>
    <n v="2.557239341376127"/>
    <n v="35.217557251758272"/>
    <n v="65.218690375798843"/>
    <n v="1132.3364429854694"/>
    <n v="2"/>
    <n v="0"/>
    <n v="12"/>
    <n v="12"/>
  </r>
  <r>
    <s v="160509"/>
    <s v="LORETO"/>
    <s v="REQUENA"/>
    <s v="TAPICHE"/>
    <n v="955.00022410299994"/>
    <n v="933"/>
    <n v="-22.000224102999937"/>
    <n v="-2.3036878471587814E-2"/>
    <x v="1"/>
    <x v="3"/>
    <x v="3"/>
    <s v="[192 - 1,038]"/>
    <n v="1023.2958"/>
    <n v="1531.7147"/>
    <n v="820.27970000000005"/>
    <n v="203.01609999999999"/>
    <n v="711.43489999999997"/>
    <n v="-508.41890000000001"/>
    <n v="914.45100000000002"/>
    <n v="31.783200000000001"/>
    <n v="111.3788"/>
    <n v="-79.595600000000005"/>
    <n v="-0.55600000000000005"/>
    <n v="5"/>
    <n v="0.29474812433011788"/>
    <n v="8.8960342979635579E-2"/>
    <n v="0.6162915326902465"/>
    <n v="62.260869565217391"/>
    <n v="-6.4784544116345266E-3"/>
    <n v="-3.3239454633284815E-3"/>
    <n v="0.68502891063690197"/>
    <n v="42.395172000000002"/>
    <n v="0.69654408880813001"/>
    <n v="108"/>
    <n v="-5.6936111111111103"/>
    <n v="-74.137777777777799"/>
    <n v="47.019094666527103"/>
    <n v="48.916997026543832"/>
    <n v="56.904007073799427"/>
    <n v="45.617420153088162"/>
    <n v="1343.8720543950017"/>
    <n v="2"/>
    <n v="0"/>
    <n v="10"/>
    <n v="10"/>
  </r>
  <r>
    <s v="160510"/>
    <s v="LORETO"/>
    <s v="REQUENA"/>
    <s v="JENARO HERRERA"/>
    <n v="5024.0002369919994"/>
    <n v="4935"/>
    <n v="-89.000236991999373"/>
    <n v="-1.771501448918843E-2"/>
    <x v="4"/>
    <x v="4"/>
    <x v="3"/>
    <s v="[3,888 - 7,699]"/>
    <n v="5018.1777000000002"/>
    <n v="6098.9665000000005"/>
    <n v="4320.3176999999996"/>
    <n v="697.86"/>
    <n v="1778.6487999999999"/>
    <n v="-1080.7888"/>
    <n v="2476.5088000000001"/>
    <n v="25.109300000000001"/>
    <n v="63.996600000000001"/>
    <n v="-38.887300000000003"/>
    <n v="-0.43640000000000001"/>
    <n v="4.9000000000000004"/>
    <n v="0.33758865248226949"/>
    <n v="0.10212765957446808"/>
    <n v="0.56028368794326244"/>
    <n v="78.48101265822784"/>
    <n v="-2.1165927829598363E-3"/>
    <n v="-2.5501433390271444E-3"/>
    <n v="0.62870496511459395"/>
    <n v="51.244658999999999"/>
    <n v="3.6911093098198902"/>
    <n v="116"/>
    <n v="-4.9036111111111103"/>
    <n v="-73.670555555555495"/>
    <n v="1.434514800837031"/>
    <n v="19.676282537433529"/>
    <n v="74.67186363399874"/>
    <n v="21.852612055634101"/>
    <n v="3649.2639027586019"/>
    <n v="0"/>
    <n v="3"/>
    <n v="20"/>
    <n v="23"/>
  </r>
  <r>
    <s v="160511"/>
    <s v="LORETO"/>
    <s v="REQUENA"/>
    <s v="YAQUERANA"/>
    <n v="2258.0013712710011"/>
    <n v="2315"/>
    <n v="56.998628728998938"/>
    <n v="2.5242955763536634E-2"/>
    <x v="1"/>
    <x v="4"/>
    <x v="3"/>
    <s v="[2,154 - 3,887]"/>
    <n v="2241.3346000000001"/>
    <n v="2336.2480999999998"/>
    <n v="2097.0617000000002"/>
    <n v="144.27289999999999"/>
    <n v="239.18639999999999"/>
    <n v="-94.913499999999999"/>
    <n v="383.45929999999998"/>
    <n v="12.6069"/>
    <n v="20.900700000000001"/>
    <n v="-8.2937999999999992"/>
    <n v="-0.2475"/>
    <n v="4.7"/>
    <n v="0.45572354211663069"/>
    <n v="4.838012958963283E-2"/>
    <n v="0.49589632829373648"/>
    <n v="101.65505226480835"/>
    <n v="-2.0209546870036954E-3"/>
    <n v="3.5677227280386248E-3"/>
    <n v="0.58278673887252797"/>
    <n v="48.456937000000003"/>
    <n v="0.31798201542683202"/>
    <n v="90"/>
    <n v="-5.14888888888889"/>
    <n v="-72.875277777777796"/>
    <n v="6.8305904924389678"/>
    <n v="10.484818623508639"/>
    <n v="8.8794262883082489"/>
    <n v="62.813166188718817"/>
    <n v="11062.713438040813"/>
    <n v="2"/>
    <n v="0"/>
    <n v="28"/>
    <n v="28"/>
  </r>
  <r>
    <s v="160601"/>
    <s v="LORETO"/>
    <s v="UCAYALI"/>
    <s v="CONTAMANA"/>
    <n v="26825.006085592053"/>
    <n v="30843"/>
    <n v="4017.9939144079472"/>
    <n v="0.14978538687325954"/>
    <x v="6"/>
    <x v="0"/>
    <x v="3"/>
    <s v="[18,769 - 1,296,154]"/>
    <n v="26718.543900000001"/>
    <n v="35243.942000000003"/>
    <n v="22372.280500000001"/>
    <n v="4346.2632999999996"/>
    <n v="12871.661400000001"/>
    <n v="-8525.3981000000003"/>
    <n v="17217.924800000001"/>
    <n v="28.057400000000001"/>
    <n v="83.093299999999999"/>
    <n v="-55.035899999999998"/>
    <n v="-0.49509999999999998"/>
    <n v="4.5999999999999996"/>
    <n v="0.3616379729598288"/>
    <n v="7.9888467399409913E-2"/>
    <n v="0.55847355964076129"/>
    <n v="79.059506531204647"/>
    <n v="1.6932787166889618E-2"/>
    <n v="2.0139445538381429E-2"/>
    <n v="0.39724332094192499"/>
    <n v="33.352533000000001"/>
    <n v="2.9203391434108998"/>
    <n v="138"/>
    <n v="-7.35055555555555"/>
    <n v="-75.009722222222194"/>
    <n v="49.614260821972053"/>
    <n v="23.11121291293966"/>
    <n v="69.169839819638199"/>
    <n v="27.996855829963319"/>
    <n v="27363.743647643023"/>
    <n v="24"/>
    <n v="29"/>
    <n v="125"/>
    <n v="154"/>
  </r>
  <r>
    <s v="160602"/>
    <s v="LORETO"/>
    <s v="UCAYALI"/>
    <s v="INAHUAYA"/>
    <n v="1787.999780525"/>
    <n v="1848"/>
    <n v="60.000219474999994"/>
    <n v="3.3557173847852756E-2"/>
    <x v="1"/>
    <x v="2"/>
    <x v="3"/>
    <s v="[1,039 - 2,153]"/>
    <n v="1785.0811000000001"/>
    <n v="2584.3074000000001"/>
    <n v="1374.9011"/>
    <n v="410.18"/>
    <n v="1209.4063000000001"/>
    <n v="-799.22630000000004"/>
    <n v="1619.5862"/>
    <n v="37.5503"/>
    <n v="110.7163"/>
    <n v="-73.165999999999997"/>
    <n v="-0.49349999999999999"/>
    <n v="5"/>
    <n v="0.3014069264069264"/>
    <n v="8.9826839826839824E-2"/>
    <n v="0.60876623376623373"/>
    <n v="64.266666666666666"/>
    <n v="-8.6740872097138544E-3"/>
    <n v="4.7263368066658984E-3"/>
    <n v="0.505726218223572"/>
    <n v="23.491965"/>
    <n v="4.8356138938765403"/>
    <n v="140"/>
    <n v="-7.1169444444444396"/>
    <n v="-75.262500000000003"/>
    <n v="55.980832566423352"/>
    <n v="9.1837460416533201"/>
    <n v="58.012928059477922"/>
    <n v="41.524001455302177"/>
    <n v="2335.8785430043185"/>
    <n v="2"/>
    <n v="0"/>
    <n v="13"/>
    <n v="13"/>
  </r>
  <r>
    <s v="160603"/>
    <s v="LORETO"/>
    <s v="UCAYALI"/>
    <s v="PADRE MÁRQUEZ"/>
    <n v="3804.0000187340029"/>
    <n v="4829"/>
    <n v="1024.9999812659971"/>
    <n v="0.26945320089854363"/>
    <x v="3"/>
    <x v="4"/>
    <x v="3"/>
    <s v="[3,888 - 7,699]"/>
    <n v="3912.7289999999998"/>
    <n v="5887.8624"/>
    <n v="3542.0091000000002"/>
    <n v="370.7199"/>
    <n v="2345.8533000000002"/>
    <n v="-1975.1334999999999"/>
    <n v="2716.5731999999998"/>
    <n v="15.1305"/>
    <n v="95.743300000000005"/>
    <n v="-80.612799999999993"/>
    <n v="-0.72709999999999997"/>
    <n v="4.8"/>
    <n v="0.36301511700144956"/>
    <n v="7.9933733692275827E-2"/>
    <n v="0.55705114930627464"/>
    <n v="79.516728624535318"/>
    <n v="-8.2574070835799152E-3"/>
    <n v="3.4671257893920338E-2"/>
    <n v="0.60462224483490001"/>
    <n v="52.462302999999999"/>
    <n v="2.8493411857847999"/>
    <n v="139"/>
    <n v="-7.9466666666666699"/>
    <n v="-74.840833333333293"/>
    <n v="64.512660500782829"/>
    <n v="7.5564617289912466"/>
    <n v="55.186952084511567"/>
    <n v="59.250762845188433"/>
    <n v="9970.0052657868273"/>
    <n v="7"/>
    <n v="0"/>
    <n v="44"/>
    <n v="44"/>
  </r>
  <r>
    <s v="160604"/>
    <s v="LORETO"/>
    <s v="UCAYALI"/>
    <s v="PAMPA HERMOSA"/>
    <n v="6325.9995440489965"/>
    <n v="5780"/>
    <n v="-545.99954404899654"/>
    <n v="-8.6310398893820667E-2"/>
    <x v="3"/>
    <x v="4"/>
    <x v="3"/>
    <s v="[3,888 - 7,699]"/>
    <n v="6342.5753000000004"/>
    <n v="6884.2469000000001"/>
    <n v="4899.4160000000002"/>
    <n v="1443.1592000000001"/>
    <n v="1984.8308999999999"/>
    <n v="-541.67169999999999"/>
    <n v="3427.9901"/>
    <n v="43.6434"/>
    <n v="60.0244"/>
    <n v="-16.381"/>
    <n v="-0.158"/>
    <n v="5"/>
    <n v="0.38287197231833908"/>
    <n v="7.0761245674740486E-2"/>
    <n v="0.54636678200692046"/>
    <n v="83.027232425585822"/>
    <n v="-1.3814273328718207E-2"/>
    <n v="-1.2812126874548468E-2"/>
    <n v="0.67845499515533503"/>
    <n v="51.765526000000001"/>
    <n v="1.0555357439383299"/>
    <n v="111"/>
    <n v="-7.1963888888888903"/>
    <n v="-75.294444444444395"/>
    <n v="65.455812411032639"/>
    <n v="7.6013793714170221"/>
    <n v="41.444504534999162"/>
    <n v="71.534794162561326"/>
    <n v="26308.110722061738"/>
    <n v="6"/>
    <n v="0"/>
    <n v="58"/>
    <n v="58"/>
  </r>
  <r>
    <s v="160605"/>
    <s v="LORETO"/>
    <s v="UCAYALI"/>
    <s v="SARAYACU"/>
    <n v="15049.00697255999"/>
    <n v="14580"/>
    <n v="-469.00697255998966"/>
    <n v="-3.1165310336766148E-2"/>
    <x v="5"/>
    <x v="4"/>
    <x v="3"/>
    <s v="[7,700 - 18,768]"/>
    <n v="15041.790499999999"/>
    <n v="21569.922500000001"/>
    <n v="13593.7909"/>
    <n v="1447.9996000000001"/>
    <n v="7976.1315999999997"/>
    <n v="-6528.1319999999996"/>
    <n v="9424.1312999999991"/>
    <n v="15.8201"/>
    <n v="87.142899999999997"/>
    <n v="-71.322900000000004"/>
    <n v="-0.69269999999999998"/>
    <n v="5.3"/>
    <n v="0.35809327846364886"/>
    <n v="9.3141289437585734E-2"/>
    <n v="0.54876543209876538"/>
    <n v="82.227221597300343"/>
    <n v="-3.1677519533411802E-3"/>
    <n v="-4.5128265370325549E-3"/>
    <n v="0.64704620838165305"/>
    <n v="50.485568999999998"/>
    <n v="2.5990097046406802"/>
    <n v="122"/>
    <n v="-6.3930555555555504"/>
    <n v="-75.1169444444444"/>
    <n v="6.4115474675353674"/>
    <n v="0.7421271913963684"/>
    <n v="40.799426819016418"/>
    <n v="61.093349046639197"/>
    <n v="14299.322363347053"/>
    <n v="13"/>
    <n v="6"/>
    <n v="120"/>
    <n v="126"/>
  </r>
  <r>
    <s v="160606"/>
    <s v="LORETO"/>
    <s v="UCAYALI"/>
    <s v="VARGAS GUERRA"/>
    <n v="7572.0004847739883"/>
    <n v="9047"/>
    <n v="1474.9995152260117"/>
    <n v="0.1947965426299148"/>
    <x v="4"/>
    <x v="4"/>
    <x v="3"/>
    <s v="[7,700 - 18,768]"/>
    <n v="7619.9589999999998"/>
    <n v="11870.5468"/>
    <n v="6375.8215"/>
    <n v="1244.1375"/>
    <n v="5494.7253000000001"/>
    <n v="-4250.5878000000002"/>
    <n v="6738.8629000000001"/>
    <n v="25.533200000000001"/>
    <n v="112.7672"/>
    <n v="-87.233999999999995"/>
    <n v="-0.63080000000000003"/>
    <n v="4.5"/>
    <n v="0.33878633801260088"/>
    <n v="8.3563612247153751E-2"/>
    <n v="0.57765004974024536"/>
    <n v="73.115193264447001"/>
    <n v="5.6621262828389085E-3"/>
    <n v="2.5751105948640163E-2"/>
    <n v="0.482074975967407"/>
    <n v="47.783718999999998"/>
    <n v="5.5478231671983096"/>
    <n v="129"/>
    <n v="-6.9111111111111097"/>
    <n v="-75.158888888888896"/>
    <n v="53.021525014861538"/>
    <n v="13.041393309922849"/>
    <n v="74.121483402378871"/>
    <n v="16.481277561635618"/>
    <n v="12738.08439919318"/>
    <n v="1"/>
    <n v="10"/>
    <n v="24"/>
    <n v="34"/>
  </r>
  <r>
    <s v="160701"/>
    <s v="LORETO"/>
    <s v="DATEM DEL MARAÑÓN"/>
    <s v="BARRANCA"/>
    <n v="14832.00956685496"/>
    <n v="18768"/>
    <n v="3935.9904331450398"/>
    <n v="0.26537135210192853"/>
    <x v="4"/>
    <x v="4"/>
    <x v="3"/>
    <s v="[7,700 - 18,768]"/>
    <n v="14321.6952"/>
    <n v="14196.8891"/>
    <n v="11716.811799999999"/>
    <n v="2604.8833"/>
    <n v="2480.0772000000002"/>
    <n v="124.8061"/>
    <n v="5084.9606000000003"/>
    <n v="36.535899999999998"/>
    <n v="34.785400000000003"/>
    <n v="1.7504999999999999"/>
    <n v="2.4500000000000001E-2"/>
    <n v="4.8"/>
    <n v="0.41661338448422847"/>
    <n v="5.9089940323955668E-2"/>
    <n v="0.52429667519181589"/>
    <n v="90.731707317073173"/>
    <n v="2.7346330219736537E-2"/>
    <n v="3.4195327083263782E-2"/>
    <n v="0.464576065540314"/>
    <n v="38.104363999999997"/>
    <n v="2.7095458107422701"/>
    <n v="134"/>
    <n v="-4.8311111111111096"/>
    <n v="-76.555000000000007"/>
    <n v="5.2418339262489697"/>
    <n v="33.899008795451898"/>
    <n v="68.04340001337836"/>
    <n v="33.177969634525027"/>
    <n v="11919.634370579424"/>
    <n v="8"/>
    <n v="23"/>
    <n v="67"/>
    <n v="90"/>
  </r>
  <r>
    <s v="160702"/>
    <s v="LORETO"/>
    <s v="DATEM DEL MARAÑÓN"/>
    <s v="CAHUAPANAS"/>
    <n v="7611.9989288080078"/>
    <n v="11372"/>
    <n v="3760.0010711919922"/>
    <n v="0.49395712037768053"/>
    <x v="3"/>
    <x v="4"/>
    <x v="3"/>
    <s v="[7,700 - 18,768]"/>
    <n v="7708.6241"/>
    <n v="8078.6392999999998"/>
    <n v="7538.9715999999999"/>
    <n v="169.6525"/>
    <n v="539.66769999999997"/>
    <n v="-370.01519999999999"/>
    <n v="709.32029999999997"/>
    <n v="4.2984999999999998"/>
    <n v="13.673500000000001"/>
    <n v="-9.375"/>
    <n v="-0.52159999999999995"/>
    <n v="5.7"/>
    <n v="0.44451283855082657"/>
    <n v="4.0889905029897998E-2"/>
    <n v="0.51459725641927545"/>
    <n v="94.326725905673271"/>
    <n v="3.051524223033697E-2"/>
    <n v="5.9023134674121458E-2"/>
    <n v="0.77023780345916804"/>
    <n v="51.174663000000002"/>
    <n v="2.29642420348722"/>
    <n v="162"/>
    <n v="-5.2491666666666701"/>
    <n v="-77.041388888888903"/>
    <n v="0.16230147695166411"/>
    <n v="0.29677102151849538"/>
    <n v="3.5125103811447089"/>
    <n v="87.364787531104099"/>
    <n v="17565.145605987804"/>
    <n v="6"/>
    <n v="0"/>
    <n v="89"/>
    <n v="89"/>
  </r>
  <r>
    <s v="160703"/>
    <s v="LORETO"/>
    <s v="DATEM DEL MARAÑÓN"/>
    <s v="MANSERICHE"/>
    <n v="9252.9995950880002"/>
    <n v="14514"/>
    <n v="5261.0004049119998"/>
    <n v="0.56857242355277171"/>
    <x v="5"/>
    <x v="4"/>
    <x v="3"/>
    <s v="[7,700 - 18,768]"/>
    <n v="9113.0468000000001"/>
    <n v="9106.3451999999997"/>
    <n v="8077.6797999999999"/>
    <n v="1035.367"/>
    <n v="1028.6654000000001"/>
    <n v="6.7016"/>
    <n v="2064.0324000000001"/>
    <n v="22.731100000000001"/>
    <n v="22.584"/>
    <n v="0.14710000000000001"/>
    <n v="3.2000000000000002E-3"/>
    <n v="5.4"/>
    <n v="0.42462450048229294"/>
    <n v="5.6497175141242938E-2"/>
    <n v="0.51887832437646408"/>
    <n v="92.723409905723003"/>
    <n v="2.8395806397519152E-2"/>
    <n v="6.6422317269643649E-2"/>
    <n v="0.56761795282363903"/>
    <n v="49.520927999999998"/>
    <n v="3.57436236500972"/>
    <n v="155"/>
    <n v="-4.5636111111111104"/>
    <n v="-77.417222222222193"/>
    <n v="17.612781983701989"/>
    <n v="6.2337896618169504"/>
    <n v="45.335737938473422"/>
    <n v="67.331731049197643"/>
    <n v="4436.9125410672295"/>
    <n v="12"/>
    <n v="6"/>
    <n v="81"/>
    <n v="87"/>
  </r>
  <r>
    <s v="160704"/>
    <s v="LORETO"/>
    <s v="DATEM DEL MARAÑÓN"/>
    <s v="MORONA"/>
    <n v="4834.9998972160038"/>
    <n v="12020"/>
    <n v="7185.0001027839962"/>
    <n v="1.4860393496432387"/>
    <x v="3"/>
    <x v="4"/>
    <x v="3"/>
    <s v="[7,700 - 18,768]"/>
    <n v="4899.6448"/>
    <n v="5194.1274000000003"/>
    <n v="4549.5605999999998"/>
    <n v="350.08420000000001"/>
    <n v="644.56679999999994"/>
    <n v="-294.48259999999999"/>
    <n v="994.65099999999995"/>
    <n v="13.8733"/>
    <n v="25.543099999999999"/>
    <n v="-11.6699"/>
    <n v="-0.29609999999999997"/>
    <n v="5"/>
    <n v="0.42504159733777036"/>
    <n v="3.9600665557404324E-2"/>
    <n v="0.53535773710482526"/>
    <n v="86.790986790986793"/>
    <n v="3.8192007444751486E-2"/>
    <n v="0.13894077845440034"/>
    <n v="0.58944195508956898"/>
    <n v="40.1"/>
    <n v="1.03647135785171"/>
    <n v="144"/>
    <n v="-4.3263888888888902"/>
    <n v="-77.216111111111104"/>
    <n v="16.287833950049141"/>
    <n v="17.408267211767932"/>
    <n v="41.989823656074343"/>
    <n v="56.126560981760498"/>
    <n v="3109.4682643271908"/>
    <n v="12"/>
    <n v="0"/>
    <n v="106"/>
    <n v="106"/>
  </r>
  <r>
    <s v="160705"/>
    <s v="LORETO"/>
    <s v="DATEM DEL MARAÑÓN"/>
    <s v="PASTAZA"/>
    <n v="6097.0001898320006"/>
    <n v="10205"/>
    <n v="4107.9998101679994"/>
    <n v="0.67377393509334838"/>
    <x v="1"/>
    <x v="4"/>
    <x v="3"/>
    <s v="[7,700 - 18,768]"/>
    <n v="6097.5168999999996"/>
    <n v="6687.0608000000002"/>
    <n v="5699.2545"/>
    <n v="398.26240000000001"/>
    <n v="987.80629999999996"/>
    <n v="-589.54390000000001"/>
    <n v="1386.0687"/>
    <n v="12.460699999999999"/>
    <n v="30.906199999999998"/>
    <n v="-18.445499999999999"/>
    <n v="-0.42530000000000001"/>
    <n v="5.3"/>
    <n v="0.40813326800587946"/>
    <n v="5.2327290543851053E-2"/>
    <n v="0.53953944145026944"/>
    <n v="85.343261896113333"/>
    <n v="3.0366147345960437E-2"/>
    <n v="7.6357858089860287E-2"/>
    <n v="0.63825136423110995"/>
    <n v="42.961239999999997"/>
    <n v="1.2078918745390801"/>
    <n v="137"/>
    <n v="-4.6511111111111099"/>
    <n v="-76.587500000000006"/>
    <n v="6.0534803837058391"/>
    <n v="5.9179591425356968"/>
    <n v="58.406866324656107"/>
    <n v="63.258972272875461"/>
    <n v="3803.3195986900346"/>
    <n v="11"/>
    <n v="0"/>
    <n v="103"/>
    <n v="103"/>
  </r>
  <r>
    <s v="160706"/>
    <s v="LORETO"/>
    <s v="DATEM DEL MARAÑÓN"/>
    <s v="ANDOAS"/>
    <n v="14069.00470060718"/>
    <n v="16500"/>
    <n v="2430.99529939282"/>
    <n v="0.17279085131643354"/>
    <x v="3"/>
    <x v="4"/>
    <x v="3"/>
    <s v="[7,700 - 18,768]"/>
    <n v="14233.5165"/>
    <n v="14342.450999999999"/>
    <n v="13885.204299999999"/>
    <n v="348.31220000000002"/>
    <n v="457.24669999999998"/>
    <n v="-108.9345"/>
    <n v="805.55899999999997"/>
    <n v="4.8756000000000004"/>
    <n v="6.4004000000000003"/>
    <n v="-1.5247999999999999"/>
    <n v="-0.13519999999999999"/>
    <n v="5.9"/>
    <n v="0.44036363636363635"/>
    <n v="2.9393939393939392E-2"/>
    <n v="0.53024242424242429"/>
    <n v="88.592982055092008"/>
    <n v="3.381283955911063E-2"/>
    <n v="2.3030667458842968E-2"/>
    <n v="0.74984949827194203"/>
    <n v="47.483688000000001"/>
    <n v="1.3017453074607499"/>
    <n v="172"/>
    <n v="-3.4755555555555602"/>
    <n v="-76.433611111111105"/>
    <n v="27.134456682489319"/>
    <n v="1.8380788089710891"/>
    <n v="17.516871453883191"/>
    <n v="87.958027392783649"/>
    <n v="1512.2876659638932"/>
    <n v="10"/>
    <n v="0"/>
    <n v="123"/>
    <n v="123"/>
  </r>
  <r>
    <s v="160801"/>
    <s v="LORETO"/>
    <s v="PUTUMAYO"/>
    <s v="PUTUMAYO"/>
    <n v="4220.0000633939999"/>
    <n v="4482"/>
    <n v="261.99993660600012"/>
    <n v="6.2085292101934864E-2"/>
    <x v="4"/>
    <x v="4"/>
    <x v="3"/>
    <s v="[3,888 - 7,699]"/>
    <n v="4048.7404000000001"/>
    <n v="5910.1507000000001"/>
    <n v="3383.3526999999999"/>
    <n v="665.3877"/>
    <n v="2526.7979999999998"/>
    <n v="-1861.4103"/>
    <n v="3192.1857"/>
    <n v="26.7254"/>
    <n v="101.48909999999999"/>
    <n v="-74.763800000000003"/>
    <n v="-0.58309999999999995"/>
    <n v="5"/>
    <n v="0.28759482373940204"/>
    <n v="9.8170459616242753E-2"/>
    <n v="0.61423471664435525"/>
    <n v="62.804213585179802"/>
    <n v="0"/>
    <n v="8.6420188176985491E-3"/>
    <n v="0.43231111764907798"/>
    <n v="39.50526"/>
    <n v="0.51173894791763297"/>
    <n v="131"/>
    <n v="-2.4469444444444401"/>
    <n v="-72.668055555555497"/>
    <n v="3.7146409518118659"/>
    <n v="34.303038733567412"/>
    <n v="75.397952710094955"/>
    <n v="16.563564553547259"/>
    <n v="379.84181662651002"/>
    <n v="6"/>
    <n v="8"/>
    <n v="26"/>
    <n v="34"/>
  </r>
  <r>
    <s v="160802"/>
    <s v="LORETO"/>
    <s v="PUTUMAYO"/>
    <s v="ROSA PANDURO"/>
    <n v="602.99992142799999"/>
    <n v="600"/>
    <n v="-2.9999214279999933"/>
    <n v="-4.9749947245361177E-3"/>
    <x v="1"/>
    <x v="3"/>
    <x v="3"/>
    <s v="[192 - 1,038]"/>
    <n v="597.54639999999995"/>
    <n v="619.2627"/>
    <n v="535.85760000000005"/>
    <n v="61.688800000000001"/>
    <n v="83.405100000000004"/>
    <n v="-21.7163"/>
    <n v="145.09379999999999"/>
    <n v="20.2789"/>
    <n v="27.4176"/>
    <n v="-7.1387999999999998"/>
    <n v="-0.1497"/>
    <n v="5.2"/>
    <n v="0.33"/>
    <n v="0.11"/>
    <n v="0.56000000000000005"/>
    <n v="78.571428571428569"/>
    <n v="0"/>
    <n v="-7.1223355678373679E-4"/>
    <n v="0.64085853099822998"/>
    <n v="37.402503000000003"/>
    <n v="7.7429180714024895E-2"/>
    <n v="132"/>
    <n v="-1.78861111111111"/>
    <n v="-73.413055555555601"/>
    <n v="0"/>
    <n v="0.2176620519494801"/>
    <n v="0"/>
    <n v="51.863587549959902"/>
    <n v="172.34383363784457"/>
    <n v="2"/>
    <n v="0"/>
    <n v="9"/>
    <n v="9"/>
  </r>
  <r>
    <s v="160803"/>
    <s v="LORETO"/>
    <s v="PUTUMAYO"/>
    <s v="TENIENTE MANUEL CLAVERO"/>
    <n v="2817.999828589001"/>
    <n v="2631"/>
    <n v="-186.99982858900103"/>
    <n v="-6.6359063152474917E-2"/>
    <x v="3"/>
    <x v="4"/>
    <x v="3"/>
    <s v="[2,154 - 3,887]"/>
    <n v="2658.4367999999999"/>
    <n v="1476.8189"/>
    <n v="1327.9028000000001"/>
    <n v="1330.5340000000001"/>
    <n v="148.9161"/>
    <n v="1181.6179"/>
    <n v="1479.45"/>
    <n v="128.70150000000001"/>
    <n v="14.404500000000001"/>
    <n v="114.297"/>
    <n v="0.79869999999999997"/>
    <n v="4.8"/>
    <n v="0.35537818320030407"/>
    <n v="7.9057392626377801E-2"/>
    <n v="0.56556442417331809"/>
    <n v="76.814516129032256"/>
    <n v="0"/>
    <n v="-9.7610982680038649E-3"/>
    <n v="0.68309909105300903"/>
    <n v="42.368012"/>
    <n v="0.36011938637427099"/>
    <n v="185"/>
    <n v="-0.37333333333333302"/>
    <n v="-74.675833333333301"/>
    <n v="10.559197976011241"/>
    <n v="10.024757367589199"/>
    <n v="26.65591889378404"/>
    <n v="76.671616173441649"/>
    <n v="1463.022470854585"/>
    <n v="7"/>
    <n v="0"/>
    <n v="36"/>
    <n v="36"/>
  </r>
  <r>
    <s v="160804"/>
    <s v="LORETO"/>
    <s v="PUTUMAYO"/>
    <s v="YAGUAS"/>
    <n v="1451.9995144100001"/>
    <n v="1539"/>
    <n v="87.000485589999926"/>
    <n v="5.991770983845774E-2"/>
    <x v="3"/>
    <x v="2"/>
    <x v="3"/>
    <s v="[1,039 - 2,153]"/>
    <n v="1320.3914"/>
    <n v="1313.9331"/>
    <n v="1171.021"/>
    <n v="149.37039999999999"/>
    <n v="142.91210000000001"/>
    <n v="6.4583000000000004"/>
    <n v="292.2824"/>
    <n v="22.680599999999998"/>
    <n v="21.7"/>
    <n v="0.98060000000000003"/>
    <n v="2.2100000000000002E-2"/>
    <n v="5.0999999999999996"/>
    <n v="0.36192332683560752"/>
    <n v="7.0825211176088365E-2"/>
    <n v="0.56725146198830412"/>
    <n v="76.288659793814432"/>
    <n v="0"/>
    <n v="8.3476882387791829E-3"/>
    <n v="0.65015351772308405"/>
    <n v="60.889178999999999"/>
    <n v="8.1523180227723299E-2"/>
    <n v="94"/>
    <n v="-2.4080555555555598"/>
    <n v="-71.176666666666705"/>
    <n v="0"/>
    <n v="2.236713186197548"/>
    <n v="3.5410728271220151"/>
    <n v="85.03028276119494"/>
    <n v="179.79813731140555"/>
    <n v="4"/>
    <n v="0"/>
    <n v="18"/>
    <n v="18"/>
  </r>
  <r>
    <s v="170101"/>
    <s v="MADRE DE DIOS"/>
    <s v="TAMBOPATA"/>
    <s v="TAMBOPATA"/>
    <n v="92705.000855331062"/>
    <n v="112888"/>
    <n v="20182.999144668938"/>
    <n v="0.21771208627855054"/>
    <x v="0"/>
    <x v="5"/>
    <x v="3"/>
    <s v="[18,769 - 1,296,154]"/>
    <n v="89766.387700000007"/>
    <n v="67003.606499999994"/>
    <n v="54621.1875"/>
    <n v="35145.200199999999"/>
    <n v="12382.419"/>
    <n v="22762.781200000001"/>
    <n v="47527.619299999998"/>
    <n v="89.673299999999998"/>
    <n v="31.593800000000002"/>
    <n v="58.0794"/>
    <n v="0.47889999999999999"/>
    <n v="2.7"/>
    <n v="0.24612004818935582"/>
    <n v="0.1038374317908015"/>
    <n v="0.65004252001984264"/>
    <n v="53.836090594423702"/>
    <n v="3.7661969458502531E-2"/>
    <n v="2.8538752876771767E-2"/>
    <n v="0.318489789962769"/>
    <n v="4.7876050000000001"/>
    <n v="5.0613541111575202"/>
    <n v="204"/>
    <n v="-12.5936111111111"/>
    <n v="-69.176666666666705"/>
    <n v="87.660225474008328"/>
    <n v="70.334597971999514"/>
    <n v="90.413799641197542"/>
    <n v="3.7518314584710541"/>
    <n v="12870.089129902335"/>
    <n v="111"/>
    <n v="123"/>
    <n v="55"/>
    <n v="178"/>
  </r>
  <r>
    <s v="170102"/>
    <s v="MADRE DE DIOS"/>
    <s v="TAMBOPATA"/>
    <s v="INAMBARI"/>
    <n v="13640.005348315981"/>
    <n v="21397"/>
    <n v="7756.9946516840191"/>
    <n v="0.56869439956940426"/>
    <x v="4"/>
    <x v="0"/>
    <x v="3"/>
    <s v="[18,769 - 1,296,154]"/>
    <n v="12750.7453"/>
    <n v="7205.3171000000002"/>
    <n v="5730.2955000000002"/>
    <n v="7020.4498000000003"/>
    <n v="1475.0215000000001"/>
    <n v="5545.4282999999996"/>
    <n v="8495.4712999999992"/>
    <n v="140.71809999999999"/>
    <n v="29.5654"/>
    <n v="111.1528"/>
    <n v="0.65280000000000005"/>
    <n v="3.2"/>
    <n v="0.26980417815581625"/>
    <n v="9.333084077207085E-2"/>
    <n v="0.63686498107211287"/>
    <n v="57.019153151830928"/>
    <n v="5.9283120794182187E-2"/>
    <n v="6.6434163674828683E-2"/>
    <n v="0.35976850986480702"/>
    <n v="5.6893390000000004"/>
    <n v="3.5103668935966299"/>
    <n v="351"/>
    <n v="-13.1013888888889"/>
    <n v="-70.371666666666698"/>
    <n v="50.374240415130267"/>
    <n v="46.8949520851166"/>
    <n v="80.496241840210061"/>
    <n v="33.194219926827358"/>
    <n v="9356.357783548061"/>
    <n v="13"/>
    <n v="12"/>
    <n v="48"/>
    <n v="60"/>
  </r>
  <r>
    <s v="170103"/>
    <s v="MADRE DE DIOS"/>
    <s v="TAMBOPATA"/>
    <s v="LAS PIEDRAS"/>
    <n v="14882.994314728001"/>
    <n v="27390"/>
    <n v="12507.005685271999"/>
    <n v="0.84035547019562074"/>
    <x v="4"/>
    <x v="0"/>
    <x v="3"/>
    <s v="[18,769 - 1,296,154]"/>
    <n v="13967.513300000001"/>
    <n v="7502.8539000000001"/>
    <n v="6553.1939000000002"/>
    <n v="7414.3194000000003"/>
    <n v="949.66010000000006"/>
    <n v="6464.6593000000003"/>
    <n v="8363.9794999999995"/>
    <n v="138.13120000000001"/>
    <n v="17.692499999999999"/>
    <n v="120.4387"/>
    <n v="0.77290000000000003"/>
    <n v="3.4"/>
    <n v="0.21511500547645127"/>
    <n v="0.14337349397590363"/>
    <n v="0.64151150054764516"/>
    <n v="55.881850776848218"/>
    <n v="9.91458607362945E-2"/>
    <n v="9.1046102788946204E-2"/>
    <n v="0.36962378025054898"/>
    <n v="4.8432149999999998"/>
    <n v="1.71069976579198"/>
    <n v="239"/>
    <n v="-12.279166666666701"/>
    <n v="-69.150277777777802"/>
    <n v="66.276473365694528"/>
    <n v="32.874009346982923"/>
    <n v="81.244462552482091"/>
    <n v="13.29155753498771"/>
    <n v="22820.298006649911"/>
    <n v="9"/>
    <n v="8"/>
    <n v="46"/>
    <n v="54"/>
  </r>
  <r>
    <s v="170104"/>
    <s v="MADRE DE DIOS"/>
    <s v="TAMBOPATA"/>
    <s v="LABERINTO"/>
    <n v="6283.0023854499941"/>
    <n v="9975"/>
    <n v="3691.9976145500059"/>
    <n v="0.58761677746610974"/>
    <x v="4"/>
    <x v="4"/>
    <x v="3"/>
    <s v="[7,700 - 18,768]"/>
    <n v="5901.3728000000001"/>
    <n v="3584.5149000000001"/>
    <n v="2773.9139"/>
    <n v="3127.4589000000001"/>
    <n v="810.601"/>
    <n v="2316.8579"/>
    <n v="3938.06"/>
    <n v="131.8784"/>
    <n v="34.1813"/>
    <n v="97.697000000000003"/>
    <n v="0.58830000000000005"/>
    <n v="2.8"/>
    <n v="0.25664160401002506"/>
    <n v="0.11268170426065163"/>
    <n v="0.63067669172932328"/>
    <n v="58.559847401049112"/>
    <n v="4.4222954370762624E-2"/>
    <n v="6.8262428534421771E-2"/>
    <n v="0.37479698657989502"/>
    <n v="9.9389760000000003"/>
    <n v="2.6672461878372999"/>
    <n v="192"/>
    <n v="-12.717222222222199"/>
    <n v="-69.586666666666702"/>
    <n v="80.322575701082883"/>
    <n v="55.334759064312088"/>
    <n v="80.741483586944966"/>
    <n v="20.152108054854811"/>
    <n v="6895.8012365765198"/>
    <n v="7"/>
    <n v="7"/>
    <n v="32"/>
    <n v="39"/>
  </r>
  <r>
    <s v="170201"/>
    <s v="MADRE DE DIOS"/>
    <s v="MANU"/>
    <s v="MANU"/>
    <n v="2487.9998575290001"/>
    <n v="3205"/>
    <n v="717.00014247099989"/>
    <n v="0.28818335350834823"/>
    <x v="1"/>
    <x v="4"/>
    <x v="2"/>
    <s v="[2,154 - 3,887]"/>
    <n v="2422.7637"/>
    <n v="2083.0823999999998"/>
    <n v="1388.5707"/>
    <n v="1034.193"/>
    <n v="694.51170000000002"/>
    <n v="339.68130000000002"/>
    <n v="1728.7048"/>
    <n v="91.808999999999997"/>
    <n v="61.654299999999999"/>
    <n v="30.154699999999998"/>
    <n v="0.19650000000000001"/>
    <n v="3.3"/>
    <n v="0.2390015600624025"/>
    <n v="0.14602184087363496"/>
    <n v="0.61497659906396251"/>
    <n v="62.607813292744794"/>
    <n v="1.1360577632532953E-2"/>
    <n v="3.683845806140762E-2"/>
    <n v="0.43196088075637801"/>
    <n v="10.757410999999999"/>
    <n v="0.391102838985386"/>
    <n v="535"/>
    <n v="-12.8372222222222"/>
    <n v="-71.365277777777806"/>
    <n v="75.650141326905441"/>
    <n v="52.915248419087362"/>
    <n v="46.396632239115718"/>
    <n v="46.135553791390024"/>
    <n v="1026.3017998157086"/>
    <n v="7"/>
    <n v="0"/>
    <n v="36"/>
    <n v="36"/>
  </r>
  <r>
    <s v="170202"/>
    <s v="MADRE DE DIOS"/>
    <s v="MANU"/>
    <s v="FITZCARRALD"/>
    <n v="1524.9998926219998"/>
    <n v="1542"/>
    <n v="17.000107378000166"/>
    <n v="1.1147612180333421E-2"/>
    <x v="3"/>
    <x v="2"/>
    <x v="3"/>
    <s v="[1,039 - 2,153]"/>
    <n v="1492.1967999999999"/>
    <n v="1397.8973000000001"/>
    <n v="1257.0254"/>
    <n v="235.17140000000001"/>
    <n v="140.87190000000001"/>
    <n v="94.299599999999998"/>
    <n v="376.04329999999999"/>
    <n v="32.5486"/>
    <n v="19.497199999999999"/>
    <n v="13.051399999999999"/>
    <n v="0.25080000000000002"/>
    <n v="4.2"/>
    <n v="0.34046692607003892"/>
    <n v="0.11738002594033722"/>
    <n v="0.54215304798962383"/>
    <n v="84.449760765550238"/>
    <n v="1.1809805156448361E-2"/>
    <n v="1.5849597936681281E-3"/>
    <n v="0.61796033382415805"/>
    <n v="16.918182000000002"/>
    <n v="0.13509455249473101"/>
    <n v="282"/>
    <n v="-12.265277777777801"/>
    <n v="-70.91"/>
    <n v="45.698310372344409"/>
    <n v="2.1235910716056501"/>
    <n v="11.114076072492869"/>
    <n v="88.779207619432043"/>
    <n v="731.42720566131595"/>
    <n v="4"/>
    <n v="0"/>
    <n v="20"/>
    <n v="20"/>
  </r>
  <r>
    <s v="170203"/>
    <s v="MADRE DE DIOS"/>
    <s v="MANU"/>
    <s v="MADRE DE DIOS"/>
    <n v="7300.9980746609999"/>
    <n v="8710"/>
    <n v="1409.0019253390001"/>
    <n v="0.19298757662039553"/>
    <x v="5"/>
    <x v="4"/>
    <x v="3"/>
    <s v="[7,700 - 18,768]"/>
    <n v="6805.1243000000004"/>
    <n v="4308.2227999999996"/>
    <n v="2949.8652000000002"/>
    <n v="3855.2591000000002"/>
    <n v="1358.3576"/>
    <n v="2496.9014999999999"/>
    <n v="5213.6166999999996"/>
    <n v="138.76140000000001"/>
    <n v="48.890999999999998"/>
    <n v="89.870400000000004"/>
    <n v="0.47889999999999999"/>
    <n v="2.8"/>
    <n v="0.28059701492537314"/>
    <n v="8.5304247990815152E-2"/>
    <n v="0.6340987370838117"/>
    <n v="57.704146297302195"/>
    <n v="-4.4994552089242523E-3"/>
    <n v="2.5529101141748445E-2"/>
    <n v="0.34978169202804599"/>
    <n v="1.922952"/>
    <n v="0.94653487790280599"/>
    <n v="246"/>
    <n v="-12.6186111111111"/>
    <n v="-70.394166666666706"/>
    <n v="36.743172493943057"/>
    <n v="19.631488521200609"/>
    <n v="65.500308042307424"/>
    <n v="63.918755407982793"/>
    <n v="4214.0294473631193"/>
    <n v="9"/>
    <n v="5"/>
    <n v="25"/>
    <n v="30"/>
  </r>
  <r>
    <s v="170204"/>
    <s v="MADRE DE DIOS"/>
    <s v="MANU"/>
    <s v="HUEPETUHE"/>
    <n v="10069.005098180967"/>
    <n v="11345"/>
    <n v="1275.9949018190327"/>
    <n v="0.12672502291706553"/>
    <x v="4"/>
    <x v="4"/>
    <x v="2"/>
    <s v="[7,700 - 18,768]"/>
    <n v="9145"/>
    <n v="5443.0972000000002"/>
    <n v="4071.2444999999998"/>
    <n v="5073.7556000000004"/>
    <n v="1371.8526999999999"/>
    <n v="3701.9029"/>
    <n v="6445.6082999999999"/>
    <n v="139.12039999999999"/>
    <n v="37.615699999999997"/>
    <n v="101.5047"/>
    <n v="0.57430000000000003"/>
    <n v="2.8"/>
    <n v="0.19497576024680477"/>
    <n v="0.11890700749228734"/>
    <n v="0.68611723226090793"/>
    <n v="45.747687564234326"/>
    <n v="2.900169536876529E-2"/>
    <n v="1.7191126133140333E-2"/>
    <n v="0.368130743503571"/>
    <n v="6.8082649999999996"/>
    <n v="4.96611247142219"/>
    <n v="444"/>
    <n v="-12.9936111111111"/>
    <n v="-70.527222222222207"/>
    <n v="63.734578635412923"/>
    <n v="48.876083763732453"/>
    <n v="79.270783614829796"/>
    <n v="23.464888279446718"/>
    <n v="231.21550474186608"/>
    <n v="4"/>
    <n v="7"/>
    <n v="20"/>
    <n v="27"/>
  </r>
  <r>
    <s v="170301"/>
    <s v="MADRE DE DIOS"/>
    <s v="TAHUAMANU"/>
    <s v="IÑAPARI"/>
    <n v="2756.000415022002"/>
    <n v="3382"/>
    <n v="625.99958497799798"/>
    <n v="0.22714059895125249"/>
    <x v="2"/>
    <x v="4"/>
    <x v="3"/>
    <s v="[2,154 - 3,887]"/>
    <n v="2441.7166000000002"/>
    <n v="1546.8216"/>
    <n v="1106.0762999999999"/>
    <n v="1335.6404"/>
    <n v="440.74540000000002"/>
    <n v="894.89499999999998"/>
    <n v="1776.3857"/>
    <n v="133.9479"/>
    <n v="44.2012"/>
    <n v="89.746700000000004"/>
    <n v="0.50380000000000003"/>
    <n v="3.1"/>
    <n v="0.22057953873447664"/>
    <n v="0.13956238911886457"/>
    <n v="0.6398580721466588"/>
    <n v="56.284658040665434"/>
    <n v="5.8430192714991502E-2"/>
    <n v="2.9672678445725964E-2"/>
    <n v="0.28504419326782199"/>
    <n v="2.1492819999999999"/>
    <n v="0.14124464946686499"/>
    <n v="238"/>
    <n v="-10.945"/>
    <n v="-69.576666666666696"/>
    <n v="52.623228522563828"/>
    <n v="57.365014680250361"/>
    <n v="89.863084695928819"/>
    <n v="22.34294507789782"/>
    <n v="6929.3577031432806"/>
    <n v="4"/>
    <n v="0"/>
    <n v="13"/>
    <n v="13"/>
  </r>
  <r>
    <s v="170302"/>
    <s v="MADRE DE DIOS"/>
    <s v="TAHUAMANU"/>
    <s v="IBERIA"/>
    <n v="6169.999912872001"/>
    <n v="7556"/>
    <n v="1386.000087127999"/>
    <n v="0.22463534954619571"/>
    <x v="4"/>
    <x v="4"/>
    <x v="3"/>
    <s v="[3,888 - 7,699]"/>
    <n v="5939.8626000000004"/>
    <n v="6047.3630999999996"/>
    <n v="3616.6008000000002"/>
    <n v="2323.2618000000002"/>
    <n v="2430.7624000000001"/>
    <n v="-107.5005"/>
    <n v="4754.0241999999998"/>
    <n v="77.524600000000007"/>
    <n v="81.111800000000002"/>
    <n v="-3.5872000000000002"/>
    <n v="-2.2599999999999999E-2"/>
    <n v="2.8"/>
    <n v="0.23147167813658021"/>
    <n v="0.15153520381154051"/>
    <n v="0.61699311805187929"/>
    <n v="62.076362076362081"/>
    <n v="6.965210891998197E-3"/>
    <n v="2.937211366519632E-2"/>
    <n v="0.28906881809234602"/>
    <n v="7.5880640000000001"/>
    <n v="2.5653899863493002"/>
    <n v="268"/>
    <n v="-11.410833333333301"/>
    <n v="-69.486944444444404"/>
    <n v="66.046304023230533"/>
    <n v="50.246702636831706"/>
    <n v="88.586989695578637"/>
    <n v="4.6722952630450374"/>
    <n v="11749.479859577174"/>
    <n v="3"/>
    <n v="12"/>
    <n v="7"/>
    <n v="19"/>
  </r>
  <r>
    <s v="170303"/>
    <s v="MADRE DE DIOS"/>
    <s v="TAHUAMANU"/>
    <s v="TAHUAMANU"/>
    <n v="3383.9979793540001"/>
    <n v="4456"/>
    <n v="1072.0020206459999"/>
    <n v="0.31678565625226623"/>
    <x v="3"/>
    <x v="4"/>
    <x v="3"/>
    <s v="[3,888 - 7,699]"/>
    <n v="3240.6954999999998"/>
    <n v="2543.3802000000001"/>
    <n v="1598.7823000000001"/>
    <n v="1641.9132"/>
    <n v="944.59799999999996"/>
    <n v="697.31529999999998"/>
    <n v="2586.5111999999999"/>
    <n v="113.5471"/>
    <n v="65.323999999999998"/>
    <n v="48.223100000000002"/>
    <n v="0.26960000000000001"/>
    <n v="3"/>
    <n v="0.23877917414721722"/>
    <n v="0.13442549371633752"/>
    <n v="0.62679533213644523"/>
    <n v="59.541711421410668"/>
    <n v="2.9040667238381168E-2"/>
    <n v="4.0096377688691343E-2"/>
    <n v="0.39988362789154103"/>
    <n v="3.3832909999999998"/>
    <n v="0.863491394079971"/>
    <n v="261"/>
    <n v="-11.4547222222222"/>
    <n v="-69.321388888888904"/>
    <n v="80.156265855440608"/>
    <n v="37.585095795377782"/>
    <n v="76.238185456531525"/>
    <n v="47.036970925817613"/>
    <n v="11309.352791695859"/>
    <n v="7"/>
    <n v="0"/>
    <n v="20"/>
    <n v="20"/>
  </r>
  <r>
    <s v="180101"/>
    <s v="MOQUEGUA"/>
    <s v="MARISCAL NIETO"/>
    <s v="MOQUEGUA"/>
    <n v="68272.997292996777"/>
    <n v="42706"/>
    <n v="-25566.997292996777"/>
    <n v="-0.37448183479150338"/>
    <x v="0"/>
    <x v="0"/>
    <x v="1"/>
    <s v="[18,769 - 1,296,154]"/>
    <n v="67730.539799999999"/>
    <n v="52504.1777"/>
    <n v="38555.145400000001"/>
    <n v="29175.394400000001"/>
    <n v="13949.032300000001"/>
    <n v="15226.3621"/>
    <n v="43124.426700000004"/>
    <n v="97.061499999999995"/>
    <n v="46.405999999999999"/>
    <n v="50.655500000000004"/>
    <n v="0.35310000000000002"/>
    <n v="2.1"/>
    <n v="0.2174870041680326"/>
    <n v="0.15883014096379899"/>
    <n v="0.62368285486816843"/>
    <n v="60.337901257743574"/>
    <n v="-8.551201643247297E-3"/>
    <n v="-6.4828166013104038E-2"/>
    <n v="0.18174767494201699"/>
    <n v="7.0233619999999997"/>
    <n v="17.536667139355401"/>
    <n v="1428"/>
    <n v="-17.1941666666667"/>
    <n v="-70.933333333333294"/>
    <n v="96.740347556568935"/>
    <n v="87.220062164707414"/>
    <n v="93.148041039463735"/>
    <n v="2.832520844514562"/>
    <n v="2534.3974764567561"/>
    <n v="23"/>
    <n v="76"/>
    <n v="14"/>
    <n v="90"/>
  </r>
  <r>
    <s v="180102"/>
    <s v="MOQUEGUA"/>
    <s v="MARISCAL NIETO"/>
    <s v="CARUMAS"/>
    <n v="2495.9999638920003"/>
    <n v="2633"/>
    <n v="137.00003610799968"/>
    <n v="5.4887835773192964E-2"/>
    <x v="1"/>
    <x v="4"/>
    <x v="0"/>
    <s v="[2,154 - 3,887]"/>
    <n v="2422.4376999999999"/>
    <n v="5562.5911999999998"/>
    <n v="2123.9148"/>
    <n v="298.52289999999999"/>
    <n v="3438.6763999999998"/>
    <n v="-3140.1534999999999"/>
    <n v="3737.1993000000002"/>
    <n v="14.9541"/>
    <n v="172.25620000000001"/>
    <n v="-157.30199999999999"/>
    <n v="-0.84019999999999995"/>
    <n v="1.7"/>
    <n v="7.1781238131409034E-2"/>
    <n v="0.27838966957842765"/>
    <n v="0.64982909229016328"/>
    <n v="53.886616014026892"/>
    <n v="-3.4895422821783373E-2"/>
    <n v="7.6627014440711072E-3"/>
    <n v="0.51119852066040095"/>
    <n v="26.460840000000001"/>
    <n v="1.3256157176983701"/>
    <n v="3054"/>
    <n v="-16.809166666666702"/>
    <n v="-70.694722222222197"/>
    <n v="71.934191014474166"/>
    <n v="52.530038007312683"/>
    <n v="67.347203880866886"/>
    <n v="38.402508544967048"/>
    <n v="2485.3697716332231"/>
    <n v="3"/>
    <n v="0"/>
    <n v="20"/>
    <n v="20"/>
  </r>
  <r>
    <s v="180103"/>
    <s v="MOQUEGUA"/>
    <s v="MARISCAL NIETO"/>
    <s v="CUCHUMBAYA"/>
    <n v="807.00011503799999"/>
    <n v="1032"/>
    <n v="224.99988496200001"/>
    <n v="0.2788102266272976"/>
    <x v="2"/>
    <x v="2"/>
    <x v="0"/>
    <s v="[192 - 1,038]"/>
    <n v="815.08839999999998"/>
    <n v="2011.9032999999999"/>
    <n v="702.99739999999997"/>
    <n v="112.0911"/>
    <n v="1308.9059"/>
    <n v="-1196.8148000000001"/>
    <n v="1420.9970000000001"/>
    <n v="15.860099999999999"/>
    <n v="185.2012"/>
    <n v="-169.34110000000001"/>
    <n v="-0.84219999999999995"/>
    <n v="2"/>
    <n v="7.4612403100775188E-2"/>
    <n v="0.34302325581395349"/>
    <n v="0.58236434108527135"/>
    <n v="71.713810316139771"/>
    <n v="-3.7889187645712141E-2"/>
    <n v="3.5757327423574736E-2"/>
    <n v="0.54898327589035001"/>
    <n v="26.460840000000001"/>
    <n v="22.639834270494202"/>
    <n v="3156"/>
    <n v="-16.750833333333301"/>
    <n v="-70.686111111111103"/>
    <n v="73.757817861551615"/>
    <n v="71.003844299675407"/>
    <n v="75.200656593198516"/>
    <n v="20.285579872351288"/>
    <n v="1057.3925916157643"/>
    <n v="3"/>
    <n v="0"/>
    <n v="12"/>
    <n v="12"/>
  </r>
  <r>
    <s v="180104"/>
    <s v="MOQUEGUA"/>
    <s v="MARISCAL NIETO"/>
    <s v="SAMEGUA"/>
    <n v="8923.9952880440014"/>
    <n v="10714"/>
    <n v="1790.0047119559986"/>
    <n v="0.20058333226085098"/>
    <x v="0"/>
    <x v="4"/>
    <x v="1"/>
    <s v="[7,700 - 18,768]"/>
    <n v="8664.6782999999996"/>
    <n v="5239.5895"/>
    <n v="4024.9207000000001"/>
    <n v="4639.7575999999999"/>
    <n v="1214.6687999999999"/>
    <n v="3425.0888"/>
    <n v="5854.4264000000003"/>
    <n v="133.47720000000001"/>
    <n v="34.943800000000003"/>
    <n v="98.533500000000004"/>
    <n v="0.58499999999999996"/>
    <n v="2.2999999999999998"/>
    <n v="0.18825835355609483"/>
    <n v="0.15997759940265074"/>
    <n v="0.65176404704125446"/>
    <n v="53.429757983674641"/>
    <n v="2.9693738613965293E-2"/>
    <n v="2.6459358232279628E-2"/>
    <n v="0.183825433254242"/>
    <n v="5.229743"/>
    <n v="160.22382094324499"/>
    <n v="1615"/>
    <n v="-17.182222222222201"/>
    <n v="-70.900277777777802"/>
    <n v="95.291657104895563"/>
    <n v="85.223822574603275"/>
    <n v="89.630657715911383"/>
    <n v="6.7007291893031091"/>
    <n v="488.4842073441481"/>
    <n v="6"/>
    <n v="19"/>
    <n v="6"/>
    <n v="25"/>
  </r>
  <r>
    <s v="180105"/>
    <s v="MOQUEGUA"/>
    <s v="MARISCAL NIETO"/>
    <s v="SAN CRISTÓBAL"/>
    <n v="1783.0001428100002"/>
    <n v="2130"/>
    <n v="346.99985718999983"/>
    <n v="0.1946157203572231"/>
    <x v="1"/>
    <x v="4"/>
    <x v="0"/>
    <s v="[1,039 - 2,153]"/>
    <n v="1818.1747"/>
    <n v="3261.8537999999999"/>
    <n v="1578.4151999999999"/>
    <n v="239.7595"/>
    <n v="1683.4386"/>
    <n v="-1443.6791000000001"/>
    <n v="1923.1980000000001"/>
    <n v="18.878599999999999"/>
    <n v="132.55350000000001"/>
    <n v="-113.67489999999999"/>
    <n v="-0.75070000000000003"/>
    <n v="2.1"/>
    <n v="0.10328638497652583"/>
    <n v="0.24976525821596243"/>
    <n v="0.64694835680751173"/>
    <n v="54.571843251088538"/>
    <n v="-2.9084580974195196E-2"/>
    <n v="2.5728927554846237E-2"/>
    <n v="0.56105625629425104"/>
    <n v="39.932577000000002"/>
    <n v="6.5299504357599503"/>
    <n v="3472"/>
    <n v="-16.739166666666701"/>
    <n v="-70.683333333333294"/>
    <n v="55.977722454542032"/>
    <n v="64.345645212422681"/>
    <n v="83.068601926360415"/>
    <n v="4.0524741835480436"/>
    <n v="1406.265689961599"/>
    <n v="4"/>
    <n v="0"/>
    <n v="19"/>
    <n v="19"/>
  </r>
  <r>
    <s v="180106"/>
    <s v="MOQUEGUA"/>
    <s v="MARISCAL NIETO"/>
    <s v="TORATA"/>
    <n v="6563.9993554600005"/>
    <n v="8216"/>
    <n v="1652.0006445399995"/>
    <n v="0.2516759303405246"/>
    <x v="1"/>
    <x v="4"/>
    <x v="1"/>
    <s v="[7,700 - 18,768]"/>
    <n v="5704.6039000000001"/>
    <n v="6275.8247000000001"/>
    <n v="2878.8220999999999"/>
    <n v="2825.7818000000002"/>
    <n v="3397.0025999999998"/>
    <n v="-571.22069999999997"/>
    <n v="6222.7843999999996"/>
    <n v="94.346599999999995"/>
    <n v="113.41840000000001"/>
    <n v="-19.0718"/>
    <n v="-9.1800000000000007E-2"/>
    <n v="2.1"/>
    <n v="0.1067429406037001"/>
    <n v="0.20289678675754624"/>
    <n v="0.69036027263875366"/>
    <n v="44.851904090267986"/>
    <n v="1.3047824324030621E-2"/>
    <n v="3.2588810120751432E-2"/>
    <n v="0.210504710674286"/>
    <n v="6.0524550000000001"/>
    <n v="4.9125389629580098"/>
    <n v="2203"/>
    <n v="-17.0766666666667"/>
    <n v="-70.844166666666695"/>
    <n v="82.971407276031854"/>
    <n v="75.952098438976918"/>
    <n v="83.550287348220024"/>
    <n v="46.621979907652758"/>
    <n v="3167.5080928835127"/>
    <n v="6"/>
    <n v="0"/>
    <n v="26"/>
    <n v="26"/>
  </r>
  <r>
    <s v="180201"/>
    <s v="MOQUEGUA"/>
    <s v="GENERAL SÁNCHEZ CERRO"/>
    <s v="OMATE"/>
    <n v="3265.9994181330012"/>
    <n v="3728"/>
    <n v="462.0005818669988"/>
    <n v="0.14145764365478669"/>
    <x v="2"/>
    <x v="4"/>
    <x v="1"/>
    <s v="[2,154 - 3,887]"/>
    <n v="3285.6428999999998"/>
    <n v="5579.6633000000002"/>
    <n v="2457.5445"/>
    <n v="828.09849999999994"/>
    <n v="3122.1188000000002"/>
    <n v="-2294.0203999999999"/>
    <n v="3950.2172999999998"/>
    <n v="37.363599999999998"/>
    <n v="140.8691"/>
    <n v="-103.5055"/>
    <n v="-0.58069999999999999"/>
    <n v="2.2999999999999998"/>
    <n v="0.13465665236051502"/>
    <n v="0.27762875536480686"/>
    <n v="0.58771459227467815"/>
    <n v="70.150616157005928"/>
    <n v="-2.6496984129117385E-3"/>
    <n v="1.9080620755393296E-2"/>
    <n v="0.22717380523681599"/>
    <n v="7.4690799999999999"/>
    <n v="11.2152888605171"/>
    <n v="2169"/>
    <n v="-16.6736111111111"/>
    <n v="-70.970555555555507"/>
    <n v="65.011119462741178"/>
    <n v="71.58234661536089"/>
    <n v="90.170126667028299"/>
    <n v="27.71560817951557"/>
    <n v="1094.9678040503672"/>
    <n v="2"/>
    <n v="0"/>
    <n v="29"/>
    <n v="29"/>
  </r>
  <r>
    <s v="180202"/>
    <s v="MOQUEGUA"/>
    <s v="GENERAL SÁNCHEZ CERRO"/>
    <s v="CHOJATA"/>
    <n v="754.00000809899996"/>
    <n v="444"/>
    <n v="-310.00000809899996"/>
    <n v="-0.41114058987953889"/>
    <x v="2"/>
    <x v="1"/>
    <x v="5"/>
    <s v="[192 - 1,038]"/>
    <n v="807.68539999999996"/>
    <n v="1743.5137999999999"/>
    <n v="719.49779999999998"/>
    <n v="88.187600000000003"/>
    <n v="1024.0160000000001"/>
    <n v="-935.82839999999999"/>
    <n v="1112.2036000000001"/>
    <n v="13.8268"/>
    <n v="160.55449999999999"/>
    <n v="-146.7276"/>
    <n v="-0.84140000000000004"/>
    <n v="2.5"/>
    <n v="0.16441441441441443"/>
    <n v="0.27027027027027029"/>
    <n v="0.56531531531531531"/>
    <n v="76.892430278884461"/>
    <n v="-9.016047915467762E-2"/>
    <n v="-7.2861710738604146E-2"/>
    <n v="0.55964261293411299"/>
    <n v="24.292670000000001"/>
    <n v="1.27367502417624"/>
    <n v="3634"/>
    <n v="-16.3883333333333"/>
    <n v="-70.7302777777778"/>
    <n v="83.758912352237687"/>
    <n v="65.028560493982582"/>
    <n v="77.369905045389359"/>
    <n v="49.877780867559402"/>
    <n v="713.54680370750555"/>
    <n v="2"/>
    <n v="0"/>
    <n v="12"/>
    <n v="12"/>
  </r>
  <r>
    <s v="180203"/>
    <s v="MOQUEGUA"/>
    <s v="GENERAL SÁNCHEZ CERRO"/>
    <s v="COALAQUE"/>
    <n v="1027.999691125"/>
    <n v="752"/>
    <n v="-275.99969112500003"/>
    <n v="-0.26848227047904799"/>
    <x v="1"/>
    <x v="3"/>
    <x v="0"/>
    <s v="[192 - 1,038]"/>
    <n v="1033.8462"/>
    <n v="1843.3458000000001"/>
    <n v="862.04639999999995"/>
    <n v="171.7998"/>
    <n v="981.29930000000002"/>
    <n v="-809.49959999999999"/>
    <n v="1153.0990999999999"/>
    <n v="23.884399999999999"/>
    <n v="136.4246"/>
    <n v="-112.5402"/>
    <n v="-0.70199999999999996"/>
    <n v="1.9"/>
    <n v="0.15824468085106383"/>
    <n v="0.33776595744680848"/>
    <n v="0.50398936170212771"/>
    <n v="98.416886543535625"/>
    <n v="-3.1991978701948809E-2"/>
    <n v="-4.367931203131592E-2"/>
    <n v="0.53336101770401001"/>
    <n v="17.082820000000002"/>
    <n v="4.5601421762662602"/>
    <n v="2300"/>
    <n v="-16.648888888888902"/>
    <n v="-71.021666666666704"/>
    <n v="78.259217984922458"/>
    <n v="65.413207812793132"/>
    <n v="67.923904376306083"/>
    <n v="62.507623197025467"/>
    <n v="1346.5473784370868"/>
    <n v="2"/>
    <n v="0"/>
    <n v="18"/>
    <n v="18"/>
  </r>
  <r>
    <s v="180204"/>
    <s v="MOQUEGUA"/>
    <s v="GENERAL SÁNCHEZ CERRO"/>
    <s v="ICHUÑA"/>
    <n v="3206.9998750939994"/>
    <n v="3563"/>
    <n v="356.00012490600056"/>
    <n v="0.11100721508308944"/>
    <x v="1"/>
    <x v="4"/>
    <x v="5"/>
    <s v="[2,154 - 3,887]"/>
    <n v="3277.0396000000001"/>
    <n v="4594.5370999999996"/>
    <n v="2933.0953"/>
    <n v="343.9443"/>
    <n v="1661.4418000000001"/>
    <n v="-1317.4974999999999"/>
    <n v="2005.3860999999999"/>
    <n v="17.477799999999998"/>
    <n v="84.427400000000006"/>
    <n v="-66.949600000000004"/>
    <n v="-0.65700000000000003"/>
    <n v="2"/>
    <n v="0.14005051922537187"/>
    <n v="0.24642155486949199"/>
    <n v="0.61352792590513616"/>
    <n v="62.991765782250688"/>
    <n v="-7.6086067445693129E-3"/>
    <n v="1.5151785371662063E-2"/>
    <n v="0.53296768665313698"/>
    <n v="34.399631999999997"/>
    <n v="2.7777231905987798"/>
    <n v="3794"/>
    <n v="-16.140555555555601"/>
    <n v="-70.535555555555504"/>
    <n v="29.929421452734669"/>
    <n v="26.307514681160271"/>
    <n v="53.880215790258809"/>
    <n v="71.79361011395504"/>
    <n v="538.89777670080389"/>
    <n v="4"/>
    <n v="0"/>
    <n v="37"/>
    <n v="37"/>
  </r>
  <r>
    <s v="180205"/>
    <s v="MOQUEGUA"/>
    <s v="GENERAL SÁNCHEZ CERRO"/>
    <s v="LA CAPILLA"/>
    <n v="680.99981653500004"/>
    <n v="405"/>
    <n v="-275.99981653500004"/>
    <n v="-0.40528618339328876"/>
    <x v="3"/>
    <x v="1"/>
    <x v="1"/>
    <s v="[192 - 1,038]"/>
    <n v="733.71420000000001"/>
    <n v="2532.0127000000002"/>
    <n v="567.25639999999999"/>
    <n v="166.45769999999999"/>
    <n v="1964.7562"/>
    <n v="-1798.2985000000001"/>
    <n v="2131.2139999999999"/>
    <n v="20.388400000000001"/>
    <n v="240.6516"/>
    <n v="-220.26320000000001"/>
    <n v="-0.84379999999999999"/>
    <n v="2"/>
    <n v="0.15555555555555556"/>
    <n v="0.34567901234567899"/>
    <n v="0.49876543209876545"/>
    <n v="100.4950495049505"/>
    <n v="-8.1896497005312652E-2"/>
    <n v="-7.1550493416520422E-2"/>
    <n v="0.454491257667542"/>
    <n v="17.082820000000002"/>
    <n v="0.93165300757692904"/>
    <n v="1817"/>
    <n v="-16.7566666666667"/>
    <n v="-71.179166666666703"/>
    <n v="0"/>
    <n v="1.122333524374316"/>
    <n v="81.511808974381964"/>
    <n v="80.17520594514572"/>
    <n v="761.26652072300124"/>
    <n v="2"/>
    <n v="0"/>
    <n v="21"/>
    <n v="21"/>
  </r>
  <r>
    <s v="180206"/>
    <s v="MOQUEGUA"/>
    <s v="GENERAL SÁNCHEZ CERRO"/>
    <s v="LLOQUE"/>
    <n v="604.00003015300001"/>
    <n v="341"/>
    <n v="-263.00003015300001"/>
    <n v="-0.43543049176070264"/>
    <x v="2"/>
    <x v="1"/>
    <x v="0"/>
    <s v="[192 - 1,038]"/>
    <n v="620.68209999999999"/>
    <n v="972.31880000000001"/>
    <n v="538.40440000000001"/>
    <n v="82.277699999999996"/>
    <n v="433.91430000000003"/>
    <n v="-351.63670000000002"/>
    <n v="516.19200000000001"/>
    <n v="20.659800000000001"/>
    <n v="108.9552"/>
    <n v="-88.295400000000001"/>
    <n v="-0.68120000000000003"/>
    <n v="2.1"/>
    <n v="0.18475073313782991"/>
    <n v="0.21407624633431085"/>
    <n v="0.60117302052785926"/>
    <n v="66.341463414634148"/>
    <n v="-7.8785133533008755E-2"/>
    <n v="-7.8424204491058136E-2"/>
    <n v="0.51581192016601596"/>
    <n v="24.292670000000001"/>
    <n v="2.7038710945175901"/>
    <n v="3325"/>
    <n v="-16.323888888888899"/>
    <n v="-70.738611111111098"/>
    <n v="81.991504826927425"/>
    <n v="55.868712660574182"/>
    <n v="77.296687526168412"/>
    <n v="12.19050624059548"/>
    <n v="282.24310819365292"/>
    <n v="1"/>
    <n v="0"/>
    <n v="7"/>
    <n v="7"/>
  </r>
  <r>
    <s v="180207"/>
    <s v="MOQUEGUA"/>
    <s v="GENERAL SÁNCHEZ CERRO"/>
    <s v="MATALAQUE"/>
    <n v="486.99990510699996"/>
    <n v="308"/>
    <n v="-178.99990510699996"/>
    <n v="-0.36755634493947476"/>
    <x v="1"/>
    <x v="1"/>
    <x v="0"/>
    <s v="[192 - 1,038]"/>
    <n v="488.41"/>
    <n v="1108.9757999999999"/>
    <n v="378.27229999999997"/>
    <n v="110.1377"/>
    <n v="730.70349999999996"/>
    <n v="-620.56590000000006"/>
    <n v="840.84119999999996"/>
    <n v="27.579499999999999"/>
    <n v="182.97479999999999"/>
    <n v="-155.3954"/>
    <n v="-0.73799999999999999"/>
    <n v="1.8"/>
    <n v="0.1461038961038961"/>
    <n v="0.39935064935064934"/>
    <n v="0.45454545454545453"/>
    <n v="120"/>
    <n v="-6.8709189991235764E-2"/>
    <n v="-6.3356014843426456E-2"/>
    <n v="0.50425451993942205"/>
    <n v="29.977255"/>
    <n v="1.06419252373347"/>
    <n v="2577"/>
    <n v="-16.481111111111101"/>
    <n v="-70.826666666666696"/>
    <n v="44.740972741367962"/>
    <n v="41.349763607227857"/>
    <n v="73.149889049480137"/>
    <n v="59.590028451902683"/>
    <n v="502.83384316944051"/>
    <n v="2"/>
    <n v="0"/>
    <n v="10"/>
    <n v="10"/>
  </r>
  <r>
    <s v="180208"/>
    <s v="MOQUEGUA"/>
    <s v="GENERAL SÁNCHEZ CERRO"/>
    <s v="PUQUINA"/>
    <n v="2608.0003566579999"/>
    <n v="3138"/>
    <n v="529.99964334200013"/>
    <n v="0.20322069434881662"/>
    <x v="1"/>
    <x v="4"/>
    <x v="0"/>
    <s v="[2,154 - 3,887]"/>
    <n v="2581.6356000000001"/>
    <n v="5759.7785999999996"/>
    <n v="2131.4825999999998"/>
    <n v="450.15300000000002"/>
    <n v="3628.2959999999998"/>
    <n v="-3178.143"/>
    <n v="4078.4490000000001"/>
    <n v="21.586400000000001"/>
    <n v="173.98949999999999"/>
    <n v="-152.40309999999999"/>
    <n v="-0.77929999999999999"/>
    <n v="1.9"/>
    <n v="0.11153601019757807"/>
    <n v="0.34480560866794135"/>
    <n v="0.54365838113448051"/>
    <n v="83.939038686987104"/>
    <n v="3.063387350348945E-3"/>
    <n v="2.678117795850099E-2"/>
    <n v="0.56210839748382602"/>
    <n v="17.082820000000002"/>
    <n v="4.3703152507305001"/>
    <n v="3092"/>
    <n v="-16.6252777777778"/>
    <n v="-71.183888888888902"/>
    <n v="2.6694157678299608"/>
    <n v="2.3961097915112162"/>
    <n v="7.3359966635547922"/>
    <n v="23.727465700003631"/>
    <n v="2583.5528260086321"/>
    <n v="3"/>
    <n v="0"/>
    <n v="30"/>
    <n v="30"/>
  </r>
  <r>
    <s v="180209"/>
    <s v="MOQUEGUA"/>
    <s v="GENERAL SÁNCHEZ CERRO"/>
    <s v="QUINISTAQUILLAS"/>
    <n v="559.00000571999999"/>
    <n v="392"/>
    <n v="-167.00000571999999"/>
    <n v="-0.29874777103964711"/>
    <x v="2"/>
    <x v="1"/>
    <x v="1"/>
    <s v="[192 - 1,038]"/>
    <n v="542.56700000000001"/>
    <n v="720.351"/>
    <n v="373.39800000000002"/>
    <n v="169.16900000000001"/>
    <n v="346.95299999999997"/>
    <n v="-177.78399999999999"/>
    <n v="516.12210000000005"/>
    <n v="53.580399999999997"/>
    <n v="109.88930000000001"/>
    <n v="-56.308999999999997"/>
    <n v="-0.34449999999999997"/>
    <n v="1.7"/>
    <n v="0.17346938775510204"/>
    <n v="0.31122448979591838"/>
    <n v="0.51530612244897955"/>
    <n v="94.059405940594047"/>
    <n v="-5.4316778801383192E-2"/>
    <n v="-4.9434525162520448E-2"/>
    <n v="0.29658436775207497"/>
    <n v="10.066103999999999"/>
    <n v="2.8845657670674401"/>
    <n v="1789"/>
    <n v="-16.748888888888899"/>
    <n v="-70.880277777777806"/>
    <n v="88.294839713651768"/>
    <n v="76.990392850601125"/>
    <n v="82.974641199017285"/>
    <n v="36.324624673386687"/>
    <n v="208.78399300877737"/>
    <n v="1"/>
    <n v="0"/>
    <n v="7"/>
    <n v="7"/>
  </r>
  <r>
    <s v="180210"/>
    <s v="MOQUEGUA"/>
    <s v="GENERAL SÁNCHEZ CERRO"/>
    <s v="UBINAS"/>
    <n v="1877.000511492"/>
    <n v="1953"/>
    <n v="75.999488508000013"/>
    <n v="4.0489860307810543E-2"/>
    <x v="3"/>
    <x v="2"/>
    <x v="0"/>
    <s v="[1,039 - 2,153]"/>
    <n v="1977.3389"/>
    <n v="4556.8804"/>
    <n v="1657.8733"/>
    <n v="319.46559999999999"/>
    <n v="2899.0070000000001"/>
    <n v="-2579.5414999999998"/>
    <n v="3218.4726000000001"/>
    <n v="19.5565"/>
    <n v="177.46619999999999"/>
    <n v="-157.90969999999999"/>
    <n v="-0.80149999999999999"/>
    <n v="1.8"/>
    <n v="0.10752688172043011"/>
    <n v="0.31848438300051202"/>
    <n v="0.5739887352790578"/>
    <n v="74.219446922390716"/>
    <n v="-3.7270081229663687E-2"/>
    <n v="5.6863378748204241E-3"/>
    <n v="0.52077150344848699"/>
    <n v="24.292670000000001"/>
    <n v="2.6630229712887501"/>
    <n v="3395"/>
    <n v="-16.386666666666699"/>
    <n v="-70.855555555555497"/>
    <n v="49.207955689058537"/>
    <n v="47.599778915502142"/>
    <n v="73.618740526631015"/>
    <n v="42.623735331220239"/>
    <n v="2089.0045609103022"/>
    <n v="4"/>
    <n v="0"/>
    <n v="48"/>
    <n v="48"/>
  </r>
  <r>
    <s v="180211"/>
    <s v="MOQUEGUA"/>
    <s v="GENERAL SÁNCHEZ CERRO"/>
    <s v="YUNGA"/>
    <n v="940.99992907000001"/>
    <n v="582"/>
    <n v="-358.99992907000001"/>
    <n v="-0.38150898632352009"/>
    <x v="2"/>
    <x v="3"/>
    <x v="5"/>
    <s v="[192 - 1,038]"/>
    <n v="955.21479999999997"/>
    <n v="1325.6684"/>
    <n v="875.09289999999999"/>
    <n v="80.121899999999997"/>
    <n v="450.57549999999998"/>
    <n v="-370.45359999999999"/>
    <n v="530.69740000000002"/>
    <n v="14.051"/>
    <n v="79.017700000000005"/>
    <n v="-64.966700000000003"/>
    <n v="-0.69810000000000005"/>
    <n v="2.2000000000000002"/>
    <n v="9.9656357388316158E-2"/>
    <n v="0.27319587628865977"/>
    <n v="0.62714776632302405"/>
    <n v="59.452054794520549"/>
    <n v="-5.6703047634425241E-2"/>
    <n v="-6.6336277012394862E-2"/>
    <n v="0.60763752460479803"/>
    <n v="24.292670000000001"/>
    <n v="6.6823189452772302"/>
    <n v="3619"/>
    <n v="-16.195"/>
    <n v="-70.677777777777706"/>
    <n v="0"/>
    <n v="76.644409818053106"/>
    <n v="26.966162144112509"/>
    <n v="37.35021410058522"/>
    <n v="256.53445045760043"/>
    <n v="1"/>
    <n v="0"/>
    <n v="9"/>
    <n v="9"/>
  </r>
  <r>
    <s v="180301"/>
    <s v="MOQUEGUA"/>
    <s v="ILO"/>
    <s v="ILO"/>
    <n v="68786.008224097022"/>
    <n v="77307"/>
    <n v="8520.9917759029777"/>
    <n v="0.12387681733387627"/>
    <x v="0"/>
    <x v="0"/>
    <x v="6"/>
    <s v="[18,769 - 1,296,154]"/>
    <n v="67685.353099999993"/>
    <n v="52540.379300000001"/>
    <n v="40434.361900000004"/>
    <n v="27250.991300000002"/>
    <n v="12106.017400000001"/>
    <n v="15144.9738"/>
    <n v="39357.008699999998"/>
    <n v="90.6661"/>
    <n v="40.2776"/>
    <n v="50.388500000000001"/>
    <n v="0.38479999999999998"/>
    <n v="2.2999999999999998"/>
    <n v="0.19733012534440608"/>
    <n v="0.15990789967273339"/>
    <n v="0.64276197498286058"/>
    <n v="55.57858724089354"/>
    <n v="1.5890357945696376E-2"/>
    <n v="1.6823396269887603E-2"/>
    <n v="0.14844483137130701"/>
    <n v="6.1661549999999998"/>
    <n v="263.794795438395"/>
    <n v="33"/>
    <n v="-17.625"/>
    <n v="-71.343333333333305"/>
    <n v="98.034447544917995"/>
    <n v="92.816751797074247"/>
    <n v="94.62852602216843"/>
    <n v="0.54638712138602463"/>
    <n v="20.050218472286495"/>
    <n v="8"/>
    <n v="110"/>
    <n v="1"/>
    <n v="111"/>
  </r>
  <r>
    <s v="180302"/>
    <s v="MOQUEGUA"/>
    <s v="ILO"/>
    <s v="EL ALGARROBAL"/>
    <n v="3723.9997262339984"/>
    <n v="10705"/>
    <n v="6981.0002737660016"/>
    <n v="1.8745974186270251"/>
    <x v="4"/>
    <x v="4"/>
    <x v="6"/>
    <s v="[7,700 - 18,768]"/>
    <n v="3567.5430999999999"/>
    <n v="1127.4508000000001"/>
    <n v="1085.4031"/>
    <n v="2482.14"/>
    <n v="42.047800000000002"/>
    <n v="2440.0922999999998"/>
    <n v="2524.1878000000002"/>
    <n v="211.47120000000001"/>
    <n v="3.5823999999999998"/>
    <n v="207.88890000000001"/>
    <n v="0.9667"/>
    <n v="3.4"/>
    <n v="0.18159738439981318"/>
    <n v="0.13787949556282111"/>
    <n v="0.6805231200373657"/>
    <n v="46.945778997940977"/>
    <n v="0.24820992209820769"/>
    <n v="0.16281601489333486"/>
    <n v="0.31229621171951299"/>
    <n v="8.8856889999999993"/>
    <n v="2.38420348058902"/>
    <n v="136"/>
    <n v="-17.622777777777799"/>
    <n v="-71.268333333333302"/>
    <n v="85.772819355392571"/>
    <n v="7.100349458628985"/>
    <n v="52.883543768506172"/>
    <n v="0.6422460039004092"/>
    <n v="387.75195803667606"/>
    <n v="1"/>
    <n v="6"/>
    <n v="0"/>
    <n v="6"/>
  </r>
  <r>
    <s v="180303"/>
    <s v="MOQUEGUA"/>
    <s v="ILO"/>
    <s v="PACOCHA"/>
    <n v="4647.9997680759998"/>
    <n v="5509"/>
    <n v="861.00023192400022"/>
    <n v="0.1852410229960928"/>
    <x v="0"/>
    <x v="4"/>
    <x v="6"/>
    <s v="[3,888 - 7,699]"/>
    <n v="4416.7349999999997"/>
    <n v="4035.7507000000001"/>
    <n v="1836.6572000000001"/>
    <n v="2580.0778"/>
    <n v="2199.0936000000002"/>
    <n v="380.98419999999999"/>
    <n v="4779.1714000000002"/>
    <n v="122.0979"/>
    <n v="104.0685"/>
    <n v="18.029499999999999"/>
    <n v="7.9699999999999993E-2"/>
    <n v="2"/>
    <n v="0.15229624251225268"/>
    <n v="0.25648938101288798"/>
    <n v="0.5912143764748593"/>
    <n v="69.143383481731661"/>
    <n v="1.3296524722858472E-2"/>
    <n v="2.4575131968473496E-2"/>
    <n v="0.15719592571258501"/>
    <n v="1.030027"/>
    <n v="17.303596781826801"/>
    <n v="77"/>
    <n v="-17.6108333333333"/>
    <n v="-71.3402777777778"/>
    <n v="99.4454876548794"/>
    <n v="99.429535629840373"/>
    <n v="99.137616866382075"/>
    <n v="0.36099956293555518"/>
    <n v="122.95543884222268"/>
    <n v="1"/>
    <n v="6"/>
    <n v="2"/>
    <n v="8"/>
  </r>
  <r>
    <s v="190101"/>
    <s v="PASCO"/>
    <s v="PASCO"/>
    <s v="CHAUPIMARCA"/>
    <n v="27418.01056027782"/>
    <n v="24699"/>
    <n v="-2719.0105602778203"/>
    <n v="-9.9168776461740091E-2"/>
    <x v="0"/>
    <x v="0"/>
    <x v="7"/>
    <s v="[18,769 - 1,296,154]"/>
    <n v="28841.533200000002"/>
    <n v="69799.748900000006"/>
    <n v="20133.502700000001"/>
    <n v="8708.0306"/>
    <n v="49666.246200000001"/>
    <n v="-40958.215600000003"/>
    <n v="58374.2768"/>
    <n v="35.311900000000001"/>
    <n v="201.4015"/>
    <n v="-166.08959999999999"/>
    <n v="-0.7016"/>
    <n v="2.6"/>
    <n v="0.261953925260132"/>
    <n v="8.842463257621766E-2"/>
    <n v="0.64962144216365036"/>
    <n v="53.935805546899338"/>
    <n v="-7.0862860475224831E-3"/>
    <n v="-1.4808876758034661E-2"/>
    <n v="0.316395223140717"/>
    <n v="24.613999"/>
    <n v="5233.6336336336299"/>
    <n v="4373"/>
    <n v="-10.682499999999999"/>
    <n v="-76.2569444444444"/>
    <n v="90.713601654588643"/>
    <n v="90.787886251734236"/>
    <n v="94.319294391473846"/>
    <n v="0.1094290839010315"/>
    <s v=""/>
    <n v="6"/>
    <n v="44"/>
    <n v="0"/>
    <n v="44"/>
  </r>
  <r>
    <s v="190102"/>
    <s v="PASCO"/>
    <s v="PASCO"/>
    <s v="HUACHON"/>
    <n v="4637.9994189099989"/>
    <n v="4106"/>
    <n v="-531.99941890999889"/>
    <n v="-0.11470450314006872"/>
    <x v="1"/>
    <x v="4"/>
    <x v="0"/>
    <s v="[3,888 - 7,699]"/>
    <n v="4644.848"/>
    <n v="6570.9620999999997"/>
    <n v="3985.9070000000002"/>
    <n v="658.94110000000001"/>
    <n v="2585.0551999999998"/>
    <n v="-1926.1141"/>
    <n v="3243.9962"/>
    <n v="23.500399999999999"/>
    <n v="92.193299999999994"/>
    <n v="-68.692800000000005"/>
    <n v="-0.59370000000000001"/>
    <n v="3"/>
    <n v="0.24817340477350219"/>
    <n v="0.13248904042864101"/>
    <n v="0.61933755479785679"/>
    <n v="61.462839166338966"/>
    <n v="-6.3930834929262215E-3"/>
    <n v="-1.7254238758184992E-2"/>
    <n v="0.54652011394500699"/>
    <n v="47.631632000000003"/>
    <n v="5.6634763086376001"/>
    <n v="3400"/>
    <n v="-10.6363888888889"/>
    <n v="-75.951111111111103"/>
    <n v="90.409679420401332"/>
    <n v="73.886103076749862"/>
    <n v="90.281551614502149"/>
    <n v="33.582284492136502"/>
    <n v="4403.291380592912"/>
    <n v="3"/>
    <n v="0"/>
    <n v="35"/>
    <n v="35"/>
  </r>
  <r>
    <s v="190103"/>
    <s v="PASCO"/>
    <s v="PASCO"/>
    <s v="HUARIACA"/>
    <n v="7200.9998656590014"/>
    <n v="6334"/>
    <n v="-866.99986565900144"/>
    <n v="-0.12039992804244522"/>
    <x v="4"/>
    <x v="4"/>
    <x v="0"/>
    <s v="[3,888 - 7,699]"/>
    <n v="7034.6574000000001"/>
    <n v="9617.85"/>
    <n v="5163.4663"/>
    <n v="1871.1911"/>
    <n v="4454.3837000000003"/>
    <n v="-2583.1925999999999"/>
    <n v="6325.5748000000003"/>
    <n v="44.946800000000003"/>
    <n v="106.9961"/>
    <n v="-62.049300000000002"/>
    <n v="-0.40839999999999999"/>
    <n v="2.7"/>
    <n v="0.26065677297126616"/>
    <n v="0.13040732554467951"/>
    <n v="0.6089359014840543"/>
    <n v="64.220897070261856"/>
    <n v="-1.3365656631575185E-2"/>
    <n v="-1.8159932904448062E-2"/>
    <n v="0.34518754482269298"/>
    <n v="37.810039000000003"/>
    <n v="59.292101901255002"/>
    <n v="2986"/>
    <n v="-10.439166666666701"/>
    <n v="-76.191666666666706"/>
    <n v="91.183580478688157"/>
    <n v="76.35649840525673"/>
    <n v="87.762987237130702"/>
    <n v="7.500599223043741"/>
    <n v="1266.9755526427775"/>
    <n v="2"/>
    <n v="18"/>
    <n v="11"/>
    <n v="29"/>
  </r>
  <r>
    <s v="190104"/>
    <s v="PASCO"/>
    <s v="PASCO"/>
    <s v="HUAYLLAY"/>
    <n v="9747.9998022370019"/>
    <n v="8525"/>
    <n v="-1222.9998022370019"/>
    <n v="-0.12546161541328141"/>
    <x v="4"/>
    <x v="4"/>
    <x v="7"/>
    <s v="[7,700 - 18,768]"/>
    <n v="9230.0596000000005"/>
    <n v="13157.2583"/>
    <n v="7023.1813000000002"/>
    <n v="2206.8782000000001"/>
    <n v="6134.0770000000002"/>
    <n v="-3927.1988000000001"/>
    <n v="8340.9552999999996"/>
    <n v="39.430900000000001"/>
    <n v="109.59910000000001"/>
    <n v="-70.168300000000002"/>
    <n v="-0.4708"/>
    <n v="2.2000000000000002"/>
    <n v="0.23695014662756597"/>
    <n v="0.10404692082111437"/>
    <n v="0.6590029325513197"/>
    <n v="51.744393022427914"/>
    <n v="-1.2826063346506933E-2"/>
    <n v="-1.8969077886524244E-2"/>
    <n v="0.28056734800338701"/>
    <n v="22.799318"/>
    <n v="8.3525665371468705"/>
    <n v="4341"/>
    <n v="-11.001944444444399"/>
    <n v="-76.364722222222198"/>
    <n v="89.078914939944156"/>
    <n v="83.481856176995151"/>
    <n v="83.83594159883539"/>
    <n v="25.645084187120489"/>
    <n v="131.65885943857356"/>
    <n v="8"/>
    <n v="28"/>
    <n v="25"/>
    <n v="53"/>
  </r>
  <r>
    <s v="190105"/>
    <s v="PASCO"/>
    <s v="PASCO"/>
    <s v="NINACACA"/>
    <n v="4110.999359600999"/>
    <n v="3828"/>
    <n v="-282.99935960099901"/>
    <n v="-6.8839553316901045E-2"/>
    <x v="4"/>
    <x v="4"/>
    <x v="7"/>
    <s v="[2,154 - 3,887]"/>
    <n v="4121.0828000000001"/>
    <n v="6497.2421999999997"/>
    <n v="3734.1131999999998"/>
    <n v="386.96960000000001"/>
    <n v="2763.1289000000002"/>
    <n v="-2376.1594"/>
    <n v="3150.0985000000001"/>
    <n v="14.577400000000001"/>
    <n v="104.0891"/>
    <n v="-89.511600000000001"/>
    <n v="-0.75429999999999997"/>
    <n v="2.8"/>
    <n v="0.26541274817136884"/>
    <n v="0.13688610240334378"/>
    <n v="0.5977011494252874"/>
    <n v="67.307692307692307"/>
    <n v="1.3847225388752271E-4"/>
    <n v="-1.0137363940514454E-2"/>
    <n v="0.48608326911926297"/>
    <n v="46.894914999999997"/>
    <n v="10.5655112787865"/>
    <n v="4172"/>
    <n v="-10.8555555555556"/>
    <n v="-76.113055555555505"/>
    <n v="78.448359276604336"/>
    <n v="63.05370032043286"/>
    <n v="71.887063401980797"/>
    <n v="28.418340327773549"/>
    <n v="4013.2678545312888"/>
    <n v="4"/>
    <n v="8"/>
    <n v="23"/>
    <n v="31"/>
  </r>
  <r>
    <s v="190106"/>
    <s v="PASCO"/>
    <s v="PASCO"/>
    <s v="PALLANCHACRA"/>
    <n v="1841.0003236780001"/>
    <n v="1472"/>
    <n v="-369.00032367800009"/>
    <n v="-0.20043468701884923"/>
    <x v="1"/>
    <x v="2"/>
    <x v="0"/>
    <s v="[1,039 - 2,153]"/>
    <n v="1887.5786000000001"/>
    <n v="3594.2076999999999"/>
    <n v="1680.0409999999999"/>
    <n v="207.5376"/>
    <n v="1914.1667"/>
    <n v="-1706.6291000000001"/>
    <n v="2121.7044000000001"/>
    <n v="15.143800000000001"/>
    <n v="139.6747"/>
    <n v="-124.5309"/>
    <n v="-0.8044"/>
    <n v="2.9"/>
    <n v="0.24252717391304349"/>
    <n v="0.13926630434782608"/>
    <n v="0.61820652173913049"/>
    <n v="61.758241758241759"/>
    <n v="-5.9188323664263742E-2"/>
    <n v="-3.1450118864569943E-2"/>
    <n v="0.578921318054199"/>
    <n v="55.349316000000002"/>
    <n v="36.544985751119498"/>
    <n v="3126"/>
    <n v="-10.415277777777799"/>
    <n v="-76.235555555555493"/>
    <n v="87.339430668564759"/>
    <n v="51.040735657380978"/>
    <n v="87.877993209665675"/>
    <n v="61.555999279292443"/>
    <n v="559.5992903047196"/>
    <n v="7"/>
    <n v="0"/>
    <n v="25"/>
    <n v="25"/>
  </r>
  <r>
    <s v="190107"/>
    <s v="PASCO"/>
    <s v="PASCO"/>
    <s v="PAUCARTAMBO"/>
    <n v="11636.992810579002"/>
    <n v="9147"/>
    <n v="-2489.9928105790023"/>
    <n v="-0.21397218775587709"/>
    <x v="5"/>
    <x v="4"/>
    <x v="0"/>
    <s v="[7,700 - 18,768]"/>
    <n v="11707.1047"/>
    <n v="18158.0913"/>
    <n v="10225.862999999999"/>
    <n v="1481.2417"/>
    <n v="7932.2282999999998"/>
    <n v="-6450.9867000000004"/>
    <n v="9413.4699999999993"/>
    <n v="19.838999999999999"/>
    <n v="106.24039999999999"/>
    <n v="-86.401399999999995"/>
    <n v="-0.68530000000000002"/>
    <n v="2.8"/>
    <n v="0.26642615065048647"/>
    <n v="0.14299770416530011"/>
    <n v="0.59057614518421342"/>
    <n v="69.326175490559052"/>
    <n v="-4.7693571384813893E-2"/>
    <n v="-3.3809953825549077E-2"/>
    <n v="0.48641926050186202"/>
    <n v="47.135413"/>
    <n v="18.343369258108599"/>
    <n v="2954"/>
    <n v="-10.7744444444444"/>
    <n v="-75.813333333333304"/>
    <n v="86.483033300837377"/>
    <n v="73.252569274735635"/>
    <n v="88.309325378041621"/>
    <n v="27.889400477093819"/>
    <n v="8122.8316877337811"/>
    <n v="9"/>
    <n v="11"/>
    <n v="86"/>
    <n v="97"/>
  </r>
  <r>
    <s v="190108"/>
    <s v="PASCO"/>
    <s v="PASCO"/>
    <s v="SAN FRANCISCO DE ASÍS DE YARUSYACAN"/>
    <n v="4746.0003794430004"/>
    <n v="4129"/>
    <n v="-617.00037944300038"/>
    <n v="-0.13000428363122313"/>
    <x v="3"/>
    <x v="4"/>
    <x v="5"/>
    <s v="[3,888 - 7,699]"/>
    <n v="4486.9793"/>
    <n v="8770.0936999999994"/>
    <n v="3912.5792000000001"/>
    <n v="574.40020000000004"/>
    <n v="4857.5146000000004"/>
    <n v="-4283.1144000000004"/>
    <n v="5431.9147000000003"/>
    <n v="17.331099999999999"/>
    <n v="146.56370000000001"/>
    <n v="-129.23259999999999"/>
    <n v="-0.78849999999999998"/>
    <n v="2.4"/>
    <n v="0.23274400581254542"/>
    <n v="0.11334463550496489"/>
    <n v="0.65391135868248973"/>
    <n v="52.925925925925924"/>
    <n v="-5.7053740715779067E-2"/>
    <n v="-1.9698679263114638E-2"/>
    <n v="0.41550034284591703"/>
    <n v="46.581660999999997"/>
    <n v="60.254885301614301"/>
    <n v="3785"/>
    <n v="-10.49"/>
    <n v="-76.196111111111094"/>
    <n v="81.481426853263343"/>
    <n v="61.031277563703057"/>
    <n v="69.439746502360265"/>
    <n v="45.882946678705608"/>
    <n v="848.21260477116277"/>
    <n v="10"/>
    <n v="0"/>
    <n v="44"/>
    <n v="44"/>
  </r>
  <r>
    <s v="190109"/>
    <s v="PASCO"/>
    <s v="PASCO"/>
    <s v="SIMON BOLÍVAR"/>
    <n v="13029.002557072998"/>
    <n v="11768"/>
    <n v="-1261.0025570729977"/>
    <n v="-9.678427427957198E-2"/>
    <x v="0"/>
    <x v="4"/>
    <x v="7"/>
    <s v="[7,700 - 18,768]"/>
    <n v="12881.754499999999"/>
    <n v="14564.376700000001"/>
    <n v="9762.2278999999999"/>
    <n v="3119.5264999999999"/>
    <n v="4802.1486999999997"/>
    <n v="-1682.6222"/>
    <n v="7921.6752999999999"/>
    <n v="45.463999999999999"/>
    <n v="69.986500000000007"/>
    <n v="-24.522500000000001"/>
    <n v="-0.21240000000000001"/>
    <n v="2.5"/>
    <n v="0.2559483344663494"/>
    <n v="9.1689326988443232E-2"/>
    <n v="0.65236233854520731"/>
    <n v="53.289045199947893"/>
    <n v="-8.8211005748949356E-3"/>
    <n v="-1.4436755402664425E-2"/>
    <n v="0.35891753435134899"/>
    <n v="26.906065000000002"/>
    <n v="21.0284730689235"/>
    <n v="4234"/>
    <n v="-10.689166666666701"/>
    <n v="-76.316388888888895"/>
    <n v="63.411779740665672"/>
    <n v="74.600883689858392"/>
    <n v="84.751510539991102"/>
    <n v="6.6133757917963818"/>
    <n v="953.54809938501251"/>
    <n v="9"/>
    <n v="24"/>
    <n v="27"/>
    <n v="51"/>
  </r>
  <r>
    <s v="190110"/>
    <s v="PASCO"/>
    <s v="PASCO"/>
    <s v="TICLACAYAN"/>
    <n v="3462.9992188230021"/>
    <n v="3001"/>
    <n v="-461.99921882300214"/>
    <n v="-0.13341014237364615"/>
    <x v="1"/>
    <x v="4"/>
    <x v="5"/>
    <s v="[2,154 - 3,887]"/>
    <n v="3508.6019999999999"/>
    <n v="5615.9530000000004"/>
    <n v="3140.9476"/>
    <n v="367.65440000000001"/>
    <n v="2475.0054"/>
    <n v="-2107.3510000000001"/>
    <n v="2842.6597999999999"/>
    <n v="16.117100000000001"/>
    <n v="108.4987"/>
    <n v="-92.381500000000003"/>
    <n v="-0.74129999999999996"/>
    <n v="2.4"/>
    <n v="0.25458180606464514"/>
    <n v="0.12295901366211263"/>
    <n v="0.62245918027324221"/>
    <n v="60.653104925053533"/>
    <n v="-5.2772651262420922E-2"/>
    <n v="-2.0247841757735086E-2"/>
    <n v="0.62103879451751698"/>
    <n v="54.647477000000002"/>
    <n v="6.7300883182127897"/>
    <n v="3543"/>
    <n v="-10.535"/>
    <n v="-76.164166666666702"/>
    <n v="62.133825119998562"/>
    <n v="46.712915678886873"/>
    <n v="64.549961759308161"/>
    <n v="63.822686111901561"/>
    <n v="1331.2694219763735"/>
    <n v="6"/>
    <n v="0"/>
    <n v="38"/>
    <n v="38"/>
  </r>
  <r>
    <s v="190111"/>
    <s v="PASCO"/>
    <s v="PASCO"/>
    <s v="TINYAHUARCO"/>
    <n v="7027.0025763899994"/>
    <n v="7008"/>
    <n v="-19.002576389999376"/>
    <n v="-2.7042222033397375E-3"/>
    <x v="5"/>
    <x v="4"/>
    <x v="7"/>
    <s v="[3,888 - 7,699]"/>
    <n v="6525.2154"/>
    <n v="8325.9418999999998"/>
    <n v="4813.6391999999996"/>
    <n v="1711.5762"/>
    <n v="3512.3027000000002"/>
    <n v="-1800.7265"/>
    <n v="5223.8788999999997"/>
    <n v="46.099499999999999"/>
    <n v="94.600099999999998"/>
    <n v="-48.500599999999999"/>
    <n v="-0.34470000000000001"/>
    <n v="2.7"/>
    <n v="0.2208904109589041"/>
    <n v="9.5462328767123295E-2"/>
    <n v="0.6836472602739726"/>
    <n v="46.274264245460238"/>
    <n v="9.5539597678702126E-3"/>
    <n v="-3.8676593211306454E-4"/>
    <n v="0.28863137960433999"/>
    <n v="19.343028"/>
    <n v="78.3892475394222"/>
    <n v="4281"/>
    <n v="-10.7697222222222"/>
    <n v="-76.276944444444396"/>
    <n v="97.19192511798056"/>
    <n v="95.117676094568708"/>
    <n v="89.058656677648855"/>
    <n v="1.16558929975629"/>
    <n v="556.37929707778994"/>
    <n v="5"/>
    <n v="9"/>
    <n v="19"/>
    <n v="28"/>
  </r>
  <r>
    <s v="190112"/>
    <s v="PASCO"/>
    <s v="PASCO"/>
    <s v="VICCO"/>
    <n v="3561.0002432279994"/>
    <n v="3746"/>
    <n v="184.99975677200064"/>
    <n v="5.1951627109213791E-2"/>
    <x v="2"/>
    <x v="4"/>
    <x v="7"/>
    <s v="[2,154 - 3,887]"/>
    <n v="3463.9672"/>
    <n v="4921.7133000000003"/>
    <n v="2604.3467000000001"/>
    <n v="859.62049999999999"/>
    <n v="2317.3665999999998"/>
    <n v="-1457.7462"/>
    <n v="3176.9870999999998"/>
    <n v="41.004199999999997"/>
    <n v="110.53919999999999"/>
    <n v="-69.534999999999997"/>
    <n v="-0.45879999999999999"/>
    <n v="2.5"/>
    <n v="0.18526428190069408"/>
    <n v="0.17592098238120663"/>
    <n v="0.63881473571809932"/>
    <n v="56.539908065190133"/>
    <n v="1.8785263747762571E-2"/>
    <n v="7.2615425464594985E-3"/>
    <n v="0.39309436082839999"/>
    <n v="30.145925999999999"/>
    <n v="24.258511252163899"/>
    <n v="4128"/>
    <n v="-10.838333333333299"/>
    <n v="-76.238333333333301"/>
    <n v="69.151793004890038"/>
    <n v="20.61396469333107"/>
    <n v="68.640280634176193"/>
    <n v="5.2666294393732622"/>
    <n v="1243.4628801393144"/>
    <n v="4"/>
    <n v="0"/>
    <n v="16"/>
    <n v="16"/>
  </r>
  <r>
    <s v="190113"/>
    <s v="PASCO"/>
    <s v="PASCO"/>
    <s v="YANACANCHA"/>
    <n v="31259.997344173211"/>
    <n v="29446"/>
    <n v="-1813.9973441732109"/>
    <n v="-5.8029350553074684E-2"/>
    <x v="0"/>
    <x v="0"/>
    <x v="7"/>
    <s v="[18,769 - 1,296,154]"/>
    <n v="31692.861700000001"/>
    <n v="34753.026899999997"/>
    <n v="21864.714499999998"/>
    <n v="9828.1471999999994"/>
    <n v="12888.312400000001"/>
    <n v="-3060.1651999999999"/>
    <n v="22716.459699999999"/>
    <n v="59.1648"/>
    <n v="77.586799999999997"/>
    <n v="-18.422000000000001"/>
    <n v="-0.13469999999999999"/>
    <n v="2"/>
    <n v="0.20277796644705562"/>
    <n v="0.10031922841812131"/>
    <n v="0.69690280513482306"/>
    <n v="43.492032552019886"/>
    <n v="-2.9884590255224719E-4"/>
    <n v="-8.503802456799936E-3"/>
    <n v="0.27425950765609702"/>
    <n v="18.662036000000001"/>
    <n v="177.62703652110699"/>
    <n v="4394"/>
    <n v="-10.6633333333333"/>
    <n v="-76.253055555555505"/>
    <n v="91.52988301124384"/>
    <n v="89.456321481176985"/>
    <n v="94.52854352567725"/>
    <n v="6.3009182913198698"/>
    <n v="761.1365156325644"/>
    <n v="12"/>
    <n v="39"/>
    <n v="40"/>
    <n v="79"/>
  </r>
  <r>
    <s v="190201"/>
    <s v="PASCO"/>
    <s v="DANIEL ALCIDES CARRIÓN"/>
    <s v="YANAHUANCA"/>
    <n v="12060.003133173999"/>
    <n v="12158"/>
    <n v="97.996866826000769"/>
    <n v="8.1257745743395643E-3"/>
    <x v="5"/>
    <x v="4"/>
    <x v="0"/>
    <s v="[7,700 - 18,768]"/>
    <n v="12213.227999999999"/>
    <n v="20844.108800000002"/>
    <n v="10615.9467"/>
    <n v="1597.2813000000001"/>
    <n v="10228.1621"/>
    <n v="-8630.8809000000001"/>
    <n v="11825.4434"/>
    <n v="19.327400000000001"/>
    <n v="123.7627"/>
    <n v="-104.4353"/>
    <n v="-0.72989999999999999"/>
    <n v="2.2000000000000002"/>
    <n v="0.25267313702911665"/>
    <n v="0.14410264846191809"/>
    <n v="0.60322421450896524"/>
    <n v="65.775838560130893"/>
    <n v="-9.4184580571096133E-3"/>
    <n v="1.156802613251573E-3"/>
    <n v="0.46882855892181402"/>
    <n v="46.272193000000001"/>
    <n v="15.5538184265954"/>
    <n v="3203"/>
    <n v="-10.491388888888901"/>
    <n v="-76.516388888888898"/>
    <n v="73.185871130535034"/>
    <n v="67.181531384044462"/>
    <n v="74.353982403441407"/>
    <n v="24.595071968777891"/>
    <n v="3116.1302109682874"/>
    <n v="24"/>
    <n v="19"/>
    <n v="112"/>
    <n v="131"/>
  </r>
  <r>
    <s v="190202"/>
    <s v="PASCO"/>
    <s v="DANIEL ALCIDES CARRIÓN"/>
    <s v="CHACAYAN"/>
    <n v="2135.9996694480001"/>
    <n v="1815"/>
    <n v="-320.99966944800008"/>
    <n v="-0.15028076737996643"/>
    <x v="1"/>
    <x v="2"/>
    <x v="0"/>
    <s v="[1,039 - 2,153]"/>
    <n v="2184.7660000000001"/>
    <n v="4228.2601999999997"/>
    <n v="2054.0176999999999"/>
    <n v="130.7483"/>
    <n v="2174.2424999999998"/>
    <n v="-2043.4942000000001"/>
    <n v="2304.9908"/>
    <n v="8.1552000000000007"/>
    <n v="135.61410000000001"/>
    <n v="-127.459"/>
    <n v="-0.88660000000000005"/>
    <n v="2.1"/>
    <n v="0.16859504132231404"/>
    <n v="0.1884297520661157"/>
    <n v="0.64297520661157026"/>
    <n v="55.526992287917743"/>
    <n v="-4.5531278294622668E-2"/>
    <n v="-2.2995660722023414E-2"/>
    <n v="0.62179672718048096"/>
    <n v="53.680466000000003"/>
    <n v="12.1109880149058"/>
    <n v="3385"/>
    <n v="-10.4344444444444"/>
    <n v="-76.437222222222204"/>
    <n v="71.515353499130811"/>
    <n v="39.858614467530252"/>
    <n v="55.727183167383863"/>
    <n v="25.02965787078816"/>
    <n v="2009.1806073260702"/>
    <n v="5"/>
    <n v="0"/>
    <n v="23"/>
    <n v="23"/>
  </r>
  <r>
    <s v="190203"/>
    <s v="PASCO"/>
    <s v="DANIEL ALCIDES CARRIÓN"/>
    <s v="GOYLLARISQUIZGA"/>
    <n v="1616.999707104"/>
    <n v="1082"/>
    <n v="-534.99970710399998"/>
    <n v="-0.33085949536884524"/>
    <x v="2"/>
    <x v="2"/>
    <x v="7"/>
    <s v="[1,039 - 2,153]"/>
    <n v="1629.2117000000001"/>
    <n v="3301.3589000000002"/>
    <n v="1509.9889000000001"/>
    <n v="119.2229"/>
    <n v="1791.3701000000001"/>
    <n v="-1672.1472000000001"/>
    <n v="1910.5929000000001"/>
    <n v="9.6721000000000004"/>
    <n v="145.32759999999999"/>
    <n v="-135.65549999999999"/>
    <n v="-0.87519999999999998"/>
    <n v="1.8"/>
    <n v="0.13216266173752311"/>
    <n v="0.15249537892791126"/>
    <n v="0.71534195933456557"/>
    <n v="39.793281653746767"/>
    <n v="-4.8181613235286913E-2"/>
    <n v="-5.5778461600803131E-2"/>
    <n v="0.46316432952880898"/>
    <n v="53.533945000000003"/>
    <n v="34.484246870953797"/>
    <n v="4202"/>
    <n v="-10.4730555555556"/>
    <n v="-76.408333333333303"/>
    <n v="83.648305795434482"/>
    <n v="14.95101986326533"/>
    <n v="79.873322503155109"/>
    <n v="14.180095256767579"/>
    <n v="18.752781610082433"/>
    <n v="1"/>
    <n v="0"/>
    <n v="5"/>
    <n v="5"/>
  </r>
  <r>
    <s v="190204"/>
    <s v="PASCO"/>
    <s v="DANIEL ALCIDES CARRIÓN"/>
    <s v="PAUCAR"/>
    <n v="1870.999262797"/>
    <n v="2270"/>
    <n v="399.00073720299997"/>
    <n v="0.21325542192171928"/>
    <x v="1"/>
    <x v="4"/>
    <x v="0"/>
    <s v="[2,154 - 3,887]"/>
    <n v="1985.6682000000001"/>
    <n v="4896.6162000000004"/>
    <n v="1800.4087"/>
    <n v="185.2595"/>
    <n v="3096.2075"/>
    <n v="-2910.9479999999999"/>
    <n v="3281.4670000000001"/>
    <n v="10.767300000000001"/>
    <n v="179.95230000000001"/>
    <n v="-169.185"/>
    <n v="-0.8871"/>
    <n v="2.1"/>
    <n v="0.22114537444933921"/>
    <n v="0.20088105726872246"/>
    <n v="0.57797356828193835"/>
    <n v="73.018292682926827"/>
    <n v="9.1445335349793488E-4"/>
    <n v="2.800014817682972E-2"/>
    <n v="0.64604282379150402"/>
    <n v="52.630676000000001"/>
    <n v="21.314651960053698"/>
    <n v="3381"/>
    <n v="-10.3711111111111"/>
    <n v="-76.4433333333333"/>
    <n v="78.801735523800829"/>
    <n v="57.567695708754719"/>
    <n v="69.228793907923276"/>
    <n v="21.75707307599118"/>
    <n v="1919.9450998699074"/>
    <n v="5"/>
    <n v="0"/>
    <n v="31"/>
    <n v="31"/>
  </r>
  <r>
    <s v="190205"/>
    <s v="PASCO"/>
    <s v="DANIEL ALCIDES CARRIÓN"/>
    <s v="SAN PEDRO DE PILLAO"/>
    <n v="1442.0002292419999"/>
    <n v="1510"/>
    <n v="67.999770758000068"/>
    <n v="4.715656029662682E-2"/>
    <x v="2"/>
    <x v="2"/>
    <x v="5"/>
    <s v="[1,039 - 2,153]"/>
    <n v="1502.15"/>
    <n v="2264.4535999999998"/>
    <n v="1421.107"/>
    <n v="81.043000000000006"/>
    <n v="843.34659999999997"/>
    <n v="-762.30359999999996"/>
    <n v="924.38959999999997"/>
    <n v="8.6065000000000005"/>
    <n v="89.560400000000001"/>
    <n v="-80.953900000000004"/>
    <n v="-0.82469999999999999"/>
    <n v="2.2000000000000002"/>
    <n v="0.18874172185430463"/>
    <n v="0.17483443708609273"/>
    <n v="0.6364238410596027"/>
    <n v="57.127991675338187"/>
    <n v="-6.9817875505090443E-3"/>
    <n v="6.604349307722801E-3"/>
    <n v="0.67043119668960605"/>
    <n v="48.781404999999999"/>
    <n v="18.2922859932733"/>
    <n v="3648"/>
    <n v="-10.438888888888901"/>
    <n v="-76.495277777777801"/>
    <n v="78.633448798481936"/>
    <n v="65.403807305825538"/>
    <n v="45.391960605864142"/>
    <n v="19.106982663715009"/>
    <n v="969.06926202694979"/>
    <n v="2"/>
    <n v="0"/>
    <n v="16"/>
    <n v="16"/>
  </r>
  <r>
    <s v="190206"/>
    <s v="PASCO"/>
    <s v="DANIEL ALCIDES CARRIÓN"/>
    <s v="SANTA ANA DE TUSI"/>
    <n v="22633.999848710959"/>
    <n v="23756"/>
    <n v="1122.0001512890412"/>
    <n v="4.9571448210155432E-2"/>
    <x v="5"/>
    <x v="0"/>
    <x v="5"/>
    <s v="[18,769 - 1,296,154]"/>
    <n v="22721.8217"/>
    <n v="26457.081099999999"/>
    <n v="22468.328000000001"/>
    <n v="253.49379999999999"/>
    <n v="3988.7532000000001"/>
    <n v="-3735.2593999999999"/>
    <n v="4242.2469000000001"/>
    <n v="2.0617999999999999"/>
    <n v="32.442799999999998"/>
    <n v="-30.381"/>
    <n v="-0.88049999999999995"/>
    <n v="1.2"/>
    <n v="0.18088061963293484"/>
    <n v="0.15031991917831286"/>
    <n v="0.66879946118875233"/>
    <n v="49.521651560926486"/>
    <n v="1.9163256465392076E-2"/>
    <n v="6.9356461449756601E-3"/>
    <n v="0.67116022109985396"/>
    <n v="72.150848999999994"/>
    <n v="19.838010818158601"/>
    <n v="3786"/>
    <n v="-10.4725"/>
    <n v="-76.353611111111107"/>
    <n v="35.132301227241783"/>
    <n v="13.531122222269531"/>
    <n v="67.813435822257333"/>
    <n v="82.520341535650772"/>
    <n v="1790.3098402066678"/>
    <n v="15"/>
    <n v="9"/>
    <n v="72"/>
    <n v="81"/>
  </r>
  <r>
    <s v="190207"/>
    <s v="PASCO"/>
    <s v="DANIEL ALCIDES CARRIÓN"/>
    <s v="TAPUC"/>
    <n v="2468.9994557"/>
    <n v="2024"/>
    <n v="-444.9994557"/>
    <n v="-0.1802347321999857"/>
    <x v="1"/>
    <x v="4"/>
    <x v="5"/>
    <s v="[1,039 - 2,153]"/>
    <n v="2385.1430999999998"/>
    <n v="3880.2395000000001"/>
    <n v="2208.4497000000001"/>
    <n v="176.6934"/>
    <n v="1671.7898"/>
    <n v="-1495.0963999999999"/>
    <n v="1848.4831999999999"/>
    <n v="11.2806"/>
    <n v="106.7319"/>
    <n v="-95.4512"/>
    <n v="-0.80879999999999996"/>
    <n v="2.1"/>
    <n v="0.20355731225296442"/>
    <n v="0.18675889328063242"/>
    <n v="0.60968379446640319"/>
    <n v="64.019448946515396"/>
    <n v="-3.89392712005594E-2"/>
    <n v="-2.7991795845517253E-2"/>
    <n v="0.53184223175048795"/>
    <n v="49.503312000000001"/>
    <n v="42.349227446419697"/>
    <n v="3713"/>
    <n v="-10.4547222222222"/>
    <n v="-76.462500000000006"/>
    <n v="92.17532848482351"/>
    <n v="77.658009451928578"/>
    <n v="76.420752234772294"/>
    <n v="6.5000089414155111"/>
    <n v="1984.0251202219174"/>
    <n v="2"/>
    <n v="0"/>
    <n v="17"/>
    <n v="17"/>
  </r>
  <r>
    <s v="190208"/>
    <s v="PASCO"/>
    <s v="DANIEL ALCIDES CARRIÓN"/>
    <s v="VILCABAMBA"/>
    <n v="2058.0002754689999"/>
    <n v="1955"/>
    <n v="-103.00027546899992"/>
    <n v="-5.0048718018527512E-2"/>
    <x v="2"/>
    <x v="2"/>
    <x v="0"/>
    <s v="[1,039 - 2,153]"/>
    <n v="2052.5983000000001"/>
    <n v="3147.8130000000001"/>
    <n v="1915.8382999999999"/>
    <n v="136.76"/>
    <n v="1231.9747"/>
    <n v="-1095.2147"/>
    <n v="1368.7348"/>
    <n v="10.5192"/>
    <n v="94.759799999999998"/>
    <n v="-84.240600000000001"/>
    <n v="-0.80020000000000002"/>
    <n v="2.2999999999999998"/>
    <n v="0.14782608695652175"/>
    <n v="0.23273657289002558"/>
    <n v="0.61943734015345264"/>
    <n v="61.436829066886865"/>
    <n v="1.8663983026740993E-3"/>
    <n v="-7.3081046706543473E-3"/>
    <n v="0.55471974611282404"/>
    <n v="44.669950999999998"/>
    <n v="16.179775280898902"/>
    <n v="3459"/>
    <n v="-10.4786111111111"/>
    <n v="-76.446944444444497"/>
    <n v="74.023676244787183"/>
    <n v="46.958920112231908"/>
    <n v="71.458730501814912"/>
    <n v="30.35351944268529"/>
    <n v="600.46750768079278"/>
    <n v="4"/>
    <n v="0"/>
    <n v="15"/>
    <n v="15"/>
  </r>
  <r>
    <s v="190301"/>
    <s v="PASCO"/>
    <s v="OXAPAMPA"/>
    <s v="OXAPAMPA"/>
    <n v="16565.002870716999"/>
    <n v="17004"/>
    <n v="438.99712928300141"/>
    <n v="2.6501482233911612E-2"/>
    <x v="6"/>
    <x v="4"/>
    <x v="4"/>
    <s v="[7,700 - 18,768]"/>
    <n v="16271.070900000001"/>
    <n v="20827.8724"/>
    <n v="10654.8619"/>
    <n v="5616.2091"/>
    <n v="10173.0105"/>
    <n v="-4556.8014999999996"/>
    <n v="15789.2196"/>
    <n v="60.553800000000003"/>
    <n v="109.68519999999999"/>
    <n v="-49.131300000000003"/>
    <n v="-0.28860000000000002"/>
    <n v="2.2999999999999998"/>
    <n v="0.24029640084685958"/>
    <n v="0.13114561279698894"/>
    <n v="0.62855798635615145"/>
    <n v="59.094311377245511"/>
    <n v="1.0698656224734204E-2"/>
    <n v="3.7436186786139469E-3"/>
    <n v="0.28972601890563998"/>
    <n v="21.284839999999999"/>
    <n v="44.546861974514698"/>
    <n v="1832"/>
    <n v="-10.574999999999999"/>
    <n v="-75.404722222222205"/>
    <n v="90.98293809259026"/>
    <n v="77.210580692901203"/>
    <n v="95.031010831608882"/>
    <n v="31.21114011679753"/>
    <n v="9044.3853372953508"/>
    <n v="8"/>
    <n v="21"/>
    <n v="34"/>
    <n v="55"/>
  </r>
  <r>
    <s v="190302"/>
    <s v="PASCO"/>
    <s v="OXAPAMPA"/>
    <s v="CHONTABAMBA"/>
    <n v="5637.0021104479974"/>
    <n v="7895"/>
    <n v="2257.9978895520026"/>
    <n v="0.40056715348161354"/>
    <x v="5"/>
    <x v="4"/>
    <x v="4"/>
    <s v="[7,700 - 18,768]"/>
    <n v="5523.0293000000001"/>
    <n v="4507.4507000000003"/>
    <n v="3548.6125999999999"/>
    <n v="1974.4167"/>
    <n v="958.83810000000005"/>
    <n v="1015.5786000000001"/>
    <n v="2933.2548000000002"/>
    <n v="78.736699999999999"/>
    <n v="38.237000000000002"/>
    <n v="40.499699999999997"/>
    <n v="0.34620000000000001"/>
    <n v="2.7"/>
    <n v="0.22026599113362888"/>
    <n v="0.14350854971500951"/>
    <n v="0.63622545915136164"/>
    <n v="57.176985865020903"/>
    <n v="5.4772220422766971E-2"/>
    <n v="4.9302149260019856E-2"/>
    <n v="0.34708392620086698"/>
    <n v="21.284839999999999"/>
    <n v="11.6038416941959"/>
    <n v="1849"/>
    <n v="-10.602222222222199"/>
    <n v="-75.438888888888897"/>
    <n v="89.575660470647335"/>
    <n v="49.07312747107202"/>
    <n v="90.250592783120098"/>
    <n v="50.983128022398382"/>
    <n v="5882.6995972485774"/>
    <n v="5"/>
    <n v="3"/>
    <n v="25"/>
    <n v="28"/>
  </r>
  <r>
    <s v="190303"/>
    <s v="PASCO"/>
    <s v="OXAPAMPA"/>
    <s v="HUANCABAMBA"/>
    <n v="6890.9999655619995"/>
    <n v="6934"/>
    <n v="43.000034438000512"/>
    <n v="6.2400282474088823E-3"/>
    <x v="3"/>
    <x v="4"/>
    <x v="4"/>
    <s v="[3,888 - 7,699]"/>
    <n v="6794.0887000000002"/>
    <n v="7753.8499000000002"/>
    <n v="5650.4319999999998"/>
    <n v="1143.6567"/>
    <n v="2103.4180000000001"/>
    <n v="-959.76120000000003"/>
    <n v="3247.0747000000001"/>
    <n v="31.4452"/>
    <n v="57.834099999999999"/>
    <n v="-26.3889"/>
    <n v="-0.29559999999999997"/>
    <n v="3"/>
    <n v="0.27372368041534467"/>
    <n v="0.11191231612344966"/>
    <n v="0.61436400346120568"/>
    <n v="62.769953051643192"/>
    <n v="5.3473515985527076E-3"/>
    <n v="8.8905781857051558E-4"/>
    <n v="0.59371364116668701"/>
    <n v="33.412669000000001"/>
    <n v="6.4670304106923799"/>
    <n v="1769"/>
    <n v="-10.4261111111111"/>
    <n v="-75.523888888888905"/>
    <n v="50.148729448683191"/>
    <n v="46.246667216498608"/>
    <n v="81.518441841840072"/>
    <n v="56.006407663191013"/>
    <n v="16019.827254687598"/>
    <n v="7"/>
    <n v="1"/>
    <n v="58"/>
    <n v="59"/>
  </r>
  <r>
    <s v="190304"/>
    <s v="PASCO"/>
    <s v="OXAPAMPA"/>
    <s v="PALCAZU"/>
    <n v="8256.997382876998"/>
    <n v="6852"/>
    <n v="-1404.997382876998"/>
    <n v="-0.17015839023888035"/>
    <x v="3"/>
    <x v="4"/>
    <x v="3"/>
    <s v="[3,888 - 7,699]"/>
    <n v="8362.5486000000001"/>
    <n v="9392.3847999999998"/>
    <n v="6983.1563999999998"/>
    <n v="1379.3922"/>
    <n v="2409.2283000000002"/>
    <n v="-1029.8361"/>
    <n v="3788.6205"/>
    <n v="31.0763"/>
    <n v="54.2774"/>
    <n v="-23.2011"/>
    <n v="-0.27179999999999999"/>
    <n v="3.3"/>
    <n v="0.39419147694103912"/>
    <n v="7.8809106830122586E-2"/>
    <n v="0.52699941622883828"/>
    <n v="89.75353087787316"/>
    <n v="-1.4676346336117696E-2"/>
    <n v="-2.6293908935678512E-2"/>
    <n v="0.59531295299529996"/>
    <n v="37.575330999999998"/>
    <n v="3.9369402780067002"/>
    <n v="302"/>
    <n v="-10.1841666666667"/>
    <n v="-75.148055555555601"/>
    <n v="41.969196476077443"/>
    <n v="26.734483053804659"/>
    <n v="27.73858253773437"/>
    <n v="75.105176327234929"/>
    <n v="45348.753312838737"/>
    <n v="26"/>
    <n v="1"/>
    <n v="129"/>
    <n v="130"/>
  </r>
  <r>
    <s v="190305"/>
    <s v="PASCO"/>
    <s v="OXAPAMPA"/>
    <s v="POZUZO"/>
    <n v="5127.9985523279965"/>
    <n v="4205"/>
    <n v="-922.99855232799655"/>
    <n v="-0.17999196819370705"/>
    <x v="1"/>
    <x v="4"/>
    <x v="2"/>
    <s v="[3,888 - 7,699]"/>
    <n v="5081.3917000000001"/>
    <n v="8627.3160000000007"/>
    <n v="4376.3769000000002"/>
    <n v="705.01480000000004"/>
    <n v="4250.9390999999996"/>
    <n v="-3545.9243000000001"/>
    <n v="4955.9539000000004"/>
    <n v="20.571300000000001"/>
    <n v="124.03619999999999"/>
    <n v="-103.4649"/>
    <n v="-0.71550000000000002"/>
    <n v="2.7"/>
    <n v="0.3367419738406659"/>
    <n v="8.1331747919143882E-2"/>
    <n v="0.58192627824019028"/>
    <n v="71.843073150796897"/>
    <n v="-3.5399882424711704E-2"/>
    <n v="-2.7950679778998899E-2"/>
    <n v="0.57330501079559304"/>
    <n v="36.496679"/>
    <n v="10.1535552092906"/>
    <n v="750"/>
    <n v="-10.071111111111099"/>
    <n v="-75.550277777777794"/>
    <n v="38.979947532740262"/>
    <n v="36.357297532280711"/>
    <n v="61.062951236303441"/>
    <n v="68.066816723854473"/>
    <n v="17835.062316795556"/>
    <n v="13"/>
    <n v="0"/>
    <n v="83"/>
    <n v="83"/>
  </r>
  <r>
    <s v="190306"/>
    <s v="PASCO"/>
    <s v="OXAPAMPA"/>
    <s v="PUERTO BERMÚDEZ"/>
    <n v="19697.997366373049"/>
    <n v="21031"/>
    <n v="1333.0026336269511"/>
    <n v="6.76719876053265E-2"/>
    <x v="5"/>
    <x v="0"/>
    <x v="3"/>
    <s v="[18,769 - 1,296,154]"/>
    <n v="19492.460500000001"/>
    <n v="20568.078099999999"/>
    <n v="16908.249"/>
    <n v="2584.2114999999999"/>
    <n v="3659.8290999999999"/>
    <n v="-1075.6175000000001"/>
    <n v="6244.0406000000003"/>
    <n v="25.803100000000001"/>
    <n v="36.542999999999999"/>
    <n v="-10.7399"/>
    <n v="-0.17230000000000001"/>
    <n v="3.9"/>
    <n v="0.37772811563881886"/>
    <n v="6.433360277685321E-2"/>
    <n v="0.5579382815843279"/>
    <n v="79.231293676495653"/>
    <n v="-5.3218664901144574E-3"/>
    <n v="9.3982553525413515E-3"/>
    <n v="0.61926162242889404"/>
    <n v="47.839148000000002"/>
    <n v="3.3156940522640101"/>
    <n v="281"/>
    <n v="-10.2991666666667"/>
    <n v="-74.937222222222204"/>
    <n v="32.90472568609367"/>
    <n v="16.012773807194961"/>
    <n v="39.642008317603022"/>
    <n v="64.643727612986595"/>
    <n v="35229.671153022369"/>
    <n v="21"/>
    <n v="14"/>
    <n v="187"/>
    <n v="201"/>
  </r>
  <r>
    <s v="190307"/>
    <s v="PASCO"/>
    <s v="OXAPAMPA"/>
    <s v="VILLA RICA"/>
    <n v="18763.002771534928"/>
    <n v="16634"/>
    <n v="-2129.0027715349279"/>
    <n v="-0.11346812647519332"/>
    <x v="6"/>
    <x v="4"/>
    <x v="4"/>
    <s v="[7,700 - 18,768]"/>
    <n v="18233.888200000001"/>
    <n v="20207.045099999999"/>
    <n v="12437.0432"/>
    <n v="5796.8449000000001"/>
    <n v="7770.0018"/>
    <n v="-1973.1569"/>
    <n v="13566.846799999999"/>
    <n v="60.319499999999998"/>
    <n v="80.851299999999995"/>
    <n v="-20.5318"/>
    <n v="-0.1454"/>
    <n v="2.9"/>
    <n v="0.27341589515450282"/>
    <n v="0.11741012384273175"/>
    <n v="0.60917398100276543"/>
    <n v="64.156715681436893"/>
    <n v="-6.609459110720084E-3"/>
    <n v="-1.7058288476346273E-2"/>
    <n v="0.34625196456909202"/>
    <n v="30.010674000000002"/>
    <n v="22.951945346414799"/>
    <n v="1551"/>
    <n v="-10.7391666666667"/>
    <n v="-75.275833333333296"/>
    <n v="83.262777819874572"/>
    <n v="65.125307808403605"/>
    <n v="86.109132446486598"/>
    <n v="26.38967976797829"/>
    <n v="13110.389809445231"/>
    <n v="14"/>
    <n v="20"/>
    <n v="65"/>
    <n v="85"/>
  </r>
  <r>
    <s v="190308"/>
    <s v="PASCO"/>
    <s v="OXAPAMPA"/>
    <s v="CONSTITUCIÓN"/>
    <n v="15229.998627244009"/>
    <n v="20133"/>
    <n v="4903.0013727559908"/>
    <n v="0.32193051967748132"/>
    <x v="5"/>
    <x v="0"/>
    <x v="3"/>
    <s v="[18,769 - 1,296,154]"/>
    <n v="14551.2839"/>
    <n v="11180.342000000001"/>
    <n v="9921.3241999999991"/>
    <n v="4629.9597000000003"/>
    <n v="1259.0179000000001"/>
    <n v="3370.9418999999998"/>
    <n v="5888.9776000000002"/>
    <n v="71.973100000000002"/>
    <n v="19.5715"/>
    <n v="52.401499999999999"/>
    <n v="0.57240000000000002"/>
    <n v="4"/>
    <n v="0.3570257785724929"/>
    <n v="7.3113793274723088E-2"/>
    <n v="0.56986042815278404"/>
    <n v="75.481565414451325"/>
    <n v="0"/>
    <n v="4.0675950807052441E-2"/>
    <n v="0.55054080486297596"/>
    <n v="36.646577999999998"/>
    <n v="5.6115579743275203"/>
    <n v="247"/>
    <n v="-9.8563888888888904"/>
    <n v="-75.016944444444505"/>
    <n v="3.2674726150808082"/>
    <n v="13.76315120388243"/>
    <n v="58.080304400687332"/>
    <n v="45.263178711149422"/>
    <n v="37536.177194434"/>
    <n v="15"/>
    <n v="14"/>
    <n v="111"/>
    <n v="125"/>
  </r>
  <r>
    <s v="200101"/>
    <s v="PIURA"/>
    <s v="PIURA"/>
    <s v="PIURA"/>
    <n v="164791.0280859475"/>
    <n v="201547"/>
    <n v="36755.971914052498"/>
    <n v="0.22304595305323452"/>
    <x v="7"/>
    <x v="5"/>
    <x v="6"/>
    <s v="[18,769 - 1,296,154]"/>
    <n v="170483.90229999999"/>
    <n v="225885.18040000001"/>
    <n v="113382.9476"/>
    <n v="57100.954700000002"/>
    <n v="112502.2329"/>
    <n v="-55401.278100000003"/>
    <n v="169603.1876"/>
    <n v="57.624000000000002"/>
    <n v="113.53279999999999"/>
    <n v="-55.908799999999999"/>
    <n v="-0.32669999999999999"/>
    <n v="2"/>
    <n v="0.22531221005522284"/>
    <n v="0.14460150734071953"/>
    <n v="0.63008628260405763"/>
    <n v="58.708422577800178"/>
    <n v="-1.4949147399855867E-2"/>
    <n v="2.9181154059507497E-2"/>
    <n v="0.15155613422393799"/>
    <n v="9.7861150000000006"/>
    <n v="1098.5368340555699"/>
    <n v="57"/>
    <n v="-5.1524999999999999"/>
    <n v="-80.657777777777795"/>
    <n v="96.792206901022553"/>
    <n v="89.277640441664346"/>
    <n v="98.137671035813057"/>
    <n v="3.8363209911747642"/>
    <n v="9069.5818267616578"/>
    <n v="214"/>
    <n v="326"/>
    <n v="37"/>
    <n v="363"/>
  </r>
  <r>
    <s v="200104"/>
    <s v="PIURA"/>
    <s v="PIURA"/>
    <s v="CASTILLA"/>
    <n v="166684.03239440019"/>
    <n v="197916"/>
    <n v="31231.967605599813"/>
    <n v="0.18737228249734295"/>
    <x v="7"/>
    <x v="5"/>
    <x v="6"/>
    <s v="[18,769 - 1,296,154]"/>
    <n v="162321.8916"/>
    <n v="139657.16450000001"/>
    <n v="108157.9535"/>
    <n v="54163.938000000002"/>
    <n v="31499.210899999998"/>
    <n v="22664.7271"/>
    <n v="85663.149000000005"/>
    <n v="71.7453"/>
    <n v="41.723700000000001"/>
    <n v="30.021599999999999"/>
    <n v="0.2646"/>
    <n v="2.5"/>
    <n v="0.23228036136542776"/>
    <n v="0.12366357444572446"/>
    <n v="0.64405606418884775"/>
    <n v="55.26598623979163"/>
    <n v="2.8035693625114488E-2"/>
    <n v="2.4838123028789738E-2"/>
    <n v="0.23683047294616699"/>
    <n v="16.250509999999998"/>
    <n v="251.893587537499"/>
    <n v="35"/>
    <n v="-5.2013888888888902"/>
    <n v="-80.622777777777699"/>
    <n v="90.094629541818449"/>
    <n v="80.676055354199889"/>
    <n v="92.497757151136781"/>
    <n v="0.80556615942122334"/>
    <n v="14318.670871168899"/>
    <n v="67"/>
    <n v="227"/>
    <n v="25"/>
    <n v="252"/>
  </r>
  <r>
    <s v="200105"/>
    <s v="PIURA"/>
    <s v="PIURA"/>
    <s v="CATACAOS"/>
    <n v="76493.99874807708"/>
    <n v="82398"/>
    <n v="5904.0012519229203"/>
    <n v="7.7182541749019701E-2"/>
    <x v="0"/>
    <x v="0"/>
    <x v="6"/>
    <s v="[18,769 - 1,296,154]"/>
    <n v="75749.123300000007"/>
    <n v="86258.385500000004"/>
    <n v="68162.397200000007"/>
    <n v="7586.7260999999999"/>
    <n v="18095.9882"/>
    <n v="-10509.2621"/>
    <n v="25682.7143"/>
    <n v="18.7318"/>
    <n v="44.679400000000001"/>
    <n v="-25.947600000000001"/>
    <n v="-0.40920000000000001"/>
    <n v="2.9"/>
    <n v="0.26154761037889268"/>
    <n v="0.11647127357460133"/>
    <n v="0.62198111604650597"/>
    <n v="60.776585365853663"/>
    <n v="1.2861453818993729E-2"/>
    <n v="1.0677873719002307E-2"/>
    <n v="0.32729876041412398"/>
    <n v="31.86693"/>
    <n v="35.998285941660797"/>
    <n v="35"/>
    <n v="-5.2672222222222196"/>
    <n v="-80.672499999999999"/>
    <n v="81.954625394749144"/>
    <n v="58.26774381444794"/>
    <n v="86.624414746640227"/>
    <n v="3.0587039518048988"/>
    <n v="11242.407313147127"/>
    <n v="14"/>
    <n v="115"/>
    <n v="19"/>
    <n v="134"/>
  </r>
  <r>
    <s v="200107"/>
    <s v="PIURA"/>
    <s v="PIURA"/>
    <s v="CURA MORI"/>
    <n v="19065.001984512997"/>
    <n v="21266"/>
    <n v="2200.9980154870027"/>
    <n v="0.1154470383624891"/>
    <x v="4"/>
    <x v="0"/>
    <x v="6"/>
    <s v="[18,769 - 1,296,154]"/>
    <n v="18816.142500000002"/>
    <n v="21918.461599999999"/>
    <n v="17590.251100000001"/>
    <n v="1225.8914"/>
    <n v="4328.2105000000001"/>
    <n v="-3102.3191000000002"/>
    <n v="5554.1019999999999"/>
    <n v="12.037800000000001"/>
    <n v="42.501600000000003"/>
    <n v="-30.463699999999999"/>
    <n v="-0.55859999999999999"/>
    <n v="3.3"/>
    <n v="0.26949120662089721"/>
    <n v="0.11718235681369323"/>
    <n v="0.61332643656540953"/>
    <n v="63.045311661427583"/>
    <n v="1.3528094152368553E-2"/>
    <n v="1.5730333039743361E-2"/>
    <n v="0.51520913839340199"/>
    <n v="31.86693"/>
    <n v="91.090566211305799"/>
    <n v="35"/>
    <n v="-5.3236111111111102"/>
    <n v="-80.6655555555555"/>
    <n v="76.939293162930355"/>
    <n v="36.586365824167842"/>
    <n v="64.528882247699045"/>
    <n v="4.5220164394230231"/>
    <n v="6088.7068606422545"/>
    <n v="3"/>
    <n v="23"/>
    <n v="12"/>
    <n v="35"/>
  </r>
  <r>
    <s v="200108"/>
    <s v="PIURA"/>
    <s v="PIURA"/>
    <s v="EL TALLAN"/>
    <n v="5453.0002456089996"/>
    <n v="6429"/>
    <n v="975.99975439100035"/>
    <n v="0.17898399237684229"/>
    <x v="4"/>
    <x v="4"/>
    <x v="6"/>
    <s v="[3,888 - 7,699]"/>
    <n v="5414.9768999999997"/>
    <n v="6254.4228999999996"/>
    <n v="4825.8320000000003"/>
    <n v="589.14480000000003"/>
    <n v="1428.5908999999999"/>
    <n v="-839.4461"/>
    <n v="2017.7357"/>
    <n v="20.194500000000001"/>
    <n v="48.968800000000002"/>
    <n v="-28.7743"/>
    <n v="-0.41599999999999998"/>
    <n v="3.7"/>
    <n v="0.32540052885363197"/>
    <n v="0.10219318712085861"/>
    <n v="0.57240628402550942"/>
    <n v="74.701086956521735"/>
    <n v="1.7662072259492012E-2"/>
    <n v="2.3800684320599119E-2"/>
    <n v="0.565435290336609"/>
    <n v="40.703035999999997"/>
    <n v="62.299465240641702"/>
    <n v="21"/>
    <n v="-5.4091666666666702"/>
    <n v="-80.681111111111093"/>
    <n v="90.562146349994819"/>
    <n v="35.110994165142799"/>
    <n v="72.285015404245385"/>
    <n v="5.7159892165233179"/>
    <n v="4189.4494912063237"/>
    <n v="2"/>
    <n v="17"/>
    <n v="3"/>
    <n v="20"/>
  </r>
  <r>
    <s v="200109"/>
    <s v="PIURA"/>
    <s v="PIURA"/>
    <s v="LA ARENA"/>
    <n v="39174.007626960934"/>
    <n v="44001"/>
    <n v="4826.9923730390656"/>
    <n v="0.12321926362512267"/>
    <x v="0"/>
    <x v="0"/>
    <x v="6"/>
    <s v="[18,769 - 1,296,154]"/>
    <n v="38821.843800000002"/>
    <n v="46076.753799999999"/>
    <n v="36673.365899999997"/>
    <n v="2148.4778999999999"/>
    <n v="9403.3878000000004"/>
    <n v="-7254.91"/>
    <n v="11551.8657"/>
    <n v="10.1226"/>
    <n v="44.304099999999998"/>
    <n v="-34.1815"/>
    <n v="-0.628"/>
    <n v="2.9111111111111114"/>
    <n v="0.27099384104906704"/>
    <n v="0.11231562919024568"/>
    <n v="0.61669052976068728"/>
    <n v="62.155887230514097"/>
    <n v="1.4266766334964265E-2"/>
    <n v="1.6738386481925049E-2"/>
    <n v="0.44126170873642001"/>
    <n v="38.073701"/>
    <n v="254.46157439850501"/>
    <n v="33"/>
    <n v="-5.3430555555555497"/>
    <n v="-80.703611111111101"/>
    <n v="95.43157951651466"/>
    <n v="44.124921593135049"/>
    <n v="86.979714862353589"/>
    <n v="7.8727091108428278"/>
    <n v="7249.6862821467475"/>
    <n v="9"/>
    <n v="48"/>
    <n v="21"/>
    <n v="69"/>
  </r>
  <r>
    <s v="200110"/>
    <s v="PIURA"/>
    <s v="PIURA"/>
    <s v="LA UNIÓN"/>
    <n v="41826.005491562944"/>
    <n v="45015"/>
    <n v="3188.9945084370556"/>
    <n v="7.6244299950669045E-2"/>
    <x v="0"/>
    <x v="0"/>
    <x v="6"/>
    <s v="[18,769 - 1,296,154]"/>
    <n v="41137.805899999999"/>
    <n v="47933.669300000001"/>
    <n v="37567.891300000003"/>
    <n v="3569.9146999999998"/>
    <n v="10365.778"/>
    <n v="-6795.8633"/>
    <n v="13935.6927"/>
    <n v="16.031700000000001"/>
    <n v="46.550400000000003"/>
    <n v="-30.518699999999999"/>
    <n v="-0.48770000000000002"/>
    <n v="3.1"/>
    <n v="0.28090636454515161"/>
    <n v="0.10940797511940464"/>
    <n v="0.60968566033544369"/>
    <n v="64.018946984878838"/>
    <n v="1.3232480353119414E-2"/>
    <n v="1.0552067426333744E-2"/>
    <n v="0.38283967971801802"/>
    <n v="31.86693"/>
    <n v="141.71704580866299"/>
    <n v="27"/>
    <n v="-5.3883333333333301"/>
    <n v="-80.737222222222201"/>
    <n v="78.690754759772048"/>
    <n v="34.888694863332887"/>
    <n v="80.716794056730095"/>
    <n v="1.876557406421032"/>
    <n v="4597.8152198064081"/>
    <n v="6"/>
    <n v="68"/>
    <n v="12"/>
    <n v="80"/>
  </r>
  <r>
    <s v="200111"/>
    <s v="PIURA"/>
    <s v="PIURA"/>
    <s v="LAS LOMAS"/>
    <n v="28286.998271952034"/>
    <n v="32395"/>
    <n v="4108.001728047966"/>
    <n v="0.14522579202478525"/>
    <x v="5"/>
    <x v="0"/>
    <x v="6"/>
    <s v="[18,769 - 1,296,154]"/>
    <n v="28042.875899999999"/>
    <n v="31887.912"/>
    <n v="21948.592400000001"/>
    <n v="6094.2834999999995"/>
    <n v="9939.3196000000007"/>
    <n v="-3845.0360999999998"/>
    <n v="16033.6031"/>
    <n v="40.6755"/>
    <n v="66.338700000000003"/>
    <n v="-25.6632"/>
    <n v="-0.23980000000000001"/>
    <n v="3.1"/>
    <n v="0.24713690384318568"/>
    <n v="0.13992900138910325"/>
    <n v="0.6129340947677111"/>
    <n v="63.149677679290896"/>
    <n v="1.1002826794681342E-2"/>
    <n v="1.9560536592428956E-2"/>
    <n v="0.485795497894287"/>
    <n v="41.466898999999998"/>
    <n v="59.841488999264797"/>
    <n v="257"/>
    <n v="-4.6500000000000004"/>
    <n v="-80.239166666666705"/>
    <n v="43.489560532378391"/>
    <n v="11.5311414050558"/>
    <n v="86.187338712375578"/>
    <n v="54.202620159155288"/>
    <n v="13279.723298316321"/>
    <n v="18"/>
    <n v="14"/>
    <n v="63"/>
    <n v="77"/>
  </r>
  <r>
    <s v="200114"/>
    <s v="PIURA"/>
    <s v="PIURA"/>
    <s v="TAMBO GRANDE"/>
    <n v="115877.01336757591"/>
    <n v="128188"/>
    <n v="12310.986632424087"/>
    <n v="0.10624183584514857"/>
    <x v="0"/>
    <x v="5"/>
    <x v="6"/>
    <s v="[18,769 - 1,296,154]"/>
    <n v="115280.6781"/>
    <n v="121600.6154"/>
    <n v="106551.8036"/>
    <n v="8728.8744999999999"/>
    <n v="15048.811799999999"/>
    <n v="-6319.9372000000003"/>
    <n v="23777.686300000001"/>
    <n v="14.739699999999999"/>
    <n v="25.4116"/>
    <n v="-10.671900000000001"/>
    <n v="-0.26579999999999998"/>
    <n v="3"/>
    <n v="0.27575124036571286"/>
    <n v="0.10755296907666864"/>
    <n v="0.61669579055761847"/>
    <n v="62.15450394039442"/>
    <n v="1.6873890180070017E-2"/>
    <n v="1.452860572350323E-2"/>
    <n v="0.53194618225097701"/>
    <n v="38.073700000000002"/>
    <n v="78.735259729413698"/>
    <n v="76"/>
    <n v="-4.9280555555555496"/>
    <n v="-80.337222222222195"/>
    <n v="41.012312773811132"/>
    <n v="22.491463482568118"/>
    <n v="85.238786680094648"/>
    <n v="59.839475251670002"/>
    <n v="65481.940149267721"/>
    <n v="28"/>
    <n v="57"/>
    <n v="239"/>
    <n v="296"/>
  </r>
  <r>
    <s v="200115"/>
    <s v="PIURA"/>
    <s v="PIURA"/>
    <s v="VEINTISEIS DE OCTUBRE"/>
    <n v="170692.02449724579"/>
    <n v="199744"/>
    <n v="29051.975502754212"/>
    <n v="0.17020113030074807"/>
    <x v="7"/>
    <x v="5"/>
    <x v="6"/>
    <s v="[18,769 - 1,296,154]"/>
    <n v="159320.7452"/>
    <n v="85029.946100000001"/>
    <n v="79427.135399999999"/>
    <n v="79893.609800000006"/>
    <n v="5602.8107"/>
    <n v="74290.799100000004"/>
    <n v="85496.420499999993"/>
    <n v="130.7852"/>
    <n v="9.1717999999999993"/>
    <n v="121.6134"/>
    <n v="0.86890000000000001"/>
    <n v="2.6"/>
    <n v="0.20287467958987504"/>
    <n v="0.12894004325536687"/>
    <n v="0.66818527715475806"/>
    <n v="49.659089206239791"/>
    <n v="0"/>
    <n v="2.2707643756538998E-2"/>
    <n v="0.201843202114105"/>
    <n v="16.250509999999998"/>
    <n v="1812.4149423691199"/>
    <n v="53"/>
    <n v="-5.1791666666666698"/>
    <n v="-80.678055555555503"/>
    <n v="89.834875909422678"/>
    <n v="79.531974344382363"/>
    <n v="92.565057184627193"/>
    <n v="4.4694304746635313E-2"/>
    <n v="427.37317214960962"/>
    <n v="26"/>
    <n v="169"/>
    <n v="0"/>
    <n v="169"/>
  </r>
  <r>
    <s v="200201"/>
    <s v="PIURA"/>
    <s v="AYABACA"/>
    <s v="AYABACA"/>
    <n v="33482.017312020958"/>
    <n v="31090"/>
    <n v="-2392.0173120209583"/>
    <n v="-7.144185159841486E-2"/>
    <x v="5"/>
    <x v="0"/>
    <x v="0"/>
    <s v="[18,769 - 1,296,154]"/>
    <n v="33437.267599999999"/>
    <n v="68066.846300000005"/>
    <n v="32512.375199999999"/>
    <n v="924.89239999999995"/>
    <n v="35554.471100000002"/>
    <n v="-34629.578699999998"/>
    <n v="36479.363499999999"/>
    <n v="3.6446999999999998"/>
    <n v="140.1105"/>
    <n v="-136.4657"/>
    <n v="-0.94930000000000003"/>
    <n v="3.8"/>
    <n v="0.28015439047925378"/>
    <n v="0.1511418462528144"/>
    <n v="0.56870376326793182"/>
    <n v="75.838470674735589"/>
    <n v="-1.2842020744512128E-2"/>
    <n v="-1.0533031277028759E-2"/>
    <n v="0.65774154663086004"/>
    <n v="53.034565000000001"/>
    <n v="25.8627475015968"/>
    <n v="2735"/>
    <n v="-4.64055555555555"/>
    <n v="-79.7152777777778"/>
    <n v="66.166571709104502"/>
    <n v="20.211297885508149"/>
    <n v="70.226752750500125"/>
    <n v="81.629069822185357"/>
    <n v="82408.959683056761"/>
    <n v="30"/>
    <n v="21"/>
    <n v="269"/>
    <n v="290"/>
  </r>
  <r>
    <s v="200202"/>
    <s v="PIURA"/>
    <s v="AYABACA"/>
    <s v="FRIAS"/>
    <n v="21350.007752138001"/>
    <n v="19768"/>
    <n v="-1582.0077521380008"/>
    <n v="-7.4098696848462625E-2"/>
    <x v="3"/>
    <x v="4"/>
    <x v="1"/>
    <s v="[18,769 - 1,296,154]"/>
    <n v="21596.448700000001"/>
    <n v="36383.169800000003"/>
    <n v="20949.700199999999"/>
    <n v="646.74850000000004"/>
    <n v="15433.4696"/>
    <n v="-14786.721100000001"/>
    <n v="16080.2181"/>
    <n v="4.4619"/>
    <n v="106.4751"/>
    <n v="-102.0132"/>
    <n v="-0.91959999999999997"/>
    <n v="3.7"/>
    <n v="0.26639012545528129"/>
    <n v="0.13430797248077703"/>
    <n v="0.59930190206394174"/>
    <n v="66.860808643538448"/>
    <n v="-8.8807496334457614E-3"/>
    <n v="-1.0937973989617822E-2"/>
    <n v="0.73247623443603505"/>
    <n v="61.366857000000003"/>
    <n v="44.497709221489103"/>
    <n v="1703"/>
    <n v="-4.9316666666666702"/>
    <n v="-79.947500000000005"/>
    <n v="9.2911265831437362"/>
    <n v="10.351703712506559"/>
    <n v="74.466768738162216"/>
    <n v="88.907165914313453"/>
    <n v="31460.508425288819"/>
    <n v="8"/>
    <n v="7"/>
    <n v="168"/>
    <n v="175"/>
  </r>
  <r>
    <s v="200203"/>
    <s v="PIURA"/>
    <s v="AYABACA"/>
    <s v="JILILI"/>
    <n v="2685.9996522569991"/>
    <n v="2441"/>
    <n v="-244.99965225699907"/>
    <n v="-9.1213583014104302E-2"/>
    <x v="1"/>
    <x v="4"/>
    <x v="1"/>
    <s v="[2,154 - 3,887]"/>
    <n v="2683.1066999999998"/>
    <n v="4460.9142000000002"/>
    <n v="2493.0538999999999"/>
    <n v="190.05289999999999"/>
    <n v="1967.8603000000001"/>
    <n v="-1777.8073999999999"/>
    <n v="2157.9132"/>
    <n v="10.6412"/>
    <n v="110.18219999999999"/>
    <n v="-99.540999999999997"/>
    <n v="-0.82389999999999997"/>
    <n v="3.9"/>
    <n v="0.21876280213027446"/>
    <n v="0.17083162638263008"/>
    <n v="0.6104055714870954"/>
    <n v="63.825503355704697"/>
    <n v="-1.1197379265712626E-2"/>
    <n v="-1.357067351175778E-2"/>
    <n v="0.648232281208038"/>
    <n v="51.473647999999997"/>
    <n v="30.430631146758301"/>
    <n v="1311"/>
    <n v="-4.5847222222222204"/>
    <n v="-79.797222222222203"/>
    <n v="52.273891976559781"/>
    <n v="19.5982542400208"/>
    <n v="88.58552536891672"/>
    <n v="91.473541856397702"/>
    <n v="6884.900845030339"/>
    <n v="2"/>
    <n v="0"/>
    <n v="26"/>
    <n v="26"/>
  </r>
  <r>
    <s v="200204"/>
    <s v="PIURA"/>
    <s v="AYABACA"/>
    <s v="LAGUNAS"/>
    <n v="5880.0008266210025"/>
    <n v="6367"/>
    <n v="486.99917337899751"/>
    <n v="8.2822977026494091E-2"/>
    <x v="3"/>
    <x v="4"/>
    <x v="1"/>
    <s v="[3,888 - 7,699]"/>
    <n v="5957.8656000000001"/>
    <n v="9607.6802000000007"/>
    <n v="5685.4354000000003"/>
    <n v="272.43020000000001"/>
    <n v="3922.2447999999999"/>
    <n v="-3649.8146000000002"/>
    <n v="4194.6750000000002"/>
    <n v="7.0008999999999997"/>
    <n v="100.79300000000001"/>
    <n v="-93.792100000000005"/>
    <n v="-0.87009999999999998"/>
    <n v="4.4000000000000004"/>
    <n v="0.30893670488456104"/>
    <n v="0.11795193968902151"/>
    <n v="0.57311135542641745"/>
    <n v="74.486160591942991"/>
    <n v="-2.3338588264752991E-3"/>
    <n v="1.1432210842705182E-2"/>
    <n v="0.81566941738128695"/>
    <n v="68.026538000000002"/>
    <n v="41.112042762813097"/>
    <n v="2219"/>
    <n v="-4.7891666666666701"/>
    <n v="-79.844999999999999"/>
    <n v="47.855595405452007"/>
    <n v="5.6476453989658326"/>
    <n v="64.637181926603262"/>
    <n v="93.86443387151165"/>
    <n v="4939.5438334589135"/>
    <n v="5"/>
    <n v="0"/>
    <n v="62"/>
    <n v="62"/>
  </r>
  <r>
    <s v="200205"/>
    <s v="PIURA"/>
    <s v="AYABACA"/>
    <s v="MONTERO"/>
    <n v="6658.9994978229979"/>
    <n v="6178"/>
    <n v="-480.99949782299791"/>
    <n v="-7.2232998062283879E-2"/>
    <x v="1"/>
    <x v="4"/>
    <x v="1"/>
    <s v="[3,888 - 7,699]"/>
    <n v="6692.4291000000003"/>
    <n v="14252.349200000001"/>
    <n v="6172.2323999999999"/>
    <n v="520.19669999999996"/>
    <n v="8080.1169"/>
    <n v="-7559.9201999999996"/>
    <n v="8600.3135000000002"/>
    <n v="9.9345999999999997"/>
    <n v="154.31280000000001"/>
    <n v="-144.37809999999999"/>
    <n v="-0.879"/>
    <n v="3.7"/>
    <n v="0.21090967950793138"/>
    <n v="0.19391388798964065"/>
    <n v="0.59517643250242802"/>
    <n v="68.017405493608919"/>
    <n v="-1.0062876730776327E-2"/>
    <n v="-1.0653509813671747E-2"/>
    <n v="0.62790423631668102"/>
    <n v="46.939594"/>
    <n v="55.280692348931602"/>
    <n v="1058"/>
    <n v="-4.6322222222222198"/>
    <n v="-79.828888888888898"/>
    <n v="80.923735361927385"/>
    <n v="39.725796511376302"/>
    <n v="89.146160696494931"/>
    <n v="82.686079031122702"/>
    <n v="9690.2463634653886"/>
    <n v="3"/>
    <n v="0"/>
    <n v="59"/>
    <n v="59"/>
  </r>
  <r>
    <s v="200206"/>
    <s v="PIURA"/>
    <s v="AYABACA"/>
    <s v="PACAIPAMPA"/>
    <n v="23187.998874347981"/>
    <n v="22123"/>
    <n v="-1064.9988743479807"/>
    <n v="-4.5928882441259269E-2"/>
    <x v="3"/>
    <x v="0"/>
    <x v="1"/>
    <s v="[18,769 - 1,296,154]"/>
    <n v="23330.906299999999"/>
    <n v="32930.0602"/>
    <n v="22819.6571"/>
    <n v="511.24919999999997"/>
    <n v="10110.403200000001"/>
    <n v="-9599.1540000000005"/>
    <n v="10621.652400000001"/>
    <n v="3.6347999999999998"/>
    <n v="71.882199999999997"/>
    <n v="-68.247299999999996"/>
    <n v="-0.90369999999999995"/>
    <n v="4.7"/>
    <n v="0.34344347511639473"/>
    <n v="0.10975003390136961"/>
    <n v="0.54680649098223566"/>
    <n v="82.880052905679094"/>
    <n v="-6.6023233400184234E-3"/>
    <n v="-6.6942166044897666E-3"/>
    <n v="0.77295267581939697"/>
    <n v="67.168268999999995"/>
    <n v="28.385124808965902"/>
    <n v="1980"/>
    <n v="-4.9955555555555504"/>
    <n v="-79.6677777777778"/>
    <n v="42.837476327900461"/>
    <n v="11.10568587622131"/>
    <n v="46.58386085220198"/>
    <n v="93.416156720833669"/>
    <n v="46911.673753385636"/>
    <n v="8"/>
    <n v="0"/>
    <n v="158"/>
    <n v="158"/>
  </r>
  <r>
    <s v="200207"/>
    <s v="PIURA"/>
    <s v="AYABACA"/>
    <s v="PAIMAS"/>
    <n v="10059.998984038999"/>
    <n v="10201"/>
    <n v="141.00101596100103"/>
    <n v="1.4016006978202536E-2"/>
    <x v="5"/>
    <x v="4"/>
    <x v="1"/>
    <s v="[7,700 - 18,768]"/>
    <n v="9974.5023999999994"/>
    <n v="11648.1587"/>
    <n v="7665.2829000000002"/>
    <n v="2309.2195000000002"/>
    <n v="3982.8757999999998"/>
    <n v="-1673.6563000000001"/>
    <n v="6292.0953"/>
    <n v="42.718499999999999"/>
    <n v="73.679699999999997"/>
    <n v="-30.961200000000002"/>
    <n v="-0.26600000000000001"/>
    <n v="3.8"/>
    <n v="0.26105283795706302"/>
    <n v="0.12939907852171356"/>
    <n v="0.60954808352122336"/>
    <n v="64.055966548729486"/>
    <n v="3.345119907845806E-3"/>
    <n v="1.9903625784907231E-3"/>
    <n v="0.58028781414032005"/>
    <n v="44.010635999999998"/>
    <n v="34.763975349579297"/>
    <n v="598"/>
    <n v="-4.6275000000000004"/>
    <n v="-79.9455555555556"/>
    <n v="83.917538294637268"/>
    <n v="36.126773713302008"/>
    <n v="87.118616400733814"/>
    <n v="67.189063397978813"/>
    <n v="6364.3387740186809"/>
    <n v="3"/>
    <n v="4"/>
    <n v="40"/>
    <n v="44"/>
  </r>
  <r>
    <s v="200208"/>
    <s v="PIURA"/>
    <s v="AYABACA"/>
    <s v="SAPILLICA"/>
    <n v="10901.007764555001"/>
    <n v="10270"/>
    <n v="-631.0077645550009"/>
    <n v="-5.7885268792005104E-2"/>
    <x v="3"/>
    <x v="4"/>
    <x v="1"/>
    <s v="[7,700 - 18,768]"/>
    <n v="10990.552299999999"/>
    <n v="16368.211600000001"/>
    <n v="10618.1558"/>
    <n v="372.3965"/>
    <n v="5750.0556999999999"/>
    <n v="-5377.6592000000001"/>
    <n v="6122.4521999999997"/>
    <n v="5.4446000000000003"/>
    <n v="84.068899999999999"/>
    <n v="-78.624300000000005"/>
    <n v="-0.87839999999999996"/>
    <n v="4.7"/>
    <n v="0.31567672833495619"/>
    <n v="0.11051606621226874"/>
    <n v="0.57380720545277508"/>
    <n v="74.274563040895984"/>
    <n v="-4.7034664378636792E-3"/>
    <n v="-8.4821385797408944E-3"/>
    <n v="0.76223742961883501"/>
    <n v="61.994534999999999"/>
    <n v="50.335093039799297"/>
    <n v="1464"/>
    <n v="-4.7791666666666703"/>
    <n v="-79.982222222222205"/>
    <n v="41.154256741178841"/>
    <n v="7.6019110239977383"/>
    <n v="59.969204906213079"/>
    <n v="90.225760934585438"/>
    <n v="16072.460211567792"/>
    <n v="4"/>
    <n v="0"/>
    <n v="77"/>
    <n v="77"/>
  </r>
  <r>
    <s v="200209"/>
    <s v="PIURA"/>
    <s v="AYABACA"/>
    <s v="SICCHEZ"/>
    <n v="1727.999532932"/>
    <n v="1522"/>
    <n v="-205.99953293199997"/>
    <n v="-0.11921272489146352"/>
    <x v="1"/>
    <x v="2"/>
    <x v="1"/>
    <s v="[1,039 - 2,153]"/>
    <n v="1742.7339999999999"/>
    <n v="4474.1403"/>
    <n v="1527.2221"/>
    <n v="215.51179999999999"/>
    <n v="2946.9182000000001"/>
    <n v="-2731.4063000000001"/>
    <n v="3162.43"/>
    <n v="13.866300000000001"/>
    <n v="189.60769999999999"/>
    <n v="-175.7415"/>
    <n v="-0.86370000000000002"/>
    <n v="3.7"/>
    <n v="0.16885676741130093"/>
    <n v="0.27135348226018396"/>
    <n v="0.55978975032851508"/>
    <n v="78.63849765258216"/>
    <n v="-2.3341802721494886E-2"/>
    <n v="-1.7970728424039017E-2"/>
    <n v="0.57644426822662398"/>
    <n v="46.242576"/>
    <n v="78.942598187311205"/>
    <n v="1452"/>
    <n v="-4.57"/>
    <n v="-79.7638888888889"/>
    <n v="79.522141722842889"/>
    <n v="88.709632391635083"/>
    <n v="94.047643565655463"/>
    <n v="46.759560717936701"/>
    <n v="2984.0350068210323"/>
    <n v="3"/>
    <n v="0"/>
    <n v="16"/>
    <n v="16"/>
  </r>
  <r>
    <s v="200210"/>
    <s v="PIURA"/>
    <s v="AYABACA"/>
    <s v="SUYO"/>
    <n v="11800.997426302998"/>
    <n v="11481"/>
    <n v="-319.99742630299806"/>
    <n v="-2.7116133894730155E-2"/>
    <x v="3"/>
    <x v="4"/>
    <x v="6"/>
    <s v="[7,700 - 18,768]"/>
    <n v="11672.977500000001"/>
    <n v="16582.502400000001"/>
    <n v="10053.883"/>
    <n v="1619.0945999999999"/>
    <n v="6528.6194999999998"/>
    <n v="-4909.5249000000003"/>
    <n v="8147.7139999999999"/>
    <n v="22.9208"/>
    <n v="92.422700000000006"/>
    <n v="-69.501900000000006"/>
    <n v="-0.60260000000000002"/>
    <n v="3.5"/>
    <n v="0.26043027610835295"/>
    <n v="0.1408413901228116"/>
    <n v="0.5987283337688355"/>
    <n v="67.020657550189128"/>
    <n v="-2.35730317337568E-3"/>
    <n v="-3.9195214652119059E-3"/>
    <n v="0.53524661064148005"/>
    <n v="35.539430000000003"/>
    <n v="12.7794105376364"/>
    <n v="417"/>
    <n v="-4.5127777777777798"/>
    <n v="-80.002499999999998"/>
    <n v="85.772298347172708"/>
    <n v="18.177027045885939"/>
    <n v="81.638695078050588"/>
    <n v="69.304828742067144"/>
    <n v="15895.445483186981"/>
    <n v="10"/>
    <n v="0"/>
    <n v="85"/>
    <n v="85"/>
  </r>
  <r>
    <s v="200301"/>
    <s v="PIURA"/>
    <s v="HUANCABAMBA"/>
    <s v="HUANCABAMBA"/>
    <n v="29114.995907799988"/>
    <n v="28454"/>
    <n v="-660.99590779998834"/>
    <n v="-2.2702936654815251E-2"/>
    <x v="5"/>
    <x v="0"/>
    <x v="1"/>
    <s v="[18,769 - 1,296,154]"/>
    <n v="29157.6708"/>
    <n v="47935.7039"/>
    <n v="26621.1479"/>
    <n v="2536.5228999999999"/>
    <n v="21314.556"/>
    <n v="-18778.033100000001"/>
    <n v="23851.0789"/>
    <n v="13.1608"/>
    <n v="110.5909"/>
    <n v="-97.430099999999996"/>
    <n v="-0.7873"/>
    <n v="2.8"/>
    <n v="0.24956069445420678"/>
    <n v="0.13899627468897166"/>
    <n v="0.6114430308568215"/>
    <n v="63.547534199333256"/>
    <n v="-3.3337157158679354E-3"/>
    <n v="-3.2752840176196729E-3"/>
    <n v="0.58386296033859297"/>
    <n v="43.520384"/>
    <n v="74.182428651370998"/>
    <n v="1955"/>
    <n v="-5.2386111111111102"/>
    <n v="-79.450277777777799"/>
    <n v="55.38889118239193"/>
    <n v="31.14884357997758"/>
    <n v="72.54989151490382"/>
    <n v="68.67293877697486"/>
    <n v="33197.757414691361"/>
    <n v="9"/>
    <n v="17"/>
    <n v="90"/>
    <n v="107"/>
  </r>
  <r>
    <s v="200302"/>
    <s v="PIURA"/>
    <s v="HUANCABAMBA"/>
    <s v="CANCHAQUE"/>
    <n v="7756.9991828090024"/>
    <n v="7011"/>
    <n v="-745.99918280900238"/>
    <n v="-9.6171104988934331E-2"/>
    <x v="1"/>
    <x v="4"/>
    <x v="1"/>
    <s v="[3,888 - 7,699]"/>
    <n v="7766.5627999999997"/>
    <n v="15849.3712"/>
    <n v="6809.6406999999999"/>
    <n v="956.92219999999998"/>
    <n v="9039.7304999999997"/>
    <n v="-8082.8082999999997"/>
    <n v="9996.6527000000006"/>
    <n v="16.208100000000002"/>
    <n v="153.11240000000001"/>
    <n v="-136.90430000000001"/>
    <n v="-0.80859999999999999"/>
    <n v="3.4"/>
    <n v="0.2065325916417059"/>
    <n v="0.20339466552560262"/>
    <n v="0.59007274283269151"/>
    <n v="69.470630891950691"/>
    <n v="-1.4305803435785691E-2"/>
    <n v="-1.4341201365069112E-2"/>
    <n v="0.54403054714202903"/>
    <n v="35.084648999999999"/>
    <n v="28.546718449136801"/>
    <n v="1152"/>
    <n v="-5.3758333333333299"/>
    <n v="-79.605555555555497"/>
    <n v="56.651883374361503"/>
    <n v="32.473100829593832"/>
    <n v="85.232472897203991"/>
    <n v="68.896806752346293"/>
    <n v="13729.381228211809"/>
    <n v="6"/>
    <n v="0"/>
    <n v="84"/>
    <n v="84"/>
  </r>
  <r>
    <s v="200303"/>
    <s v="PIURA"/>
    <s v="HUANCABAMBA"/>
    <s v="EL CARMEN DE LA FRONTERA"/>
    <n v="11783.999262428011"/>
    <n v="12174"/>
    <n v="390.00073757198879"/>
    <n v="3.3095787676723921E-2"/>
    <x v="1"/>
    <x v="4"/>
    <x v="0"/>
    <s v="[7,700 - 18,768]"/>
    <n v="11865.8344"/>
    <n v="16408.2192"/>
    <n v="11562.5051"/>
    <n v="303.32929999999999"/>
    <n v="4845.7141000000001"/>
    <n v="-4542.3847999999998"/>
    <n v="5149.0433999999996"/>
    <n v="4.2912999999999997"/>
    <n v="68.5535"/>
    <n v="-64.262200000000007"/>
    <n v="-0.88219999999999998"/>
    <n v="3.5"/>
    <n v="0.27271233776901593"/>
    <n v="0.12707409232791195"/>
    <n v="0.60021356990307217"/>
    <n v="66.60736280279184"/>
    <n v="-2.397256109383239E-3"/>
    <n v="4.6622508433016296E-3"/>
    <n v="0.76085770130157504"/>
    <n v="52.742032000000002"/>
    <n v="20.6698823295058"/>
    <n v="2472"/>
    <n v="-5.1483333333333299"/>
    <n v="-79.428333333333299"/>
    <n v="52.86033850049516"/>
    <n v="11.41808616794515"/>
    <n v="67.301167152213011"/>
    <n v="95.115577504742717"/>
    <n v="16632.188615297742"/>
    <n v="8"/>
    <n v="0"/>
    <n v="73"/>
    <n v="73"/>
  </r>
  <r>
    <s v="200304"/>
    <s v="PIURA"/>
    <s v="HUANCABAMBA"/>
    <s v="HUARMACA"/>
    <n v="37267.010350623932"/>
    <n v="37826"/>
    <n v="558.98964937606797"/>
    <n v="1.4999583924679089E-2"/>
    <x v="5"/>
    <x v="0"/>
    <x v="1"/>
    <s v="[18,769 - 1,296,154]"/>
    <n v="37581.8629"/>
    <n v="55118.5671"/>
    <n v="36581.161699999997"/>
    <n v="1000.7011"/>
    <n v="18537.4054"/>
    <n v="-17536.704300000001"/>
    <n v="19538.106599999999"/>
    <n v="4.3179999999999996"/>
    <n v="79.988399999999999"/>
    <n v="-75.670400000000001"/>
    <n v="-0.89759999999999995"/>
    <n v="3.7"/>
    <n v="0.29516734521228782"/>
    <n v="0.12954052767937396"/>
    <n v="0.57529212710833821"/>
    <n v="73.824732319286795"/>
    <n v="-2.4191355389650004E-3"/>
    <n v="2.1291495076345424E-3"/>
    <n v="0.73606395721435602"/>
    <n v="54.201566"/>
    <n v="22.3952164844724"/>
    <n v="2188"/>
    <n v="-5.5680555555555502"/>
    <n v="-79.524444444444399"/>
    <n v="75.335798153914496"/>
    <n v="13.75321091951098"/>
    <n v="79.621451923577126"/>
    <n v="90.455687157613056"/>
    <n v="47735.806028610568"/>
    <n v="20"/>
    <n v="11"/>
    <n v="231"/>
    <n v="242"/>
  </r>
  <r>
    <s v="200305"/>
    <s v="PIURA"/>
    <s v="HUANCABAMBA"/>
    <s v="LALAQUIZ"/>
    <n v="4288.0004095169979"/>
    <n v="4301"/>
    <n v="12.999590483002066"/>
    <n v="3.0316206253502538E-3"/>
    <x v="3"/>
    <x v="4"/>
    <x v="1"/>
    <s v="[3,888 - 7,699]"/>
    <n v="4348.3339999999998"/>
    <n v="7694.1905999999999"/>
    <n v="4078.8658999999998"/>
    <n v="269.46809999999999"/>
    <n v="3615.3245999999999"/>
    <n v="-3345.8564999999999"/>
    <n v="3884.7928000000002"/>
    <n v="8.9505999999999997"/>
    <n v="120.0853"/>
    <n v="-111.1347"/>
    <n v="-0.86129999999999995"/>
    <n v="3.3"/>
    <n v="0.21483375959079284"/>
    <n v="0.1920483608463148"/>
    <n v="0.5931178795628923"/>
    <n v="68.600548804390442"/>
    <n v="-1.0144071558876311E-2"/>
    <n v="4.3252701714258102E-4"/>
    <n v="0.65252828598022405"/>
    <n v="52.120564000000002"/>
    <n v="38.373515653112598"/>
    <n v="972"/>
    <n v="-5.2158333333333298"/>
    <n v="-79.680000000000007"/>
    <n v="80.174378613700881"/>
    <n v="20.031575256218719"/>
    <n v="86.971747099597721"/>
    <n v="66.196356555659122"/>
    <n v="10444.049079578541"/>
    <n v="3"/>
    <n v="0"/>
    <n v="43"/>
    <n v="43"/>
  </r>
  <r>
    <s v="200306"/>
    <s v="PIURA"/>
    <s v="HUANCABAMBA"/>
    <s v="SAN MIGUEL DE EL FAIQUE"/>
    <n v="9183.9995955079994"/>
    <n v="9064"/>
    <n v="-119.9995955079994"/>
    <n v="-1.3066158622948175E-2"/>
    <x v="3"/>
    <x v="4"/>
    <x v="1"/>
    <s v="[7,700 - 18,768]"/>
    <n v="9204.5522999999994"/>
    <n v="12676.636699999999"/>
    <n v="8411.8135000000002"/>
    <n v="792.73879999999997"/>
    <n v="4264.8231999999998"/>
    <n v="-3472.0844000000002"/>
    <n v="5057.5621000000001"/>
    <n v="14.4917"/>
    <n v="77.963300000000004"/>
    <n v="-63.471600000000002"/>
    <n v="-0.6865"/>
    <n v="3.8"/>
    <n v="0.2623565754633716"/>
    <n v="0.14894086496028244"/>
    <n v="0.58870255957634599"/>
    <n v="69.865067466266865"/>
    <n v="-2.0728632042898987E-4"/>
    <n v="-1.8771319525648922E-3"/>
    <n v="0.65299665927886996"/>
    <n v="43.042566999999998"/>
    <n v="52.762896825396801"/>
    <n v="1259"/>
    <n v="-5.4019444444444504"/>
    <n v="-79.606111111111105"/>
    <n v="72.527685148185483"/>
    <n v="15.70823991668027"/>
    <n v="78.392013138555882"/>
    <n v="74.794811187794352"/>
    <n v="8853.1736958664114"/>
    <n v="9"/>
    <n v="1"/>
    <n v="67"/>
    <n v="68"/>
  </r>
  <r>
    <s v="200307"/>
    <s v="PIURA"/>
    <s v="HUANCABAMBA"/>
    <s v="SONDOR"/>
    <n v="7493.9994341799984"/>
    <n v="7031"/>
    <n v="-462.99943417999839"/>
    <n v="-6.1782688702679396E-2"/>
    <x v="1"/>
    <x v="4"/>
    <x v="1"/>
    <s v="[3,888 - 7,699]"/>
    <n v="7518.0020000000004"/>
    <n v="12093.8932"/>
    <n v="6917.2401"/>
    <n v="600.76189999999997"/>
    <n v="5176.6531000000004"/>
    <n v="-4575.8912"/>
    <n v="5777.415"/>
    <n v="12.253"/>
    <n v="105.5819"/>
    <n v="-93.328900000000004"/>
    <n v="-0.79200000000000004"/>
    <n v="3.6"/>
    <n v="0.27094296686104397"/>
    <n v="0.1339780969990044"/>
    <n v="0.59507893613995166"/>
    <n v="68.044933078393882"/>
    <n v="-1.0403371826951613E-2"/>
    <n v="-9.0691508536221432E-3"/>
    <n v="0.76420533657073997"/>
    <n v="52.913252999999997"/>
    <n v="25.1181172555196"/>
    <n v="2003"/>
    <n v="-5.3155555555555498"/>
    <n v="-79.4097222222222"/>
    <n v="67.586048131068097"/>
    <n v="19.625436024821639"/>
    <n v="62.396871134428288"/>
    <n v="81.34469156810168"/>
    <n v="11436.854170318578"/>
    <n v="4"/>
    <n v="0"/>
    <n v="42"/>
    <n v="42"/>
  </r>
  <r>
    <s v="200308"/>
    <s v="PIURA"/>
    <s v="HUANCABAMBA"/>
    <s v="SONDORILLO"/>
    <n v="10858.004710358002"/>
    <n v="10649"/>
    <n v="-209.00471035800183"/>
    <n v="-1.9248905847187709E-2"/>
    <x v="1"/>
    <x v="4"/>
    <x v="1"/>
    <s v="[7,700 - 18,768]"/>
    <n v="10903.753199999999"/>
    <n v="14359.022000000001"/>
    <n v="10395.0357"/>
    <n v="508.71749999999997"/>
    <n v="3963.9863"/>
    <n v="-3455.2687999999998"/>
    <n v="4472.7038000000002"/>
    <n v="8.0548000000000002"/>
    <n v="62.764099999999999"/>
    <n v="-54.709299999999999"/>
    <n v="-0.77249999999999996"/>
    <n v="3.3"/>
    <n v="0.27739693867968823"/>
    <n v="0.12912010517419475"/>
    <n v="0.59348295614611701"/>
    <n v="68.49683544303798"/>
    <n v="7.2837783640244957E-4"/>
    <n v="-2.7728026993895094E-3"/>
    <n v="0.76769983768463201"/>
    <n v="55.041513999999999"/>
    <n v="54.036003361493201"/>
    <n v="1886"/>
    <n v="-5.3394444444444504"/>
    <n v="-79.428611111111096"/>
    <n v="45.364237824063977"/>
    <n v="2.6226987542649929"/>
    <n v="54.323462269125507"/>
    <n v="93.778342019942627"/>
    <n v="11023.264454620228"/>
    <n v="5"/>
    <n v="0"/>
    <n v="49"/>
    <n v="49"/>
  </r>
  <r>
    <s v="200401"/>
    <s v="PIURA"/>
    <s v="MORROPÓN"/>
    <s v="CHULUCANAS"/>
    <n v="85456.033389096439"/>
    <n v="87941"/>
    <n v="2484.9666109035606"/>
    <n v="2.9078890188935731E-2"/>
    <x v="0"/>
    <x v="0"/>
    <x v="6"/>
    <s v="[18,769 - 1,296,154]"/>
    <n v="84824.941200000001"/>
    <n v="115980.3134"/>
    <n v="77333.722899999993"/>
    <n v="7491.2183000000005"/>
    <n v="38646.590400000001"/>
    <n v="-31155.372100000001"/>
    <n v="46137.808799999999"/>
    <n v="14.9224"/>
    <n v="76.983199999999997"/>
    <n v="-62.060899999999997"/>
    <n v="-0.67530000000000001"/>
    <n v="2.8"/>
    <n v="0.24788210277345038"/>
    <n v="0.14393741258343662"/>
    <n v="0.60818048464311303"/>
    <n v="64.424874728890885"/>
    <n v="8.461424113904048E-3"/>
    <n v="4.103269848462654E-3"/>
    <n v="0.40629392862319902"/>
    <n v="30.57779"/>
    <n v="115.972502552656"/>
    <n v="135"/>
    <n v="-5.0972222222222197"/>
    <n v="-80.160277777777793"/>
    <n v="76.504198735738584"/>
    <n v="53.714494522249133"/>
    <n v="87.70045724259306"/>
    <n v="24.050832617002008"/>
    <n v="24896.226483674018"/>
    <n v="17"/>
    <n v="89"/>
    <n v="110"/>
    <n v="199"/>
  </r>
  <r>
    <s v="200402"/>
    <s v="PIURA"/>
    <s v="MORROPÓN"/>
    <s v="BUENOS AIRES"/>
    <n v="9735.0032220879984"/>
    <n v="10139"/>
    <n v="403.99677791200156"/>
    <n v="4.149939847943377E-2"/>
    <x v="5"/>
    <x v="4"/>
    <x v="6"/>
    <s v="[7,700 - 18,768]"/>
    <n v="9333.0162"/>
    <n v="12870.7132"/>
    <n v="7945.0605999999998"/>
    <n v="1387.9556"/>
    <n v="4925.6526000000003"/>
    <n v="-3537.6970000000001"/>
    <n v="6313.6081999999997"/>
    <n v="25.004000000000001"/>
    <n v="88.735600000000005"/>
    <n v="-63.7316"/>
    <n v="-0.56030000000000002"/>
    <n v="3"/>
    <n v="0.21836473024953151"/>
    <n v="0.17477068744452115"/>
    <n v="0.60686458230594731"/>
    <n v="64.781407443523491"/>
    <n v="8.6841298847941673E-3"/>
    <n v="5.8256756539365462E-3"/>
    <n v="0.38189482688903797"/>
    <n v="30.57779"/>
    <n v="41.440926892950401"/>
    <n v="154"/>
    <n v="-5.26694444444444"/>
    <n v="-79.966944444444493"/>
    <n v="91.469730424512491"/>
    <n v="36.53175767465536"/>
    <n v="90.273656300230542"/>
    <n v="17.87451634866304"/>
    <n v="4676.3715677598593"/>
    <n v="4"/>
    <n v="6"/>
    <n v="30"/>
    <n v="36"/>
  </r>
  <r>
    <s v="200403"/>
    <s v="PIURA"/>
    <s v="MORROPÓN"/>
    <s v="CHALACO"/>
    <n v="7993.9997554070032"/>
    <n v="7762"/>
    <n v="-231.99975540700325"/>
    <n v="-2.9021736615651335E-2"/>
    <x v="3"/>
    <x v="4"/>
    <x v="1"/>
    <s v="[7,700 - 18,768]"/>
    <n v="7939.2338"/>
    <n v="16666.102299999999"/>
    <n v="7433.9147000000003"/>
    <n v="505.31909999999999"/>
    <n v="9232.1875999999993"/>
    <n v="-8726.8685000000005"/>
    <n v="9737.5066999999999"/>
    <n v="8.2148000000000003"/>
    <n v="150.08430000000001"/>
    <n v="-141.86949999999999"/>
    <n v="-0.8962"/>
    <n v="3.2"/>
    <n v="0.23576397835609378"/>
    <n v="0.20213862406596239"/>
    <n v="0.56209739757794386"/>
    <n v="77.905111162044463"/>
    <n v="-1.3150905904540489E-2"/>
    <n v="-4.1984754755456377E-3"/>
    <n v="0.60775101184845004"/>
    <n v="49.981034999999999"/>
    <n v="60.489602526980804"/>
    <n v="2261"/>
    <n v="-5.0411111111111104"/>
    <n v="-79.795555555555595"/>
    <n v="58.247787815244259"/>
    <n v="21.328188330141032"/>
    <n v="88.017306938320203"/>
    <n v="84.507216539600066"/>
    <n v="12660.152790755268"/>
    <n v="7"/>
    <n v="0"/>
    <n v="70"/>
    <n v="70"/>
  </r>
  <r>
    <s v="200404"/>
    <s v="PIURA"/>
    <s v="MORROPÓN"/>
    <s v="LA MATANZA"/>
    <n v="14344.99974908301"/>
    <n v="15143"/>
    <n v="798.0002509169899"/>
    <n v="5.5629157537489766E-2"/>
    <x v="4"/>
    <x v="4"/>
    <x v="6"/>
    <s v="[7,700 - 18,768]"/>
    <n v="14137.9347"/>
    <n v="18086.6077"/>
    <n v="13141.5924"/>
    <n v="996.34230000000002"/>
    <n v="4945.0151999999998"/>
    <n v="-3948.6729"/>
    <n v="5941.3575000000001"/>
    <n v="12.3675"/>
    <n v="61.381999999999998"/>
    <n v="-49.014499999999998"/>
    <n v="-0.66459999999999997"/>
    <n v="3"/>
    <n v="0.26632767615399855"/>
    <n v="0.14026282770917256"/>
    <n v="0.59340949613682892"/>
    <n v="68.517694190963724"/>
    <n v="9.5299311684180488E-3"/>
    <n v="7.7638330367619801E-3"/>
    <n v="0.54018205404281605"/>
    <n v="38.734262000000001"/>
    <n v="16.4247180460134"/>
    <n v="126"/>
    <n v="-5.2136111111111099"/>
    <n v="-80.090555555555596"/>
    <n v="84.487981889954781"/>
    <n v="27.403918611199089"/>
    <n v="73.07229938626034"/>
    <n v="34.846801999167681"/>
    <n v="10384.324356600797"/>
    <n v="5"/>
    <n v="17"/>
    <n v="40"/>
    <n v="57"/>
  </r>
  <r>
    <s v="200405"/>
    <s v="PIURA"/>
    <s v="MORROPÓN"/>
    <s v="MORROPON"/>
    <n v="15457.003141658008"/>
    <n v="15880"/>
    <n v="422.99685834199227"/>
    <n v="2.7366033018520766E-2"/>
    <x v="4"/>
    <x v="4"/>
    <x v="6"/>
    <s v="[7,700 - 18,768]"/>
    <n v="15211.362499999999"/>
    <n v="27403.818899999998"/>
    <n v="12255.670400000001"/>
    <n v="2955.6921000000002"/>
    <n v="15148.148499999999"/>
    <n v="-12192.4565"/>
    <n v="18103.8406"/>
    <n v="27.743099999999998"/>
    <n v="142.18549999999999"/>
    <n v="-114.44240000000001"/>
    <n v="-0.67349999999999999"/>
    <n v="2.8"/>
    <n v="0.19880352644836272"/>
    <n v="0.18299748110831235"/>
    <n v="0.61819899244332499"/>
    <n v="61.760211877355609"/>
    <n v="5.6852162167901898E-3"/>
    <n v="3.8643441689389935E-3"/>
    <n v="0.31219542026519798"/>
    <n v="30.57779"/>
    <n v="82.354671687455806"/>
    <n v="151"/>
    <n v="-5.18611111111111"/>
    <n v="-79.969166666666695"/>
    <n v="82.905607288169946"/>
    <n v="55.670362898471879"/>
    <n v="91.216829756821753"/>
    <n v="20.563431421908131"/>
    <n v="4891.5289199866129"/>
    <n v="6"/>
    <n v="14"/>
    <n v="43"/>
    <n v="57"/>
  </r>
  <r>
    <s v="200406"/>
    <s v="PIURA"/>
    <s v="MORROPÓN"/>
    <s v="SALITRAL"/>
    <n v="8823.001130495999"/>
    <n v="9211"/>
    <n v="387.99886950400105"/>
    <n v="4.3975838126430015E-2"/>
    <x v="1"/>
    <x v="4"/>
    <x v="6"/>
    <s v="[7,700 - 18,768]"/>
    <n v="8675.7266"/>
    <n v="10716.1533"/>
    <n v="6409.5348999999997"/>
    <n v="2266.1916999999999"/>
    <n v="4306.6184000000003"/>
    <n v="-2040.4267"/>
    <n v="6572.8100999999997"/>
    <n v="46.745199999999997"/>
    <n v="88.833399999999997"/>
    <n v="-42.088299999999997"/>
    <n v="-0.31040000000000001"/>
    <n v="3.3"/>
    <n v="0.24568450765389208"/>
    <n v="0.15839756812506786"/>
    <n v="0.59591792422104006"/>
    <n v="67.808343960648571"/>
    <n v="4.6254690188756165E-3"/>
    <n v="6.1669874228671429E-3"/>
    <n v="0.50379222631454501"/>
    <n v="40.126752000000003"/>
    <n v="15.754930540853101"/>
    <n v="175"/>
    <n v="-5.3419444444444402"/>
    <n v="-79.833611111111097"/>
    <n v="92.814733703217229"/>
    <n v="36.18863507910973"/>
    <n v="88.064938885420588"/>
    <n v="28.220675476792419"/>
    <n v="3977.04111461619"/>
    <n v="4"/>
    <n v="0"/>
    <n v="40"/>
    <n v="40"/>
  </r>
  <r>
    <s v="200407"/>
    <s v="PIURA"/>
    <s v="MORROPÓN"/>
    <s v="SAN JUAN DE BIGOTE"/>
    <n v="6655.001262370999"/>
    <n v="6788"/>
    <n v="132.99873762900097"/>
    <n v="1.9984780225513747E-2"/>
    <x v="5"/>
    <x v="4"/>
    <x v="6"/>
    <s v="[3,888 - 7,699]"/>
    <n v="6649.2595000000001"/>
    <n v="8367.9653999999991"/>
    <n v="5272.5339000000004"/>
    <n v="1376.7257"/>
    <n v="3095.4315000000001"/>
    <n v="-1718.7058"/>
    <n v="4472.1571999999996"/>
    <n v="36.6706"/>
    <n v="82.450199999999995"/>
    <n v="-45.779600000000002"/>
    <n v="-0.38429999999999997"/>
    <n v="3.3"/>
    <n v="0.23305833824395994"/>
    <n v="0.16440777843252799"/>
    <n v="0.6025338833235121"/>
    <n v="65.965770171149146"/>
    <n v="-1.5130459465187984E-3"/>
    <n v="2.8308143289312859E-3"/>
    <n v="0.54836666584014904"/>
    <n v="44.659827999999997"/>
    <n v="32.425268137514799"/>
    <n v="201"/>
    <n v="-5.31944444444445"/>
    <n v="-79.786111111111097"/>
    <n v="88.276854291572235"/>
    <n v="39.953689134354732"/>
    <n v="92.139451614277093"/>
    <n v="38.880992291444613"/>
    <n v="5083.8741039096421"/>
    <n v="3"/>
    <n v="2"/>
    <n v="41"/>
    <n v="43"/>
  </r>
  <r>
    <s v="200408"/>
    <s v="PIURA"/>
    <s v="MORROPÓN"/>
    <s v="SANTA CATALINA DE MOSSA"/>
    <n v="3846.0002238960005"/>
    <n v="3599"/>
    <n v="-247.00022389600053"/>
    <n v="-6.4222623379306301E-2"/>
    <x v="3"/>
    <x v="4"/>
    <x v="1"/>
    <s v="[2,154 - 3,887]"/>
    <n v="3740.9569000000001"/>
    <n v="4683.2800999999999"/>
    <n v="3131.241"/>
    <n v="609.71600000000001"/>
    <n v="1552.0391"/>
    <n v="-942.32309999999995"/>
    <n v="2161.7550999999999"/>
    <n v="28.950600000000001"/>
    <n v="73.694000000000003"/>
    <n v="-44.743400000000001"/>
    <n v="-0.43590000000000001"/>
    <n v="3"/>
    <n v="0.19171992220061129"/>
    <n v="0.21644901361489302"/>
    <n v="0.59183106418449571"/>
    <n v="68.967136150234737"/>
    <n v="-1.026446162691419E-2"/>
    <n v="-9.4377078141225645E-3"/>
    <n v="0.51847743988037098"/>
    <n v="43.827241000000001"/>
    <n v="53.8561750911933"/>
    <n v="881"/>
    <n v="-5.1027777777777796"/>
    <n v="-79.885000000000005"/>
    <n v="95.475928609493835"/>
    <n v="55.45584694217569"/>
    <n v="97.010230727793456"/>
    <n v="56.206074047135999"/>
    <n v="4287.1733999570924"/>
    <n v="5"/>
    <n v="0"/>
    <n v="30"/>
    <n v="30"/>
  </r>
  <r>
    <s v="200409"/>
    <s v="PIURA"/>
    <s v="MORROPÓN"/>
    <s v="SANTO DOMINGO"/>
    <n v="6288.0001947319997"/>
    <n v="6007"/>
    <n v="-281.00019473199973"/>
    <n v="-4.4688324750278764E-2"/>
    <x v="3"/>
    <x v="4"/>
    <x v="1"/>
    <s v="[3,888 - 7,699]"/>
    <n v="6549.1286"/>
    <n v="16076.183199999999"/>
    <n v="5938.6953000000003"/>
    <n v="610.43330000000003"/>
    <n v="10137.4879"/>
    <n v="-9527.0545999999995"/>
    <n v="10747.921200000001"/>
    <n v="10.792"/>
    <n v="179.22380000000001"/>
    <n v="-168.43180000000001"/>
    <n v="-0.88639999999999997"/>
    <n v="2.5"/>
    <n v="0.16464125187281506"/>
    <n v="0.24404860995505243"/>
    <n v="0.59131013817213252"/>
    <n v="69.115990990990994"/>
    <n v="-1.6400874920239783E-2"/>
    <n v="-6.5098088190682635E-3"/>
    <n v="0.57383996248245295"/>
    <n v="40.739075"/>
    <n v="40.374759769378599"/>
    <n v="1490"/>
    <n v="-5.0294444444444499"/>
    <n v="-79.875833333333304"/>
    <n v="18.42785977404063"/>
    <n v="44.076434950859742"/>
    <n v="80.818228675576989"/>
    <n v="81.609938324877916"/>
    <n v="10281.371935055533"/>
    <n v="4"/>
    <n v="0"/>
    <n v="53"/>
    <n v="53"/>
  </r>
  <r>
    <s v="200410"/>
    <s v="PIURA"/>
    <s v="MORROPÓN"/>
    <s v="YAMANGO"/>
    <n v="8862.0005464610003"/>
    <n v="8787"/>
    <n v="-75.00054646100034"/>
    <n v="-8.4631620216895007E-3"/>
    <x v="3"/>
    <x v="4"/>
    <x v="1"/>
    <s v="[7,700 - 18,768]"/>
    <n v="8841.0861999999997"/>
    <n v="14481.191000000001"/>
    <n v="8386.3129000000008"/>
    <n v="454.77319999999997"/>
    <n v="6094.8779999999997"/>
    <n v="-5640.1048000000001"/>
    <n v="6549.6513000000004"/>
    <n v="7.7998000000000003"/>
    <n v="104.53319999999999"/>
    <n v="-96.7333"/>
    <n v="-0.86109999999999998"/>
    <n v="3.1"/>
    <n v="0.22487766017981109"/>
    <n v="0.17457607829748492"/>
    <n v="0.60054626152270396"/>
    <n v="66.515065378055709"/>
    <n v="-7.4491350433174564E-3"/>
    <n v="-1.2134314712146654E-3"/>
    <n v="0.62331199645996105"/>
    <n v="54.826430000000002"/>
    <n v="48.162832511179801"/>
    <n v="1192"/>
    <n v="-5.1808333333333296"/>
    <n v="-79.751111111111101"/>
    <n v="79.261058245244911"/>
    <n v="15.09375517773343"/>
    <n v="77.485141199476075"/>
    <n v="77.23734329137919"/>
    <n v="12748.107669420984"/>
    <n v="6"/>
    <n v="0"/>
    <n v="91"/>
    <n v="91"/>
  </r>
  <r>
    <s v="200501"/>
    <s v="PIURA"/>
    <s v="PAITA"/>
    <s v="PAITA"/>
    <n v="93440.00148077411"/>
    <n v="111830"/>
    <n v="18389.99851922589"/>
    <n v="0.19681076870498287"/>
    <x v="0"/>
    <x v="5"/>
    <x v="6"/>
    <s v="[18,769 - 1,296,154]"/>
    <n v="92071.245800000004"/>
    <n v="80286.638200000001"/>
    <n v="67441.251000000004"/>
    <n v="24629.9948"/>
    <n v="12845.387199999999"/>
    <n v="11784.607599999999"/>
    <n v="37475.381999999998"/>
    <n v="57.1601"/>
    <n v="29.811"/>
    <n v="27.3492"/>
    <n v="0.3145"/>
    <n v="3"/>
    <n v="0.26374854690154698"/>
    <n v="8.9323079674505951E-2"/>
    <n v="0.64692837342394705"/>
    <n v="54.576617919442683"/>
    <n v="2.5803159794298258E-2"/>
    <n v="2.5997962493952143E-2"/>
    <n v="0.28062057495117199"/>
    <n v="20.560555000000001"/>
    <n v="133.59572992029001"/>
    <n v="71"/>
    <n v="-5.0930555555555497"/>
    <n v="-81.099444444444401"/>
    <n v="73.851470138795378"/>
    <n v="69.666923911108881"/>
    <n v="92.797964085907211"/>
    <n v="6.1075767321923918E-3"/>
    <n v="137.36213324133709"/>
    <n v="19"/>
    <n v="135"/>
    <n v="4"/>
    <n v="139"/>
  </r>
  <r>
    <s v="200502"/>
    <s v="PIURA"/>
    <s v="PAITA"/>
    <s v="AMOTAPE"/>
    <n v="2437.0007610480006"/>
    <n v="3350"/>
    <n v="912.99923895199936"/>
    <n v="0.37464052270520254"/>
    <x v="2"/>
    <x v="4"/>
    <x v="6"/>
    <s v="[2,154 - 3,887]"/>
    <n v="2394.8820000000001"/>
    <n v="3067.0243"/>
    <n v="2039.3598999999999"/>
    <n v="355.5222"/>
    <n v="1027.6643999999999"/>
    <n v="-672.14229999999998"/>
    <n v="1383.1866"/>
    <n v="26.0365"/>
    <n v="75.260499999999993"/>
    <n v="-49.223999999999997"/>
    <n v="-0.4859"/>
    <n v="3"/>
    <n v="0.18776119402985075"/>
    <n v="0.17462686567164179"/>
    <n v="0.63761194029850743"/>
    <n v="56.835205992509366"/>
    <n v="2.2236548777232912E-2"/>
    <n v="4.6504996089284933E-2"/>
    <n v="0.27282869815826399"/>
    <n v="23.05715"/>
    <n v="27.934375688174399"/>
    <n v="23"/>
    <n v="-4.88194444444445"/>
    <n v="-81.015277777777797"/>
    <n v="82.927055523994227"/>
    <n v="71.315978236864396"/>
    <n v="83.046430195837146"/>
    <n v="3.1597961266489389"/>
    <n v="823.96974575603497"/>
    <n v="2"/>
    <n v="0"/>
    <n v="7"/>
    <n v="7"/>
  </r>
  <r>
    <s v="200503"/>
    <s v="PIURA"/>
    <s v="PAITA"/>
    <s v="ARENAL"/>
    <n v="1195.000280255"/>
    <n v="1821"/>
    <n v="625.99971974499999"/>
    <n v="0.52384901500727554"/>
    <x v="2"/>
    <x v="2"/>
    <x v="6"/>
    <s v="[1,039 - 2,153]"/>
    <n v="1179.7131999999999"/>
    <n v="1803.8812"/>
    <n v="895.57629999999995"/>
    <n v="284.13690000000003"/>
    <n v="908.3048"/>
    <n v="-624.16800000000001"/>
    <n v="1192.4417000000001"/>
    <n v="38.093200000000003"/>
    <n v="121.7732"/>
    <n v="-83.68"/>
    <n v="-0.52339999999999998"/>
    <n v="2.6"/>
    <n v="0.16584294343767161"/>
    <n v="0.20263591433278419"/>
    <n v="0.63152114222954425"/>
    <n v="58.347826086956523"/>
    <n v="3.0537878269403462E-2"/>
    <n v="6.2024566028271666E-2"/>
    <n v="0.29231238365173301"/>
    <n v="14.853286000000001"/>
    <n v="163.36996336996299"/>
    <n v="37"/>
    <n v="-4.8836111111111098"/>
    <n v="-81.026388888888903"/>
    <n v="93.784705676206912"/>
    <n v="75.427329756496675"/>
    <n v="89.175909557745044"/>
    <n v="18.101152041976249"/>
    <n v="71.817863128667184"/>
    <n v="0"/>
    <n v="0"/>
    <n v="6"/>
    <n v="6"/>
  </r>
  <r>
    <s v="200504"/>
    <s v="PIURA"/>
    <s v="PAITA"/>
    <s v="COLAN"/>
    <n v="15607.998773522"/>
    <n v="21484"/>
    <n v="5876.0012264779998"/>
    <n v="0.37647371144379321"/>
    <x v="6"/>
    <x v="0"/>
    <x v="6"/>
    <s v="[18,769 - 1,296,154]"/>
    <n v="15146.886"/>
    <n v="19014.443200000002"/>
    <n v="13614.853300000001"/>
    <n v="1532.0327"/>
    <n v="5399.5898999999999"/>
    <n v="-3867.5572000000002"/>
    <n v="6931.6225999999997"/>
    <n v="17.938800000000001"/>
    <n v="63.224600000000002"/>
    <n v="-45.285800000000002"/>
    <n v="-0.55800000000000005"/>
    <n v="3"/>
    <n v="0.22816980078197729"/>
    <n v="0.15402159746788308"/>
    <n v="0.61780860175013963"/>
    <n v="61.862427484366755"/>
    <n v="3.319256487322475E-2"/>
    <n v="4.6704252922935119E-2"/>
    <n v="0.332648515701294"/>
    <n v="29.242719999999998"/>
    <n v="131.297526614904"/>
    <n v="25"/>
    <n v="-4.9005555555555604"/>
    <n v="-81.056388888888904"/>
    <n v="81.857213622828795"/>
    <n v="76.669017082630191"/>
    <n v="85.324997646509615"/>
    <n v="9.6308401048125187"/>
    <n v="4765.3692619356761"/>
    <n v="1"/>
    <n v="13"/>
    <n v="11"/>
    <n v="24"/>
  </r>
  <r>
    <s v="200505"/>
    <s v="PIURA"/>
    <s v="PAITA"/>
    <s v="LA HUACA"/>
    <n v="13189.000880856"/>
    <n v="18639"/>
    <n v="5449.9991191440004"/>
    <n v="0.41322304611069838"/>
    <x v="4"/>
    <x v="4"/>
    <x v="6"/>
    <s v="[7,700 - 18,768]"/>
    <n v="13019.3256"/>
    <n v="14684.2791"/>
    <n v="11910.4467"/>
    <n v="1108.8788999999999"/>
    <n v="2773.8323999999998"/>
    <n v="-1664.9535000000001"/>
    <n v="3882.7112999999999"/>
    <n v="16.0106"/>
    <n v="40.0501"/>
    <n v="-24.0395"/>
    <n v="-0.42880000000000001"/>
    <n v="3.2"/>
    <n v="0.22071999570792425"/>
    <n v="0.13670261280111595"/>
    <n v="0.64257739149095983"/>
    <n v="55.623277949403025"/>
    <n v="3.2245775515797215E-2"/>
    <n v="5.0651471258637892E-2"/>
    <n v="0.26690983772277799"/>
    <n v="23.05715"/>
    <n v="22.333238811696202"/>
    <n v="33"/>
    <n v="-4.9102777777777797"/>
    <n v="-80.961388888888905"/>
    <n v="92.222249229630222"/>
    <n v="58.309137256179731"/>
    <n v="91.290705845279348"/>
    <n v="7.0622848276703882"/>
    <n v="13368.99337869302"/>
    <n v="3"/>
    <n v="25"/>
    <n v="8"/>
    <n v="33"/>
  </r>
  <r>
    <s v="200506"/>
    <s v="PIURA"/>
    <s v="PAITA"/>
    <s v="TAMARINDO"/>
    <n v="5038.0017424879998"/>
    <n v="7262"/>
    <n v="2223.9982575120002"/>
    <n v="0.44144451931326373"/>
    <x v="4"/>
    <x v="4"/>
    <x v="6"/>
    <s v="[3,888 - 7,699]"/>
    <n v="4917.3033999999998"/>
    <n v="6851.4256999999998"/>
    <n v="4308.9147000000003"/>
    <n v="608.38869999999997"/>
    <n v="2542.511"/>
    <n v="-1934.1222"/>
    <n v="3150.8996999999999"/>
    <n v="20.678100000000001"/>
    <n v="86.415800000000004"/>
    <n v="-65.737700000000004"/>
    <n v="-0.61380000000000001"/>
    <n v="2.9"/>
    <n v="0.20435141834205453"/>
    <n v="0.16372900027540621"/>
    <n v="0.63191958138253923"/>
    <n v="58.247984310307253"/>
    <n v="2.9884685945795075E-2"/>
    <n v="5.3623427668190615E-2"/>
    <n v="0.28967404365539601"/>
    <n v="29.242719999999998"/>
    <n v="83.650070676927896"/>
    <n v="33"/>
    <n v="-4.8783333333333303"/>
    <n v="-80.975833333333298"/>
    <n v="86.444400340089018"/>
    <n v="77.936288235520308"/>
    <n v="86.293637320756446"/>
    <n v="1.759582646218409"/>
    <n v="2351.7277388150887"/>
    <n v="0"/>
    <n v="7"/>
    <n v="0"/>
    <n v="7"/>
  </r>
  <r>
    <s v="200507"/>
    <s v="PIURA"/>
    <s v="PAITA"/>
    <s v="VICHAYAL"/>
    <n v="5801.0016525369902"/>
    <n v="7934"/>
    <n v="2132.9983474630098"/>
    <n v="0.36769483534454289"/>
    <x v="4"/>
    <x v="4"/>
    <x v="6"/>
    <s v="[7,700 - 18,768]"/>
    <n v="5749.8665000000001"/>
    <n v="9056.5321999999996"/>
    <n v="5246.2758000000003"/>
    <n v="503.59070000000003"/>
    <n v="3810.2564000000002"/>
    <n v="-3306.6657"/>
    <n v="4313.8471"/>
    <n v="13.604699999999999"/>
    <n v="102.9354"/>
    <n v="-89.330699999999993"/>
    <n v="-0.76649999999999996"/>
    <n v="3.6"/>
    <n v="0.22460297453995462"/>
    <n v="0.16145702041845222"/>
    <n v="0.61394000504159318"/>
    <n v="62.882365017450212"/>
    <n v="2.7351117278188841E-2"/>
    <n v="4.5747968461693045E-2"/>
    <n v="0.46647143363952598"/>
    <n v="29.242719999999998"/>
    <n v="43.130395951175998"/>
    <n v="27"/>
    <n v="-4.8641666666666703"/>
    <n v="-81.073055555555499"/>
    <n v="82.650119511570466"/>
    <n v="59.764609298994877"/>
    <n v="81.802296074759468"/>
    <n v="24.984776952185971"/>
    <n v="899.38592026433923"/>
    <n v="2"/>
    <n v="10"/>
    <n v="7"/>
    <n v="17"/>
  </r>
  <r>
    <s v="200601"/>
    <s v="PIURA"/>
    <s v="SULLANA"/>
    <s v="SULLANA"/>
    <n v="179109.00470155649"/>
    <n v="203194"/>
    <n v="24084.995298443508"/>
    <n v="0.13447115815631688"/>
    <x v="0"/>
    <x v="5"/>
    <x v="6"/>
    <s v="[18,769 - 1,296,154]"/>
    <n v="176433.1453"/>
    <n v="195654.8982"/>
    <n v="140743.0968"/>
    <n v="35690.0484"/>
    <n v="54911.801399999997"/>
    <n v="-19221.752899999999"/>
    <n v="90601.849799999996"/>
    <n v="38.3673"/>
    <n v="59.030999999999999"/>
    <n v="-20.663699999999999"/>
    <n v="-0.2122"/>
    <n v="2.4"/>
    <n v="0.22835319940549426"/>
    <n v="0.1279270057186728"/>
    <n v="0.64371979487583297"/>
    <n v="55.347094801223243"/>
    <n v="1.5439148512978562E-2"/>
    <n v="1.8187209305979835E-2"/>
    <n v="0.222525775432587"/>
    <n v="19.425439999999998"/>
    <n v="365.448435995696"/>
    <n v="76"/>
    <n v="-4.89055555555555"/>
    <n v="-80.687777777777796"/>
    <n v="75.504630488126878"/>
    <n v="78.295540539349744"/>
    <n v="94.114510561295901"/>
    <n v="4.4692069753287909"/>
    <n v="27809.72705032906"/>
    <n v="82"/>
    <n v="228"/>
    <n v="64"/>
    <n v="292"/>
  </r>
  <r>
    <s v="200602"/>
    <s v="PIURA"/>
    <s v="SULLANA"/>
    <s v="BELLAVISTA"/>
    <n v="37677.997416014987"/>
    <n v="50025"/>
    <n v="12347.002583985013"/>
    <n v="0.32769795187514222"/>
    <x v="0"/>
    <x v="0"/>
    <x v="6"/>
    <s v="[18,769 - 1,296,154]"/>
    <n v="36902.647900000004"/>
    <n v="40522.352800000001"/>
    <n v="31381.9463"/>
    <n v="5520.7016000000003"/>
    <n v="9140.4064999999991"/>
    <n v="-3619.7049000000002"/>
    <n v="14661.108099999999"/>
    <n v="28.5215"/>
    <n v="47.222000000000001"/>
    <n v="-18.700399999999998"/>
    <n v="-0.24690000000000001"/>
    <n v="2.4"/>
    <n v="0.21323338330834582"/>
    <n v="0.13945027486256872"/>
    <n v="0.64731634182908548"/>
    <n v="54.48397257735779"/>
    <n v="1.9421840438000215E-2"/>
    <n v="4.1323362784292827E-2"/>
    <n v="0.22979021072387701"/>
    <n v="19.425439999999998"/>
    <n v="14742.394822006499"/>
    <n v="77"/>
    <n v="-4.8899999999999997"/>
    <n v="-80.680277777777803"/>
    <n v="95.847906628080409"/>
    <n v="92.932238535978669"/>
    <n v="93.343895933226051"/>
    <n v="0"/>
    <n v="2.0350135214579974"/>
    <n v="2"/>
    <n v="50"/>
    <n v="0"/>
    <n v="50"/>
  </r>
  <r>
    <s v="200603"/>
    <s v="PIURA"/>
    <s v="SULLANA"/>
    <s v="IGNACIO ESCUDERO"/>
    <n v="20478.993201563011"/>
    <n v="26105"/>
    <n v="5626.0067984369889"/>
    <n v="0.27472086850478555"/>
    <x v="6"/>
    <x v="0"/>
    <x v="6"/>
    <s v="[18,769 - 1,296,154]"/>
    <n v="20176.874400000001"/>
    <n v="22099.721600000001"/>
    <n v="18246.3325"/>
    <n v="1930.5419999999999"/>
    <n v="3853.3892000000001"/>
    <n v="-1922.8471999999999"/>
    <n v="5783.9310999999998"/>
    <n v="18.265799999999999"/>
    <n v="36.458799999999997"/>
    <n v="-18.193000000000001"/>
    <n v="-0.33239999999999997"/>
    <n v="2.5"/>
    <n v="0.23083700440528634"/>
    <n v="0.13476345527676689"/>
    <n v="0.63439954031794676"/>
    <n v="57.629370207113098"/>
    <n v="2.257163547349772E-2"/>
    <n v="3.528351659487905E-2"/>
    <n v="0.30414664745330799"/>
    <n v="28.059640000000002"/>
    <n v="70.658663099859695"/>
    <n v="39"/>
    <n v="-4.8461111111111101"/>
    <n v="-80.873055555555496"/>
    <n v="94.272000205766631"/>
    <n v="59.867912619889083"/>
    <n v="88.44844140658121"/>
    <n v="0.77035489396499945"/>
    <n v="8273.4137274816894"/>
    <n v="5"/>
    <n v="21"/>
    <n v="6"/>
    <n v="27"/>
  </r>
  <r>
    <s v="200604"/>
    <s v="PIURA"/>
    <s v="SULLANA"/>
    <s v="LANCONES"/>
    <n v="13028.004364669989"/>
    <n v="16974"/>
    <n v="3945.9956353300113"/>
    <n v="0.30288565499954584"/>
    <x v="3"/>
    <x v="4"/>
    <x v="6"/>
    <s v="[7,700 - 18,768]"/>
    <n v="13148.607900000001"/>
    <n v="22340.966199999999"/>
    <n v="12650.8043"/>
    <n v="497.80360000000002"/>
    <n v="9690.1618999999992"/>
    <n v="-9192.3582999999999"/>
    <n v="10187.9655"/>
    <n v="5.6106999999999996"/>
    <n v="109.217"/>
    <n v="-103.6063"/>
    <n v="-0.90229999999999999"/>
    <n v="2.9"/>
    <n v="0.21385648639095087"/>
    <n v="0.16383881230116648"/>
    <n v="0.62230470130788262"/>
    <n v="60.692984947458108"/>
    <n v="1.5269595201842012E-2"/>
    <n v="3.8520768542075201E-2"/>
    <n v="0.59314316511154197"/>
    <n v="37.222414999999998"/>
    <n v="6.8235337832502703"/>
    <n v="156"/>
    <n v="-4.6327777777777799"/>
    <n v="-80.545555555555595"/>
    <n v="71.514255001149536"/>
    <n v="7.8424323715666846"/>
    <n v="79.121212840529211"/>
    <n v="95.448385589921472"/>
    <n v="2918.5263015007499"/>
    <n v="16"/>
    <n v="0"/>
    <n v="118"/>
    <n v="118"/>
  </r>
  <r>
    <s v="200605"/>
    <s v="PIURA"/>
    <s v="SULLANA"/>
    <s v="MARCAVELICA"/>
    <n v="30349.998524173039"/>
    <n v="37406"/>
    <n v="7056.0014758269608"/>
    <n v="0.23248770408364358"/>
    <x v="4"/>
    <x v="0"/>
    <x v="6"/>
    <s v="[18,769 - 1,296,154]"/>
    <n v="29958.8878"/>
    <n v="31716.898499999999"/>
    <n v="26960.3904"/>
    <n v="2998.4974000000002"/>
    <n v="4756.5082000000002"/>
    <n v="-1758.0107"/>
    <n v="7755.0056000000004"/>
    <n v="19.4468"/>
    <n v="30.848500000000001"/>
    <n v="-11.4016"/>
    <n v="-0.22670000000000001"/>
    <n v="2.7"/>
    <n v="0.22116772710260385"/>
    <n v="0.13888146286691974"/>
    <n v="0.63995081003047638"/>
    <n v="56.262010192998581"/>
    <n v="2.155508342083734E-2"/>
    <n v="3.0312436782209407E-2"/>
    <n v="0.30281436443328902"/>
    <n v="24.90606"/>
    <n v="18.164314743065699"/>
    <n v="53"/>
    <n v="-4.8816666666666704"/>
    <n v="-80.703611111111101"/>
    <n v="79.259644199236334"/>
    <n v="43.72282825968604"/>
    <n v="87.680656251829902"/>
    <n v="6.1792513629951937"/>
    <n v="7442.2365176579033"/>
    <n v="9"/>
    <n v="37"/>
    <n v="20"/>
    <n v="57"/>
  </r>
  <r>
    <s v="200606"/>
    <s v="PIURA"/>
    <s v="SULLANA"/>
    <s v="MIGUEL CHECA"/>
    <n v="9405.9966287629995"/>
    <n v="11307"/>
    <n v="1901.0033712370005"/>
    <n v="0.20210547018737396"/>
    <x v="4"/>
    <x v="4"/>
    <x v="6"/>
    <s v="[7,700 - 18,768]"/>
    <n v="9244.8986000000004"/>
    <n v="9596.8706999999995"/>
    <n v="8117.6148000000003"/>
    <n v="1127.2837999999999"/>
    <n v="1479.2559000000001"/>
    <n v="-351.97210000000001"/>
    <n v="2606.5396000000001"/>
    <n v="23.9316"/>
    <n v="31.4038"/>
    <n v="-7.4722"/>
    <n v="-0.13500000000000001"/>
    <n v="2.7"/>
    <n v="0.23649066949677192"/>
    <n v="0.13098080834881048"/>
    <n v="0.63252852215441757"/>
    <n v="58.095637583892611"/>
    <n v="2.4877647232701472E-2"/>
    <n v="2.664516843633824E-2"/>
    <n v="0.345539391040802"/>
    <n v="28.059640000000002"/>
    <n v="19.372839711822799"/>
    <n v="62"/>
    <n v="-4.90027777777778"/>
    <n v="-80.814722222222201"/>
    <n v="87.812502602902981"/>
    <n v="75.803979951906101"/>
    <n v="86.070885716681175"/>
    <n v="2.3329897644760229"/>
    <n v="6720.5820764667224"/>
    <n v="1"/>
    <n v="17"/>
    <n v="1"/>
    <n v="18"/>
  </r>
  <r>
    <s v="200607"/>
    <s v="PIURA"/>
    <s v="SULLANA"/>
    <s v="QUERECOTILLO"/>
    <n v="26875.005725969029"/>
    <n v="32392"/>
    <n v="5516.9942740309707"/>
    <n v="0.20528346413336607"/>
    <x v="6"/>
    <x v="0"/>
    <x v="6"/>
    <s v="[18,769 - 1,296,154]"/>
    <n v="26423.383999999998"/>
    <n v="30488.894799999998"/>
    <n v="23841.251499999998"/>
    <n v="2582.1325000000002"/>
    <n v="6647.6432999999997"/>
    <n v="-4065.5109000000002"/>
    <n v="9229.7757999999994"/>
    <n v="18.148199999999999"/>
    <n v="46.722000000000001"/>
    <n v="-28.573899999999998"/>
    <n v="-0.4405"/>
    <n v="2.6"/>
    <n v="0.21736848604593728"/>
    <n v="0.14744381328723141"/>
    <n v="0.63518770066683128"/>
    <n v="57.433778857837183"/>
    <n v="1.6678707264397907E-2"/>
    <n v="2.7032462897047083E-2"/>
    <n v="0.302909135818482"/>
    <n v="24.90606"/>
    <n v="105.168838862559"/>
    <n v="66"/>
    <n v="-4.8391666666666699"/>
    <n v="-80.648333333333298"/>
    <n v="94.959801144484814"/>
    <n v="49.211572039677407"/>
    <n v="91.380042854297102"/>
    <n v="8.1145921633710536"/>
    <n v="4923.8065381967308"/>
    <n v="8"/>
    <n v="24"/>
    <n v="37"/>
    <n v="61"/>
  </r>
  <r>
    <s v="200608"/>
    <s v="PIURA"/>
    <s v="SULLANA"/>
    <s v="SALITRAL"/>
    <n v="7190.9988897529993"/>
    <n v="9127"/>
    <n v="1936.0011102470007"/>
    <n v="0.26922561662549493"/>
    <x v="4"/>
    <x v="4"/>
    <x v="6"/>
    <s v="[7,700 - 18,768]"/>
    <n v="7080.7064"/>
    <n v="7397.7758000000003"/>
    <n v="6084.2865000000002"/>
    <n v="996.41989999999998"/>
    <n v="1313.4893"/>
    <n v="-317.06939999999997"/>
    <n v="2309.9092000000001"/>
    <n v="27.528300000000002"/>
    <n v="36.287999999999997"/>
    <n v="-8.7597000000000005"/>
    <n v="-0.13730000000000001"/>
    <n v="2.6"/>
    <n v="0.21080311164676235"/>
    <n v="0.15218582228552646"/>
    <n v="0.63701106606771118"/>
    <n v="56.983144134846917"/>
    <n v="2.401561636692584E-2"/>
    <n v="3.4644756832541201E-2"/>
    <n v="0.228574514389038"/>
    <n v="19.425439999999998"/>
    <n v="262.89352670675601"/>
    <n v="65"/>
    <n v="-4.8569444444444398"/>
    <n v="-80.680833333333297"/>
    <n v="90.399438869208851"/>
    <n v="67.647983289960607"/>
    <n v="93.794862980205167"/>
    <n v="7.4462181744877523"/>
    <n v="1482.2340470499148"/>
    <n v="1"/>
    <n v="8"/>
    <n v="5"/>
    <n v="13"/>
  </r>
  <r>
    <s v="200701"/>
    <s v="PIURA"/>
    <s v="TALARA"/>
    <s v="PARIÑAS"/>
    <n v="99551.000479203707"/>
    <n v="109210"/>
    <n v="9658.9995207962929"/>
    <n v="9.7025639866010857E-2"/>
    <x v="0"/>
    <x v="5"/>
    <x v="6"/>
    <s v="[18,769 - 1,296,154]"/>
    <n v="99012.365600000005"/>
    <n v="110004.5554"/>
    <n v="75670.988400000002"/>
    <n v="23341.377100000002"/>
    <n v="34333.567000000003"/>
    <n v="-10992.189899999999"/>
    <n v="57674.944100000001"/>
    <n v="44.668900000000001"/>
    <n v="65.704899999999995"/>
    <n v="-21.036000000000001"/>
    <n v="-0.19059999999999999"/>
    <n v="2.7"/>
    <n v="0.23880597014925373"/>
    <n v="0.14942770808534017"/>
    <n v="0.61176632176540613"/>
    <n v="63.46110670398587"/>
    <n v="1.2710053565649915E-2"/>
    <n v="1.3316825758617146E-2"/>
    <n v="0.20426005125045801"/>
    <n v="15.54041"/>
    <n v="96.2407899802147"/>
    <n v="23"/>
    <n v="-4.5794444444444498"/>
    <n v="-81.269444444444403"/>
    <n v="90.245424700987101"/>
    <n v="87.203421315763833"/>
    <n v="92.913852088655517"/>
    <n v="0.53419020779313064"/>
    <n v="110.96921969103161"/>
    <n v="21"/>
    <n v="144"/>
    <n v="14"/>
    <n v="158"/>
  </r>
  <r>
    <s v="200702"/>
    <s v="PIURA"/>
    <s v="TALARA"/>
    <s v="EL ALTO"/>
    <n v="8411.9974861229985"/>
    <n v="10949"/>
    <n v="2537.0025138770015"/>
    <n v="0.30159335140817778"/>
    <x v="4"/>
    <x v="4"/>
    <x v="6"/>
    <s v="[7,700 - 18,768]"/>
    <n v="8179.7694000000001"/>
    <n v="10487.9481"/>
    <n v="6349.2237999999998"/>
    <n v="1830.5456999999999"/>
    <n v="4138.7242999999999"/>
    <n v="-2308.1786999999999"/>
    <n v="5969.27"/>
    <n v="39.223799999999997"/>
    <n v="88.682000000000002"/>
    <n v="-49.458199999999998"/>
    <n v="-0.38669999999999999"/>
    <n v="2.8"/>
    <n v="0.23171065850762626"/>
    <n v="0.14275276280938898"/>
    <n v="0.62553657868298473"/>
    <n v="59.862753686669592"/>
    <n v="2.5493396578667227E-2"/>
    <n v="3.8373550823402658E-2"/>
    <n v="0.18936455249786399"/>
    <n v="15.54041"/>
    <n v="18.578145034905301"/>
    <n v="276"/>
    <n v="-4.2686111111111096"/>
    <n v="-81.221388888888896"/>
    <n v="94.34192571501292"/>
    <n v="93.896954679831907"/>
    <n v="93.568588168035618"/>
    <n v="0"/>
    <s v=""/>
    <n v="4"/>
    <n v="13"/>
    <n v="2"/>
    <n v="15"/>
  </r>
  <r>
    <s v="200703"/>
    <s v="PIURA"/>
    <s v="TALARA"/>
    <s v="LA BREA"/>
    <n v="12832.997286242"/>
    <n v="16162"/>
    <n v="3329.002713758"/>
    <n v="0.25940960163117599"/>
    <x v="6"/>
    <x v="4"/>
    <x v="6"/>
    <s v="[7,700 - 18,768]"/>
    <n v="12588.202300000001"/>
    <n v="16169.678599999999"/>
    <n v="10149.8735"/>
    <n v="2438.3287"/>
    <n v="6019.8050999999996"/>
    <n v="-3581.4762999999998"/>
    <n v="8458.1337999999996"/>
    <n v="33.915300000000002"/>
    <n v="83.730900000000005"/>
    <n v="-49.815600000000003"/>
    <n v="-0.4234"/>
    <n v="2.4"/>
    <n v="0.20331642123499566"/>
    <n v="0.16483108526172505"/>
    <n v="0.63185249350327932"/>
    <n v="58.264786525656085"/>
    <n v="1.5295490324892302E-2"/>
    <n v="3.3497835563636613E-2"/>
    <n v="0.17707103490829501"/>
    <n v="15.54041"/>
    <n v="20.390787347033001"/>
    <n v="8"/>
    <n v="-4.6547222222222198"/>
    <n v="-81.305833333333297"/>
    <n v="94.299038881255797"/>
    <n v="95.691337467491707"/>
    <n v="94.293648335296695"/>
    <n v="1.6856663215140999"/>
    <s v=""/>
    <n v="2"/>
    <n v="26"/>
    <n v="2"/>
    <n v="28"/>
  </r>
  <r>
    <s v="200704"/>
    <s v="PIURA"/>
    <s v="TALARA"/>
    <s v="LOBITOS"/>
    <n v="1381.9996112449999"/>
    <n v="1763"/>
    <n v="381.00038875500013"/>
    <n v="0.27568776840086728"/>
    <x v="2"/>
    <x v="2"/>
    <x v="6"/>
    <s v="[1,039 - 2,153]"/>
    <n v="1296.6232"/>
    <n v="3602.5378000000001"/>
    <n v="926.24829999999997"/>
    <n v="370.37490000000003"/>
    <n v="2676.2894000000001"/>
    <n v="-2305.9144999999999"/>
    <n v="3046.6642999999999"/>
    <n v="30.239899999999999"/>
    <n v="218.51"/>
    <n v="-188.27019999999999"/>
    <n v="-0.75690000000000002"/>
    <n v="2.9"/>
    <n v="0.19398752127056154"/>
    <n v="0.15484968803176405"/>
    <n v="0.65116279069767447"/>
    <n v="53.571428571428569"/>
    <n v="9.3113049697501893E-3"/>
    <n v="3.5395663305626268E-2"/>
    <n v="0.19935834407806399"/>
    <n v="8.5656649999999992"/>
    <n v="6.59628342131239"/>
    <n v="31"/>
    <n v="-4.4569444444444501"/>
    <n v="-81.284999999999997"/>
    <n v="84.635457503881327"/>
    <n v="88.786868455747566"/>
    <n v="91.015832834428323"/>
    <n v="3.0447871598959728"/>
    <s v=""/>
    <n v="1"/>
    <n v="0"/>
    <n v="5"/>
    <n v="5"/>
  </r>
  <r>
    <s v="200705"/>
    <s v="PIURA"/>
    <s v="TALARA"/>
    <s v="LOS ORGANOS"/>
    <n v="10996.995152542011"/>
    <n v="13452"/>
    <n v="2455.0048474579889"/>
    <n v="0.22324324175868188"/>
    <x v="4"/>
    <x v="4"/>
    <x v="6"/>
    <s v="[7,700 - 18,768]"/>
    <n v="10516.166999999999"/>
    <n v="10684.4139"/>
    <n v="7064.7452999999996"/>
    <n v="3451.4216999999999"/>
    <n v="3619.6686"/>
    <n v="-168.24690000000001"/>
    <n v="7071.0902999999998"/>
    <n v="65.119399999999999"/>
    <n v="68.293800000000005"/>
    <n v="-3.1743999999999999"/>
    <n v="-2.3800000000000002E-2"/>
    <n v="2.6"/>
    <n v="0.23186143324412728"/>
    <n v="0.15670532262860543"/>
    <n v="0.61143324412726729"/>
    <n v="63.550151975683889"/>
    <n v="1.9968249212307887E-2"/>
    <n v="2.9204869063997663E-2"/>
    <n v="0.201138556003571"/>
    <n v="15.54041"/>
    <n v="65.802072601660498"/>
    <n v="7"/>
    <n v="-4.1791666666666698"/>
    <n v="-81.129444444444403"/>
    <n v="78.859278759913948"/>
    <n v="86.544849296045939"/>
    <n v="93.454801627062253"/>
    <n v="0.50195692963673388"/>
    <s v=""/>
    <n v="4"/>
    <n v="18"/>
    <n v="5"/>
    <n v="23"/>
  </r>
  <r>
    <s v="200706"/>
    <s v="PIURA"/>
    <s v="TALARA"/>
    <s v="MANCORA"/>
    <n v="13072.995026062999"/>
    <n v="14652"/>
    <n v="1579.0049739370006"/>
    <n v="0.12078372024077226"/>
    <x v="6"/>
    <x v="4"/>
    <x v="6"/>
    <s v="[7,700 - 18,768]"/>
    <n v="12412.3058"/>
    <n v="12872.178900000001"/>
    <n v="8703.9308999999994"/>
    <n v="3708.3748999999998"/>
    <n v="4168.2479999999996"/>
    <n v="-459.87310000000002"/>
    <n v="7876.6229000000003"/>
    <n v="58.666400000000003"/>
    <n v="65.941599999999994"/>
    <n v="-7.2751999999999999"/>
    <n v="-5.8400000000000001E-2"/>
    <n v="2.7"/>
    <n v="0.26078351078351081"/>
    <n v="0.11848211848211848"/>
    <n v="0.62073437073437077"/>
    <n v="61.09950522264981"/>
    <n v="1.9525553672253837E-2"/>
    <n v="1.6423142756938791E-2"/>
    <n v="0.217455804347992"/>
    <n v="17.466999999999999"/>
    <n v="120.311408324184"/>
    <n v="8"/>
    <n v="-4.1069444444444398"/>
    <n v="-81.053888888888906"/>
    <n v="88.868387270106055"/>
    <n v="88.233369488101076"/>
    <n v="88.986846342685908"/>
    <n v="1.067825694813562"/>
    <n v="3.4300392171195306"/>
    <n v="1"/>
    <n v="21"/>
    <n v="0"/>
    <n v="21"/>
  </r>
  <r>
    <s v="200801"/>
    <s v="PIURA"/>
    <s v="SECHURA"/>
    <s v="SECHURA"/>
    <n v="45777.97994110101"/>
    <n v="51380"/>
    <n v="5602.0200588989901"/>
    <n v="0.12237368416226921"/>
    <x v="0"/>
    <x v="0"/>
    <x v="6"/>
    <s v="[18,769 - 1,296,154]"/>
    <n v="44987.8773"/>
    <n v="39920.5478"/>
    <n v="34309.542999999998"/>
    <n v="10678.334199999999"/>
    <n v="5611.0047000000004"/>
    <n v="5067.3294999999998"/>
    <n v="16289.339"/>
    <n v="50.305199999999999"/>
    <n v="26.433199999999999"/>
    <n v="23.872"/>
    <n v="0.31109999999999999"/>
    <n v="3.5"/>
    <n v="0.31414947450369796"/>
    <n v="8.0517711171662121E-2"/>
    <n v="0.60533281432463992"/>
    <n v="65.198379525432443"/>
    <n v="2.64497825544594E-2"/>
    <n v="1.6629005649155815E-2"/>
    <n v="0.28936982154846203"/>
    <n v="25.803799999999999"/>
    <n v="8.2211929922866105"/>
    <n v="12"/>
    <n v="-5.5572222222222196"/>
    <n v="-80.822222222222194"/>
    <n v="76.233326245630536"/>
    <n v="58.363063997562392"/>
    <n v="86.956194635978719"/>
    <n v="3.2007976083331431"/>
    <n v="3150.7145395860057"/>
    <n v="11"/>
    <n v="77"/>
    <n v="22"/>
    <n v="99"/>
  </r>
  <r>
    <s v="200802"/>
    <s v="PIURA"/>
    <s v="SECHURA"/>
    <s v="BELLAVISTA DE LA UNIÓN"/>
    <n v="4840.9993239929991"/>
    <n v="5853"/>
    <n v="1012.0006760070009"/>
    <n v="0.20904788624764215"/>
    <x v="5"/>
    <x v="4"/>
    <x v="6"/>
    <s v="[3,888 - 7,699]"/>
    <n v="4780.9802"/>
    <n v="5276.1446999999998"/>
    <n v="4168.2543999999998"/>
    <n v="612.72580000000005"/>
    <n v="1107.8903"/>
    <n v="-495.16449999999998"/>
    <n v="1720.6161"/>
    <n v="24.369800000000001"/>
    <n v="44.063899999999997"/>
    <n v="-19.694099999999999"/>
    <n v="-0.2878"/>
    <n v="3.5"/>
    <n v="0.25320348539210663"/>
    <n v="0.1206219032974543"/>
    <n v="0.62617461131043906"/>
    <n v="59.699863574351973"/>
    <n v="2.3340375439966143E-2"/>
    <n v="2.7490093080027256E-2"/>
    <n v="0.26465445756912198"/>
    <n v="20.591766"/>
    <n v="379.68299711815598"/>
    <n v="23"/>
    <n v="-5.44027777777778"/>
    <n v="-80.754999999999995"/>
    <n v="95.119519346932634"/>
    <n v="86.848049943982886"/>
    <n v="87.602767190467844"/>
    <n v="3.743654294409525"/>
    <n v="1298.4066453346709"/>
    <n v="1"/>
    <n v="2"/>
    <n v="5"/>
    <n v="7"/>
  </r>
  <r>
    <s v="200803"/>
    <s v="PIURA"/>
    <s v="SECHURA"/>
    <s v="BERNAL"/>
    <n v="7176.0005132649985"/>
    <n v="8690"/>
    <n v="1513.9994867350015"/>
    <n v="0.21098096132188665"/>
    <x v="4"/>
    <x v="4"/>
    <x v="6"/>
    <s v="[7,700 - 18,768]"/>
    <n v="7054.2889999999998"/>
    <n v="8770.2211000000007"/>
    <n v="6289.2317000000003"/>
    <n v="765.05730000000005"/>
    <n v="2480.9893999999999"/>
    <n v="-1715.9321"/>
    <n v="3246.0466999999999"/>
    <n v="19.3385"/>
    <n v="62.712600000000002"/>
    <n v="-43.374000000000002"/>
    <n v="-0.52859999999999996"/>
    <n v="3.6"/>
    <n v="0.26306098964326813"/>
    <n v="0.11622554660529344"/>
    <n v="0.62071346375143843"/>
    <n v="61.104931405265106"/>
    <n v="1.7698791486836285E-2"/>
    <n v="2.7724617153117803E-2"/>
    <n v="0.32768899202346802"/>
    <n v="33.41422"/>
    <n v="111.471982157792"/>
    <n v="22"/>
    <n v="-5.4588888888888896"/>
    <n v="-80.741944444444499"/>
    <n v="89.632400032793612"/>
    <n v="67.903853396213577"/>
    <n v="88.708100161655167"/>
    <n v="6.421582232110719"/>
    <n v="5554.1647389397149"/>
    <n v="2"/>
    <n v="15"/>
    <n v="12"/>
    <n v="27"/>
  </r>
  <r>
    <s v="200804"/>
    <s v="PIURA"/>
    <s v="SECHURA"/>
    <s v="CRISTO NOS VALGA"/>
    <n v="4497.0000923140078"/>
    <n v="5232"/>
    <n v="734.99990768599218"/>
    <n v="0.16344227098020483"/>
    <x v="5"/>
    <x v="4"/>
    <x v="6"/>
    <s v="[3,888 - 7,699]"/>
    <n v="4487.7422999999999"/>
    <n v="4479.3833999999997"/>
    <n v="3807.3454000000002"/>
    <n v="680.39679999999998"/>
    <n v="672.03800000000001"/>
    <n v="8.3589000000000002"/>
    <n v="1352.4348"/>
    <n v="30.3507"/>
    <n v="29.977900000000002"/>
    <n v="0.37290000000000001"/>
    <n v="6.1999999999999998E-3"/>
    <n v="3.5"/>
    <n v="0.28593272171253825"/>
    <n v="9.9770642201834861E-2"/>
    <n v="0.6142966360856269"/>
    <n v="62.787803360298689"/>
    <n v="2.6087767674606743E-2"/>
    <n v="2.1861695290763095E-2"/>
    <n v="0.46186989545822099"/>
    <n v="34.470295999999998"/>
    <n v="20.753509408200699"/>
    <n v="25"/>
    <n v="-5.49305555555555"/>
    <n v="-80.741111111111096"/>
    <n v="79.038826939927873"/>
    <n v="53.28430581022895"/>
    <n v="68.265575356541419"/>
    <n v="39.214385298324203"/>
    <n v="3521.5940279286906"/>
    <n v="2"/>
    <n v="4"/>
    <n v="10"/>
    <n v="14"/>
  </r>
  <r>
    <s v="200805"/>
    <s v="PIURA"/>
    <s v="SECHURA"/>
    <s v="VICE"/>
    <n v="16289.995957289981"/>
    <n v="20956"/>
    <n v="4666.0040427100193"/>
    <n v="0.28643371397657857"/>
    <x v="4"/>
    <x v="0"/>
    <x v="6"/>
    <s v="[18,769 - 1,296,154]"/>
    <n v="16240.7389"/>
    <n v="16997.729299999999"/>
    <n v="15120.584500000001"/>
    <n v="1120.1542999999999"/>
    <n v="1877.1447000000001"/>
    <n v="-756.99040000000002"/>
    <n v="2997.2991000000002"/>
    <n v="13.4802"/>
    <n v="22.59"/>
    <n v="-9.1097999999999999"/>
    <n v="-0.25259999999999999"/>
    <n v="3.7"/>
    <n v="0.3221988929184959"/>
    <n v="8.4462683718266846E-2"/>
    <n v="0.59333842336323728"/>
    <n v="68.537880006433966"/>
    <n v="2.9807857789745595E-2"/>
    <n v="3.6637161249177819E-2"/>
    <n v="0.34369403123855602"/>
    <n v="33.41422"/>
    <n v="72.5259568598904"/>
    <n v="23"/>
    <n v="-5.4222222222222198"/>
    <n v="-80.776388888888903"/>
    <n v="92.928849521618076"/>
    <n v="71.018011847384059"/>
    <n v="85.904196928631563"/>
    <n v="2.528725041872447"/>
    <n v="2374.7432260099008"/>
    <n v="7"/>
    <n v="26"/>
    <n v="8"/>
    <n v="34"/>
  </r>
  <r>
    <s v="200806"/>
    <s v="PIURA"/>
    <s v="SECHURA"/>
    <s v="RINCONADA LLICUAR"/>
    <n v="3030.0003347379998"/>
    <n v="3591"/>
    <n v="560.99966526200024"/>
    <n v="0.18514838392270644"/>
    <x v="4"/>
    <x v="4"/>
    <x v="6"/>
    <s v="[2,154 - 3,887]"/>
    <n v="3289.6893"/>
    <n v="3597.7228"/>
    <n v="2650.8283999999999"/>
    <n v="638.86080000000004"/>
    <n v="946.89440000000002"/>
    <n v="-308.03359999999998"/>
    <n v="1585.7553"/>
    <n v="37.103099999999998"/>
    <n v="54.992800000000003"/>
    <n v="-17.889700000000001"/>
    <n v="-0.1943"/>
    <n v="3.5"/>
    <n v="0.22807017543859648"/>
    <n v="0.13784461152882205"/>
    <n v="0.63408521303258147"/>
    <n v="57.707509881422922"/>
    <n v="1.3583122014042548E-2"/>
    <n v="2.4563691393629794E-2"/>
    <n v="0.28084659576415999"/>
    <n v="25.803799999999999"/>
    <n v="188.06584362139901"/>
    <n v="26"/>
    <n v="-5.4636111111111099"/>
    <n v="-80.765277777777797"/>
    <n v="92.99069734401958"/>
    <n v="77.956402067369595"/>
    <n v="87.52683386427141"/>
    <n v="0.1895737557235842"/>
    <n v="1877.9690076187503"/>
    <n v="1"/>
    <n v="8"/>
    <n v="3"/>
    <n v="11"/>
  </r>
  <r>
    <s v="210101"/>
    <s v="PUNO"/>
    <s v="PUNO"/>
    <s v="PUNO"/>
    <n v="139095.99286385879"/>
    <n v="150703"/>
    <n v="11607.007136141212"/>
    <n v="8.3446020961233977E-2"/>
    <x v="0"/>
    <x v="5"/>
    <x v="5"/>
    <s v="[18,769 - 1,296,154]"/>
    <n v="141444.8959"/>
    <n v="161393.92290000001"/>
    <n v="91898.179799999998"/>
    <n v="49546.716"/>
    <n v="69495.743100000007"/>
    <n v="-19949.027099999999"/>
    <n v="119042.45909999999"/>
    <n v="65.442999999999998"/>
    <n v="91.792400000000001"/>
    <n v="-26.349399999999999"/>
    <n v="-0.1676"/>
    <n v="2"/>
    <n v="0.23074524063887247"/>
    <n v="0.121032759799075"/>
    <n v="0.64822199956205251"/>
    <n v="54.268136637697182"/>
    <n v="1.0745992071486965E-2"/>
    <n v="1.15153284208247E-2"/>
    <n v="0.25992536544799799"/>
    <n v="12.829234"/>
    <n v="316.61203134837098"/>
    <n v="3848"/>
    <n v="-15.8402777777778"/>
    <n v="-70.028055555555497"/>
    <n v="88.937012807654554"/>
    <n v="86.934519772901268"/>
    <n v="91.765111753649393"/>
    <n v="4.1532417774936548"/>
    <n v="4322.8590396683994"/>
    <n v="35"/>
    <n v="269"/>
    <n v="30"/>
    <n v="299"/>
  </r>
  <r>
    <s v="210102"/>
    <s v="PUNO"/>
    <s v="PUNO"/>
    <s v="ACORA"/>
    <n v="24254.00319167594"/>
    <n v="22465"/>
    <n v="-1789.0031916759399"/>
    <n v="-7.3761150995887231E-2"/>
    <x v="5"/>
    <x v="0"/>
    <x v="5"/>
    <s v="[18,769 - 1,296,154]"/>
    <n v="24682.296200000001"/>
    <n v="38681.068299999999"/>
    <n v="23463.8007"/>
    <n v="1218.4955"/>
    <n v="15217.267599999999"/>
    <n v="-13998.7721"/>
    <n v="16435.7631"/>
    <n v="7.6920999999999999"/>
    <n v="96.063500000000005"/>
    <n v="-88.371399999999994"/>
    <n v="-0.85170000000000001"/>
    <n v="2.1"/>
    <n v="0.18099265524148675"/>
    <n v="0.2177609614956599"/>
    <n v="0.60124638326285329"/>
    <n v="66.32116680239875"/>
    <n v="-1.4262408733270449E-2"/>
    <n v="-1.0886471796295649E-2"/>
    <n v="0.66830861568451005"/>
    <n v="46.856715999999999"/>
    <n v="12.325549047184801"/>
    <n v="3848"/>
    <n v="-15.973611111111101"/>
    <n v="-69.797777777777796"/>
    <n v="41.703628096160088"/>
    <n v="19.06502831551925"/>
    <n v="66.101821855765849"/>
    <n v="83.799757127901373"/>
    <n v="34434.504872854915"/>
    <n v="19"/>
    <n v="18"/>
    <n v="156"/>
    <n v="174"/>
  </r>
  <r>
    <s v="210103"/>
    <s v="PUNO"/>
    <s v="PUNO"/>
    <s v="AMANTANI"/>
    <n v="3557.0003375130009"/>
    <n v="4066"/>
    <n v="508.99966248699911"/>
    <n v="0.14309800792509447"/>
    <x v="3"/>
    <x v="4"/>
    <x v="5"/>
    <s v="[3,888 - 7,699]"/>
    <n v="3582.1777000000002"/>
    <n v="5464.0745999999999"/>
    <n v="3520.4196999999999"/>
    <n v="61.758000000000003"/>
    <n v="1943.6549"/>
    <n v="-1881.8968"/>
    <n v="2005.4129"/>
    <n v="2.7307999999999999"/>
    <n v="85.942999999999998"/>
    <n v="-83.212199999999996"/>
    <n v="-0.93840000000000001"/>
    <n v="2"/>
    <n v="0.19724545007378258"/>
    <n v="0.16305951795376292"/>
    <n v="0.63969503197245448"/>
    <n v="56.324490580545941"/>
    <n v="-2.6690814640720761E-3"/>
    <n v="1.9289706142334273E-2"/>
    <n v="0.76955181360244795"/>
    <n v="59.366410000000002"/>
    <n v="352.2"/>
    <n v="3871"/>
    <n v="-15.657222222222201"/>
    <n v="-69.718333333333305"/>
    <n v="1.0373204052257621"/>
    <n v="2.8218571706367488"/>
    <n v="0.62335054401352719"/>
    <n v="88.192966138241985"/>
    <n v="1080.0725078283601"/>
    <n v="2"/>
    <n v="0"/>
    <n v="23"/>
    <n v="23"/>
  </r>
  <r>
    <s v="210104"/>
    <s v="PUNO"/>
    <s v="PUNO"/>
    <s v="ATUNCOLLA"/>
    <n v="4816.9994838870007"/>
    <n v="4972"/>
    <n v="155.00051611299932"/>
    <n v="3.2177814556858565E-2"/>
    <x v="1"/>
    <x v="4"/>
    <x v="5"/>
    <s v="[3,888 - 7,699]"/>
    <n v="4863.6413000000002"/>
    <n v="6340.8031000000001"/>
    <n v="4532.4071999999996"/>
    <n v="331.23410000000001"/>
    <n v="1808.3959"/>
    <n v="-1477.1618000000001"/>
    <n v="2139.63"/>
    <n v="11.825100000000001"/>
    <n v="64.559899999999999"/>
    <n v="-52.734900000000003"/>
    <n v="-0.69040000000000001"/>
    <n v="2.6"/>
    <n v="0.23531777956556718"/>
    <n v="0.12308930008045052"/>
    <n v="0.6415929203539823"/>
    <n v="55.862068965517238"/>
    <n v="-4.1145565077223001E-3"/>
    <n v="4.5346725280355216E-3"/>
    <n v="0.70686674118042003"/>
    <n v="52.275156000000003"/>
    <n v="45.286195286195301"/>
    <n v="3844"/>
    <n v="-15.688333333333301"/>
    <n v="-70.143888888888895"/>
    <n v="13.85258657863813"/>
    <n v="4.8573053012078891"/>
    <n v="76.067792183657275"/>
    <n v="92.75231361708002"/>
    <n v="11136.321565362152"/>
    <n v="0"/>
    <n v="0"/>
    <n v="37"/>
    <n v="37"/>
  </r>
  <r>
    <s v="210105"/>
    <s v="PUNO"/>
    <s v="PUNO"/>
    <s v="CAPACHICA"/>
    <n v="7825.9995169720096"/>
    <n v="7748"/>
    <n v="-77.999516972009587"/>
    <n v="-9.966716302863856E-3"/>
    <x v="1"/>
    <x v="4"/>
    <x v="5"/>
    <s v="[7,700 - 18,768]"/>
    <n v="8018.1585999999998"/>
    <n v="18288.7173"/>
    <n v="7734.4413000000004"/>
    <n v="283.71719999999999"/>
    <n v="10554.275900000001"/>
    <n v="-10270.5587"/>
    <n v="10837.993200000001"/>
    <n v="4.3140000000000001"/>
    <n v="160.4794"/>
    <n v="-156.16540000000001"/>
    <n v="-0.9476"/>
    <n v="2.4"/>
    <n v="0.16920495611770781"/>
    <n v="0.24845121321631389"/>
    <n v="0.58234383066597828"/>
    <n v="71.719858156028366"/>
    <n v="-2.2394701892910374E-2"/>
    <n v="-1.4299361688450141E-3"/>
    <n v="0.72076851129531905"/>
    <n v="46.146732999999998"/>
    <n v="85.947377413292301"/>
    <n v="3872"/>
    <n v="-15.641666666666699"/>
    <n v="-69.830833333333302"/>
    <n v="47.379175966735367"/>
    <n v="29.632983910412321"/>
    <n v="71.552503992353095"/>
    <n v="85.371826186325535"/>
    <n v="6569.1186028490756"/>
    <n v="5"/>
    <n v="0"/>
    <n v="54"/>
    <n v="54"/>
  </r>
  <r>
    <s v="210106"/>
    <s v="PUNO"/>
    <s v="PUNO"/>
    <s v="CHUCUITO"/>
    <n v="7425.9995023720094"/>
    <n v="7292"/>
    <n v="-133.99950237200937"/>
    <n v="-1.8044641981083801E-2"/>
    <x v="1"/>
    <x v="4"/>
    <x v="5"/>
    <s v="[3,888 - 7,699]"/>
    <n v="7633.6239999999998"/>
    <n v="17324.8069"/>
    <n v="7014.1869999999999"/>
    <n v="619.43700000000001"/>
    <n v="10310.6199"/>
    <n v="-9691.1828999999998"/>
    <n v="10930.0569"/>
    <n v="9.9275000000000002"/>
    <n v="165.24469999999999"/>
    <n v="-155.31720000000001"/>
    <n v="-0.88670000000000004"/>
    <n v="2.2999999999999998"/>
    <n v="0.14783324190894132"/>
    <n v="0.24369171695008229"/>
    <n v="0.60847504114097639"/>
    <n v="64.345278341221544"/>
    <n v="-4.7960572941752044E-3"/>
    <n v="-2.5979668459151783E-3"/>
    <n v="0.58046948909759499"/>
    <n v="40.824877999999998"/>
    <n v="68.625185674203607"/>
    <n v="3893"/>
    <n v="-15.8947222222222"/>
    <n v="-69.889444444444507"/>
    <n v="78.943801450196105"/>
    <n v="20.154539062693189"/>
    <n v="87.379375348480309"/>
    <n v="84.186820723016581"/>
    <n v="4975.5109937478082"/>
    <n v="4"/>
    <n v="0"/>
    <n v="59"/>
    <n v="59"/>
  </r>
  <r>
    <s v="210107"/>
    <s v="PUNO"/>
    <s v="PUNO"/>
    <s v="COATA"/>
    <n v="6940.9999467509988"/>
    <n v="7775"/>
    <n v="834.00005324900121"/>
    <n v="0.12015560576965383"/>
    <x v="1"/>
    <x v="4"/>
    <x v="5"/>
    <s v="[7,700 - 18,768]"/>
    <n v="7082.4732999999997"/>
    <n v="10126.7652"/>
    <n v="6923.8153000000002"/>
    <n v="158.65809999999999"/>
    <n v="3202.9499000000001"/>
    <n v="-3044.2918"/>
    <n v="3361.6080000000002"/>
    <n v="3.6877"/>
    <n v="74.447199999999995"/>
    <n v="-70.759500000000003"/>
    <n v="-0.90559999999999996"/>
    <n v="2.7"/>
    <n v="0.24630225080385851"/>
    <n v="0.1329903536977492"/>
    <n v="0.62070739549839227"/>
    <n v="61.106506423539166"/>
    <n v="3.0158184296011914E-3"/>
    <n v="1.6341747738976231E-2"/>
    <n v="0.72600126266479503"/>
    <n v="61.154269999999997"/>
    <n v="81.451923076923094"/>
    <n v="3839"/>
    <n v="-15.571388888888899"/>
    <n v="-69.950555555555596"/>
    <n v="11.298342509829411"/>
    <n v="5.5531807715461161"/>
    <n v="77.715917242817483"/>
    <n v="71.893234128762913"/>
    <n v="8367.5522139577242"/>
    <n v="2"/>
    <n v="0"/>
    <n v="48"/>
    <n v="48"/>
  </r>
  <r>
    <s v="210108"/>
    <s v="PUNO"/>
    <s v="PUNO"/>
    <s v="HUATA"/>
    <n v="3301.9991958300002"/>
    <n v="2918"/>
    <n v="-383.99919583000019"/>
    <n v="-0.11629294044497095"/>
    <x v="1"/>
    <x v="4"/>
    <x v="5"/>
    <s v="[2,154 - 3,887]"/>
    <n v="3321.5762"/>
    <n v="5245.3984"/>
    <n v="3154.5789"/>
    <n v="166.9973"/>
    <n v="2090.8195000000001"/>
    <n v="-1923.8222000000001"/>
    <n v="2257.8168000000001"/>
    <n v="7.7972999999999999"/>
    <n v="97.622299999999996"/>
    <n v="-89.825000000000003"/>
    <n v="-0.85209999999999997"/>
    <n v="2.8"/>
    <n v="0.23577793008910211"/>
    <n v="0.17374914324880056"/>
    <n v="0.59047292666209727"/>
    <n v="69.355774811375497"/>
    <n v="-4.7567847528753537E-2"/>
    <n v="-1.7506330814636817E-2"/>
    <n v="0.69071328639984098"/>
    <n v="40.804389999999998"/>
    <n v="28.442126256040499"/>
    <n v="3863"/>
    <n v="-15.615"/>
    <n v="-69.971388888888896"/>
    <n v="13.643588943933739"/>
    <n v="10.33627969002346"/>
    <n v="64.184144725628315"/>
    <n v="88.36785321098634"/>
    <n v="12579.112406908818"/>
    <n v="0"/>
    <n v="0"/>
    <n v="18"/>
    <n v="18"/>
  </r>
  <r>
    <s v="210109"/>
    <s v="PUNO"/>
    <s v="PUNO"/>
    <s v="MAÑAZO"/>
    <n v="5324.0000713389973"/>
    <n v="5452"/>
    <n v="127.99992866100274"/>
    <n v="2.404205990718751E-2"/>
    <x v="4"/>
    <x v="4"/>
    <x v="5"/>
    <s v="[3,888 - 7,699]"/>
    <n v="5235.9933000000001"/>
    <n v="8012.8841000000002"/>
    <n v="4869.0223999999998"/>
    <n v="366.97089999999997"/>
    <n v="3143.8616999999999"/>
    <n v="-2776.8908000000001"/>
    <n v="3510.8326000000002"/>
    <n v="11.0793"/>
    <n v="94.917100000000005"/>
    <n v="-83.837800000000001"/>
    <n v="-0.79090000000000005"/>
    <n v="2.5"/>
    <n v="0.22835656639765223"/>
    <n v="0.14214966984592811"/>
    <n v="0.62949376375641963"/>
    <n v="58.857808857808855"/>
    <n v="1.0790396577142758E-5"/>
    <n v="3.3997087883921306E-3"/>
    <n v="0.52873289585113503"/>
    <n v="47.429555000000001"/>
    <n v="14.430077677940901"/>
    <n v="3949"/>
    <n v="-15.8011111111111"/>
    <n v="-70.343333333333305"/>
    <n v="76.41627829241186"/>
    <n v="48.661443682053033"/>
    <n v="71.827925037430745"/>
    <n v="50.386676998923022"/>
    <n v="6252.5929587897126"/>
    <n v="4"/>
    <n v="14"/>
    <n v="23"/>
    <n v="37"/>
  </r>
  <r>
    <s v="210110"/>
    <s v="PUNO"/>
    <s v="PUNO"/>
    <s v="PAUCARCOLLA"/>
    <n v="4431.0022090489974"/>
    <n v="4421"/>
    <n v="-10.002209048997429"/>
    <n v="-2.2573243201212826E-3"/>
    <x v="1"/>
    <x v="4"/>
    <x v="5"/>
    <s v="[3,888 - 7,699]"/>
    <n v="4484.0281999999997"/>
    <n v="6629.8405000000002"/>
    <n v="3990.1673999999998"/>
    <n v="493.86079999999998"/>
    <n v="2639.6731"/>
    <n v="-2145.8123000000001"/>
    <n v="3133.5340000000001"/>
    <n v="17.7746"/>
    <n v="95.0047"/>
    <n v="-77.230099999999993"/>
    <n v="-0.68479999999999996"/>
    <n v="2.2000000000000002"/>
    <n v="0.18502601221443113"/>
    <n v="0.19724044333861118"/>
    <n v="0.61773354444695772"/>
    <n v="61.882094470889783"/>
    <n v="-5.6016185580565203E-3"/>
    <n v="-3.2278730971191383E-4"/>
    <n v="0.67348098754882801"/>
    <n v="59.302346"/>
    <n v="30.992707598212199"/>
    <n v="3864"/>
    <n v="-15.745555555555599"/>
    <n v="-70.056111111111093"/>
    <n v="55.347332544511843"/>
    <n v="9.1845964184855156"/>
    <n v="77.825784521783049"/>
    <n v="85.631922699365276"/>
    <n v="15627.077132720002"/>
    <n v="1"/>
    <n v="0"/>
    <n v="24"/>
    <n v="24"/>
  </r>
  <r>
    <s v="210111"/>
    <s v="PUNO"/>
    <s v="PUNO"/>
    <s v="PICHACANI"/>
    <n v="5888.9979072230026"/>
    <n v="6233"/>
    <n v="344.00209277699742"/>
    <n v="5.8414368318091991E-2"/>
    <x v="5"/>
    <x v="4"/>
    <x v="5"/>
    <s v="[3,888 - 7,699]"/>
    <n v="5976.3778000000002"/>
    <n v="8963.1180999999997"/>
    <n v="5580.2777999999998"/>
    <n v="396.1"/>
    <n v="3382.8402000000001"/>
    <n v="-2986.7402999999999"/>
    <n v="3778.9402"/>
    <n v="10.605399999999999"/>
    <n v="90.574399999999997"/>
    <n v="-79.968999999999994"/>
    <n v="-0.79039999999999999"/>
    <n v="2.2999999999999998"/>
    <n v="0.19733675597625541"/>
    <n v="0.18418097224450505"/>
    <n v="0.61848227177923953"/>
    <n v="61.686121919584956"/>
    <n v="6.2348627005170965E-3"/>
    <n v="8.1432501013507519E-3"/>
    <n v="0.58450955152511597"/>
    <n v="45.110145000000003"/>
    <n v="4.15799397605113"/>
    <n v="3962"/>
    <n v="-16.149999999999999"/>
    <n v="-70.063333333333304"/>
    <n v="63.699763072608597"/>
    <n v="44.12302385434527"/>
    <n v="55.010596243046912"/>
    <n v="58.340224476409929"/>
    <n v="5346.9301598803349"/>
    <n v="7"/>
    <n v="9"/>
    <n v="44"/>
    <n v="53"/>
  </r>
  <r>
    <s v="210112"/>
    <s v="PUNO"/>
    <s v="PUNO"/>
    <s v="PLATERIA"/>
    <n v="7469.0019406840011"/>
    <n v="7161"/>
    <n v="-308.00194068400106"/>
    <n v="-4.1237362519120545E-2"/>
    <x v="1"/>
    <x v="4"/>
    <x v="5"/>
    <s v="[3,888 - 7,699]"/>
    <n v="7546.4485999999997"/>
    <n v="11900.6229"/>
    <n v="7151.7682999999997"/>
    <n v="394.68029999999999"/>
    <n v="4748.8545999999997"/>
    <n v="-4354.1742999999997"/>
    <n v="5143.5348999999997"/>
    <n v="8.1180000000000003"/>
    <n v="97.677499999999995"/>
    <n v="-89.5595"/>
    <n v="-0.84650000000000003"/>
    <n v="2.4"/>
    <n v="0.16994833123865383"/>
    <n v="0.23935204580365871"/>
    <n v="0.59069962295768752"/>
    <n v="69.290780141843967"/>
    <n v="-8.4198239761301696E-3"/>
    <n v="-5.9979039220146024E-3"/>
    <n v="0.65493011474609397"/>
    <n v="49.100580999999998"/>
    <n v="32.604048786621398"/>
    <n v="3835"/>
    <n v="-15.9483333333333"/>
    <n v="-69.8333333333333"/>
    <n v="37.622650975474777"/>
    <n v="3.1095587560281732"/>
    <n v="83.07784026196282"/>
    <n v="92.917678303420473"/>
    <n v="10399.850833310298"/>
    <n v="7"/>
    <n v="0"/>
    <n v="56"/>
    <n v="56"/>
  </r>
  <r>
    <s v="210113"/>
    <s v="PUNO"/>
    <s v="PUNO"/>
    <s v="SAN ANTONIO"/>
    <n v="2648.9998863290011"/>
    <n v="2269"/>
    <n v="-379.99988632900113"/>
    <n v="-0.14345032187057097"/>
    <x v="3"/>
    <x v="4"/>
    <x v="7"/>
    <s v="[2,154 - 3,887]"/>
    <n v="2706.0765999999999"/>
    <n v="3685.3809999999999"/>
    <n v="2566.0796999999998"/>
    <n v="139.99700000000001"/>
    <n v="1119.3013000000001"/>
    <n v="-979.30439999999999"/>
    <n v="1259.2982999999999"/>
    <n v="8.7614999999999998"/>
    <n v="70.049800000000005"/>
    <n v="-61.2883"/>
    <n v="-0.77769999999999995"/>
    <n v="2.2000000000000002"/>
    <n v="0.16923754958131335"/>
    <n v="0.14808285588364919"/>
    <n v="0.68267959453503746"/>
    <n v="46.481601032924466"/>
    <n v="-7.3006722059694162E-3"/>
    <n v="-2.1877560561056053E-2"/>
    <n v="0.70302414894104004"/>
    <n v="46.663024999999998"/>
    <n v="4.05308560053086"/>
    <n v="4330"/>
    <n v="-16.140555555555601"/>
    <n v="-70.343888888888898"/>
    <n v="25.23819394340611"/>
    <n v="12.70996690456975"/>
    <n v="24.850527021018319"/>
    <n v="88.40516997104703"/>
    <s v=""/>
    <n v="0"/>
    <n v="0"/>
    <n v="17"/>
    <n v="17"/>
  </r>
  <r>
    <s v="210114"/>
    <s v="PUNO"/>
    <s v="PUNO"/>
    <s v="TIQUILLACA"/>
    <n v="1688.0001513789998"/>
    <n v="1752"/>
    <n v="63.999848621000183"/>
    <n v="3.7914598863463343E-2"/>
    <x v="3"/>
    <x v="2"/>
    <x v="5"/>
    <s v="[1,039 - 2,153]"/>
    <n v="1729.0147999999999"/>
    <n v="3606.6432"/>
    <n v="1540.3593000000001"/>
    <n v="188.65549999999999"/>
    <n v="2066.2838999999999"/>
    <n v="-1877.6284000000001"/>
    <n v="2254.9394000000002"/>
    <n v="14.143000000000001"/>
    <n v="154.90379999999999"/>
    <n v="-140.76079999999999"/>
    <n v="-0.8327"/>
    <n v="2.5"/>
    <n v="0.15753424657534246"/>
    <n v="0.23287671232876711"/>
    <n v="0.6095890410958904"/>
    <n v="64.044943820224717"/>
    <n v="-9.2827727700813822E-3"/>
    <n v="5.3303713840915368E-3"/>
    <n v="0.67534732818603505"/>
    <n v="46.575372000000002"/>
    <n v="5.9643194136622002"/>
    <n v="3912"/>
    <n v="-15.796944444444399"/>
    <n v="-70.186666666666696"/>
    <n v="46.689256576472573"/>
    <n v="31.948755397855351"/>
    <n v="64.378285159807376"/>
    <n v="78.115863723340397"/>
    <n v="5595.8311284823649"/>
    <n v="2"/>
    <n v="0"/>
    <n v="16"/>
    <n v="16"/>
  </r>
  <r>
    <s v="210115"/>
    <s v="PUNO"/>
    <s v="PUNO"/>
    <s v="VILQUE"/>
    <n v="2995.9995974120002"/>
    <n v="3062"/>
    <n v="66.000402587999815"/>
    <n v="2.2029509832048103E-2"/>
    <x v="1"/>
    <x v="4"/>
    <x v="5"/>
    <s v="[2,154 - 3,887]"/>
    <n v="3005.4967999999999"/>
    <n v="3945.0030000000002"/>
    <n v="2789.3017"/>
    <n v="216.1952"/>
    <n v="1155.7012999999999"/>
    <n v="-939.50609999999995"/>
    <n v="1371.8965000000001"/>
    <n v="12.442"/>
    <n v="66.510400000000004"/>
    <n v="-54.068399999999997"/>
    <n v="-0.68479999999999996"/>
    <n v="2.5"/>
    <n v="0.20509470934030047"/>
    <n v="0.13553233180927499"/>
    <n v="0.65937295885042457"/>
    <n v="51.659237246161474"/>
    <n v="-1.1596671284456184E-3"/>
    <n v="3.1177595561477922E-3"/>
    <n v="0.64571273326873802"/>
    <n v="57.469273999999999"/>
    <n v="17.0003621501371"/>
    <n v="3878"/>
    <n v="-15.766666666666699"/>
    <n v="-70.258888888888904"/>
    <n v="30.14628698172012"/>
    <n v="21.40755510127665"/>
    <n v="77.094259947538077"/>
    <n v="69.346522277729562"/>
    <n v="7325.5599735557316"/>
    <n v="3"/>
    <n v="0"/>
    <n v="25"/>
    <n v="25"/>
  </r>
  <r>
    <s v="210201"/>
    <s v="PUNO"/>
    <s v="AZÁNGARO"/>
    <s v="AZÁNGARO"/>
    <n v="30732.998806656997"/>
    <n v="35267"/>
    <n v="4534.0011933430033"/>
    <n v="0.14752875961980336"/>
    <x v="0"/>
    <x v="0"/>
    <x v="5"/>
    <s v="[18,769 - 1,296,154]"/>
    <n v="30737.7461"/>
    <n v="49656.753199999999"/>
    <n v="26970.2022"/>
    <n v="3767.5439000000001"/>
    <n v="22686.550999999999"/>
    <n v="-18919.007099999999"/>
    <n v="26454.0949"/>
    <n v="18.7453"/>
    <n v="112.87609999999999"/>
    <n v="-94.130899999999997"/>
    <n v="-0.71519999999999995"/>
    <n v="2.6"/>
    <n v="0.26957212124649105"/>
    <n v="0.10766438880539882"/>
    <n v="0.62276348994811015"/>
    <n v="60.574602740973461"/>
    <n v="1.4043858110458052E-2"/>
    <n v="1.9853179296841938E-2"/>
    <n v="0.40747052431106601"/>
    <n v="42.957574999999999"/>
    <n v="51.286590287907302"/>
    <n v="3878"/>
    <n v="-14.908055555555601"/>
    <n v="-70.1955555555556"/>
    <n v="69.375246069829387"/>
    <n v="53.610183315325664"/>
    <n v="81.480255547193039"/>
    <n v="32.036056030260923"/>
    <n v="22451.663371859944"/>
    <n v="2"/>
    <n v="71"/>
    <n v="122"/>
    <n v="193"/>
  </r>
  <r>
    <s v="210202"/>
    <s v="PUNO"/>
    <s v="AZÁNGARO"/>
    <s v="ACHAYA"/>
    <n v="2980.0003155809991"/>
    <n v="3881"/>
    <n v="900.99968441900091"/>
    <n v="0.30234885537028428"/>
    <x v="3"/>
    <x v="4"/>
    <x v="5"/>
    <s v="[2,154 - 3,887]"/>
    <n v="3058.0814999999998"/>
    <n v="4777.0676999999996"/>
    <n v="2937.9701"/>
    <n v="120.1114"/>
    <n v="1839.0976000000001"/>
    <n v="-1718.9862000000001"/>
    <n v="1959.2090000000001"/>
    <n v="6.1318999999999999"/>
    <n v="93.889600000000002"/>
    <n v="-87.7577"/>
    <n v="-0.87739999999999996"/>
    <n v="2.4"/>
    <n v="0.19505282143777378"/>
    <n v="0.12805977840762689"/>
    <n v="0.67688740015459936"/>
    <n v="47.735059002664634"/>
    <n v="-1.3476264150285022E-3"/>
    <n v="3.8459632157938906E-2"/>
    <n v="0.79959213733673096"/>
    <n v="44.305889999999998"/>
    <n v="32.9501625954776"/>
    <n v="3868"/>
    <n v="-15.2847222222222"/>
    <n v="-70.161111111111097"/>
    <n v="0.88282317372408248"/>
    <n v="1.167150764217912"/>
    <n v="57.523609965047193"/>
    <n v="97.311940561845759"/>
    <n v="10748.663994839355"/>
    <n v="1"/>
    <n v="0"/>
    <n v="22"/>
    <n v="22"/>
  </r>
  <r>
    <s v="210203"/>
    <s v="PUNO"/>
    <s v="AZÁNGARO"/>
    <s v="ARAPA"/>
    <n v="7356.0001212379993"/>
    <n v="7578"/>
    <n v="221.99987876200066"/>
    <n v="3.0179428371819896E-2"/>
    <x v="1"/>
    <x v="4"/>
    <x v="5"/>
    <s v="[3,888 - 7,699]"/>
    <n v="7411.05"/>
    <n v="14415.0337"/>
    <n v="7032.9030000000002"/>
    <n v="378.14699999999999"/>
    <n v="7382.1306999999997"/>
    <n v="-7003.9836999999998"/>
    <n v="7760.2776999999996"/>
    <n v="6.9302000000000001"/>
    <n v="135.2901"/>
    <n v="-128.35990000000001"/>
    <n v="-0.90249999999999997"/>
    <n v="2.6"/>
    <n v="0.19094747954605437"/>
    <n v="0.17656373713380838"/>
    <n v="0.63248878332013725"/>
    <n v="58.105570623826409"/>
    <n v="-6.6279719292594574E-3"/>
    <n v="4.2566036213862457E-3"/>
    <n v="0.67458844184875499"/>
    <n v="39.813209999999998"/>
    <n v="25.942094891617401"/>
    <n v="3846"/>
    <n v="-15.1388888888889"/>
    <n v="-70.11"/>
    <n v="49.771063067352522"/>
    <n v="23.44519204360008"/>
    <n v="88.749547253560578"/>
    <n v="78.697884506800946"/>
    <n v="12289.000672922788"/>
    <n v="2"/>
    <n v="0"/>
    <n v="70"/>
    <n v="70"/>
  </r>
  <r>
    <s v="210204"/>
    <s v="PUNO"/>
    <s v="AZÁNGARO"/>
    <s v="ASILLO"/>
    <n v="15160.99599474702"/>
    <n v="15527"/>
    <n v="366.00400525298028"/>
    <n v="2.4141158363196805E-2"/>
    <x v="5"/>
    <x v="4"/>
    <x v="5"/>
    <s v="[7,700 - 18,768]"/>
    <n v="15355.6677"/>
    <n v="25731.8698"/>
    <n v="14751.1698"/>
    <n v="604.49779999999998"/>
    <n v="10980.7"/>
    <n v="-10376.2021"/>
    <n v="11585.1978"/>
    <n v="5.8849999999999998"/>
    <n v="106.90049999999999"/>
    <n v="-101.01560000000001"/>
    <n v="-0.89559999999999995"/>
    <n v="2.5"/>
    <n v="0.22464094802601919"/>
    <n v="0.14149545952212275"/>
    <n v="0.63386359245185808"/>
    <n v="57.762649867913026"/>
    <n v="-6.05223761070528E-3"/>
    <n v="3.4135797641616783E-3"/>
    <n v="0.65542185306549094"/>
    <n v="42.454188000000002"/>
    <n v="43.9115143483358"/>
    <n v="3927"/>
    <n v="-14.786388888888901"/>
    <n v="-70.353611111111107"/>
    <n v="31.14140740292958"/>
    <n v="16.422580817789679"/>
    <n v="80.928085099345836"/>
    <n v="72.489918923182813"/>
    <n v="18698.807535575303"/>
    <n v="2"/>
    <n v="12"/>
    <n v="104"/>
    <n v="116"/>
  </r>
  <r>
    <s v="210205"/>
    <s v="PUNO"/>
    <s v="AZÁNGARO"/>
    <s v="CAMINACA"/>
    <n v="3115.0012208390021"/>
    <n v="3820"/>
    <n v="704.99877916099786"/>
    <n v="0.22632375693615675"/>
    <x v="3"/>
    <x v="4"/>
    <x v="5"/>
    <s v="[2,154 - 3,887]"/>
    <n v="3180.7220000000002"/>
    <n v="6273.0954000000002"/>
    <n v="3024.7103000000002"/>
    <n v="156.01159999999999"/>
    <n v="3248.3851"/>
    <n v="-3092.3733999999999"/>
    <n v="3404.3966999999998"/>
    <n v="6.601"/>
    <n v="137.44229999999999"/>
    <n v="-130.84129999999999"/>
    <n v="-0.9083"/>
    <n v="2.5"/>
    <n v="0.19842931937172775"/>
    <n v="0.15052356020942409"/>
    <n v="0.65104712041884816"/>
    <n v="53.598713309207881"/>
    <n v="-1.2305425010017412E-4"/>
    <n v="2.9574736479074826E-2"/>
    <n v="0.74514579772949197"/>
    <n v="39.813209999999998"/>
    <n v="33.653322440087202"/>
    <n v="3857"/>
    <n v="-15.324722222222199"/>
    <n v="-70.072777777777702"/>
    <n v="0.30721900755539328"/>
    <n v="1.2890772527268699"/>
    <n v="78.606940436911998"/>
    <n v="95.602575693209275"/>
    <n v="10614.326220854915"/>
    <n v="1"/>
    <n v="0"/>
    <n v="27"/>
    <n v="27"/>
  </r>
  <r>
    <s v="210206"/>
    <s v="PUNO"/>
    <s v="AZÁNGARO"/>
    <s v="CHUPA"/>
    <n v="6834.9990047069987"/>
    <n v="6634"/>
    <n v="-200.99900470699868"/>
    <n v="-2.9407320259824246E-2"/>
    <x v="1"/>
    <x v="4"/>
    <x v="5"/>
    <s v="[3,888 - 7,699]"/>
    <n v="7013.0852000000004"/>
    <n v="14249.61"/>
    <n v="6764.9539000000004"/>
    <n v="248.13130000000001"/>
    <n v="7484.6561000000002"/>
    <n v="-7236.5249000000003"/>
    <n v="7732.7874000000002"/>
    <n v="4.6679000000000004"/>
    <n v="140.80350000000001"/>
    <n v="-136.13560000000001"/>
    <n v="-0.93579999999999997"/>
    <n v="2.5"/>
    <n v="0.19098583056979199"/>
    <n v="0.21193849864335243"/>
    <n v="0.59707567078685564"/>
    <n v="67.482958848775567"/>
    <n v="-4.1949980667974174E-2"/>
    <n v="-4.2549766879171891E-3"/>
    <n v="0.67528331279754605"/>
    <n v="44.305889999999998"/>
    <n v="55.875986313804901"/>
    <n v="3847"/>
    <n v="-15.105833333333299"/>
    <n v="-69.987222222222201"/>
    <n v="71.784965151915415"/>
    <n v="10.490717633740729"/>
    <n v="83.506667474136876"/>
    <n v="87.194343582885054"/>
    <n v="9610.4669021734317"/>
    <n v="3"/>
    <n v="0"/>
    <n v="72"/>
    <n v="72"/>
  </r>
  <r>
    <s v="210207"/>
    <s v="PUNO"/>
    <s v="AZÁNGARO"/>
    <s v="JOSÉ DOMINGO CHOQUEHUANCA"/>
    <n v="4828.0012902669969"/>
    <n v="4733"/>
    <n v="-95.001290266996875"/>
    <n v="-1.9677146826475502E-2"/>
    <x v="4"/>
    <x v="4"/>
    <x v="5"/>
    <s v="[3,888 - 7,699]"/>
    <n v="4720.5933999999997"/>
    <n v="6319.2219999999998"/>
    <n v="3991.8481999999999"/>
    <n v="728.74509999999998"/>
    <n v="2327.3737000000001"/>
    <n v="-1598.6286"/>
    <n v="3056.1188999999999"/>
    <n v="26.404299999999999"/>
    <n v="84.326499999999996"/>
    <n v="-57.9223"/>
    <n v="-0.52310000000000001"/>
    <n v="2.7"/>
    <n v="0.22100147897739278"/>
    <n v="0.14916543418550601"/>
    <n v="0.62983308683710115"/>
    <n v="58.77222408587722"/>
    <n v="-5.3960797199749111E-3"/>
    <n v="-2.8350193721776717E-3"/>
    <n v="0.44191473722457902"/>
    <n v="36.426181999999997"/>
    <n v="68.679191165925701"/>
    <n v="3887"/>
    <n v="-15.0338888888889"/>
    <n v="-70.338055555555499"/>
    <n v="65.915831919655361"/>
    <n v="42.798485042994344"/>
    <n v="74.220903489921824"/>
    <n v="32.807022785973622"/>
    <n v="4258.070578256652"/>
    <n v="0"/>
    <n v="17"/>
    <n v="15"/>
    <n v="32"/>
  </r>
  <r>
    <s v="210208"/>
    <s v="PUNO"/>
    <s v="AZÁNGARO"/>
    <s v="MUÑANI"/>
    <n v="6976.0004992940094"/>
    <n v="7201"/>
    <n v="224.99950070599061"/>
    <n v="3.2253366485389616E-2"/>
    <x v="1"/>
    <x v="4"/>
    <x v="5"/>
    <s v="[3,888 - 7,699]"/>
    <n v="7028.2686000000003"/>
    <n v="9843.5748999999996"/>
    <n v="6775.8031000000001"/>
    <n v="252.46559999999999"/>
    <n v="3067.7718"/>
    <n v="-2815.3062"/>
    <n v="3320.2374"/>
    <n v="5.9855"/>
    <n v="72.731200000000001"/>
    <n v="-66.745699999999999"/>
    <n v="-0.84789999999999999"/>
    <n v="2.8"/>
    <n v="0.25690876267185114"/>
    <n v="0.11567837800305514"/>
    <n v="0.62741285932509372"/>
    <n v="59.38468348826914"/>
    <n v="-3.0281770786998452E-3"/>
    <n v="4.545176276242735E-3"/>
    <n v="0.71433776617050204"/>
    <n v="44.305889999999998"/>
    <n v="9.7829925832908202"/>
    <n v="3925"/>
    <n v="-14.7708333333333"/>
    <n v="-69.955555555555506"/>
    <n v="45.147627674488611"/>
    <n v="11.00202202894225"/>
    <n v="54.117285126232083"/>
    <n v="70.090238582391166"/>
    <n v="3984.4712607156612"/>
    <n v="1"/>
    <n v="0"/>
    <n v="39"/>
    <n v="39"/>
  </r>
  <r>
    <s v="210209"/>
    <s v="PUNO"/>
    <s v="AZÁNGARO"/>
    <s v="POTONI"/>
    <n v="4093.9988145579991"/>
    <n v="3780"/>
    <n v="-313.99881455799914"/>
    <n v="-7.6697338905287252E-2"/>
    <x v="3"/>
    <x v="4"/>
    <x v="7"/>
    <s v="[2,154 - 3,887]"/>
    <n v="4147.0761000000002"/>
    <n v="4805.9926999999998"/>
    <n v="3750.5423000000001"/>
    <n v="396.53379999999999"/>
    <n v="1055.4503999999999"/>
    <n v="-658.91660000000002"/>
    <n v="1451.9842000000001"/>
    <n v="17.716100000000001"/>
    <n v="47.154800000000002"/>
    <n v="-29.438700000000001"/>
    <n v="-0.45379999999999998"/>
    <n v="2.8"/>
    <n v="0.26269841269841271"/>
    <n v="9.8941798941798942E-2"/>
    <n v="0.63835978835978835"/>
    <n v="56.651471197679236"/>
    <n v="-3.2184387801889258E-2"/>
    <n v="-1.133501030619799E-2"/>
    <n v="0.649580478668213"/>
    <n v="60.250276999999997"/>
    <n v="6.93755701136081"/>
    <n v="4133"/>
    <n v="-14.39"/>
    <n v="-70.105000000000004"/>
    <n v="56.976974379237603"/>
    <n v="46.109720223228912"/>
    <n v="40.553735287958261"/>
    <n v="49.841785795858833"/>
    <n v="1151.8295906146909"/>
    <n v="1"/>
    <n v="0"/>
    <n v="51"/>
    <n v="51"/>
  </r>
  <r>
    <s v="210210"/>
    <s v="PUNO"/>
    <s v="AZÁNGARO"/>
    <s v="SAMAN"/>
    <n v="10062.005740646007"/>
    <n v="11763"/>
    <n v="1700.9942593539927"/>
    <n v="0.16905121137853618"/>
    <x v="3"/>
    <x v="4"/>
    <x v="5"/>
    <s v="[7,700 - 18,768]"/>
    <n v="10347.1212"/>
    <n v="18653.049500000001"/>
    <n v="10070.188599999999"/>
    <n v="276.9325"/>
    <n v="8582.8608999999997"/>
    <n v="-8305.9282999999996"/>
    <n v="8859.7934000000005"/>
    <n v="3.8197000000000001"/>
    <n v="118.3836"/>
    <n v="-114.5639"/>
    <n v="-0.9375"/>
    <n v="2.6"/>
    <n v="0.22052197568647453"/>
    <n v="0.15642268128878686"/>
    <n v="0.62305534302473864"/>
    <n v="60.499386000818667"/>
    <n v="-1.1479430207126051E-2"/>
    <n v="2.2564014424057754E-2"/>
    <n v="0.75206232070922796"/>
    <n v="34.868153999999997"/>
    <n v="72.1989501033989"/>
    <n v="3836"/>
    <n v="-15.2919444444444"/>
    <n v="-70.017222222222202"/>
    <n v="7.0495269970616921"/>
    <n v="5.4275562634259282"/>
    <n v="84.271522174726442"/>
    <n v="95.376669765066595"/>
    <n v="17096.296541423246"/>
    <n v="6"/>
    <n v="0"/>
    <n v="70"/>
    <n v="70"/>
  </r>
  <r>
    <s v="210211"/>
    <s v="PUNO"/>
    <s v="AZÁNGARO"/>
    <s v="SAN ANTON"/>
    <n v="7652.9981410959999"/>
    <n v="7935"/>
    <n v="282.00185890400007"/>
    <n v="3.6848546635556097E-2"/>
    <x v="5"/>
    <x v="4"/>
    <x v="5"/>
    <s v="[7,700 - 18,768]"/>
    <n v="7796.9260999999997"/>
    <n v="11203.2068"/>
    <n v="7111.7705999999998"/>
    <n v="685.15549999999996"/>
    <n v="4091.4362000000001"/>
    <n v="-3406.2806999999998"/>
    <n v="4776.5915999999997"/>
    <n v="14.424200000000001"/>
    <n v="86.134900000000002"/>
    <n v="-71.710700000000003"/>
    <n v="-0.71309999999999996"/>
    <n v="2.8"/>
    <n v="0.2588531821045999"/>
    <n v="0.11972274732199117"/>
    <n v="0.62142407057340898"/>
    <n v="60.920705739200976"/>
    <n v="-8.3137146747704893E-3"/>
    <n v="5.1827943166664614E-3"/>
    <n v="0.64804852008819602"/>
    <n v="33.639158999999999"/>
    <n v="16.711988190505799"/>
    <n v="3971"/>
    <n v="-14.5838888888889"/>
    <n v="-70.317222222222199"/>
    <n v="72.189808769111124"/>
    <n v="54.351506820094301"/>
    <n v="73.522194800376397"/>
    <n v="51.5612033670496"/>
    <n v="2261.3510020712179"/>
    <n v="2"/>
    <n v="13"/>
    <n v="47"/>
    <n v="60"/>
  </r>
  <r>
    <s v="210212"/>
    <s v="PUNO"/>
    <s v="AZÁNGARO"/>
    <s v="SAN JOSÉ"/>
    <n v="5100.0013077779995"/>
    <n v="5265"/>
    <n v="164.9986922220005"/>
    <n v="3.2352676453310199E-2"/>
    <x v="3"/>
    <x v="4"/>
    <x v="7"/>
    <s v="[3,888 - 7,699]"/>
    <n v="5219.6232"/>
    <n v="8888.4578999999994"/>
    <n v="5015.0096000000003"/>
    <n v="204.61359999999999"/>
    <n v="3873.4483"/>
    <n v="-3668.8348000000001"/>
    <n v="4078.0619000000002"/>
    <n v="5.8013000000000003"/>
    <n v="109.82210000000001"/>
    <n v="-104.02079999999999"/>
    <n v="-0.89970000000000006"/>
    <n v="2.2999999999999998"/>
    <n v="0.20151946818613486"/>
    <n v="0.15213675213675212"/>
    <n v="0.64634377967711298"/>
    <n v="54.716426682339112"/>
    <n v="-7.5016093627119362E-3"/>
    <n v="4.5589820280085291E-3"/>
    <n v="0.71677583456039495"/>
    <n v="45.01491"/>
    <n v="14.927695651007401"/>
    <n v="4094"/>
    <n v="-14.6802777777778"/>
    <n v="-70.16"/>
    <n v="54.280396412485452"/>
    <n v="34.128073524190178"/>
    <n v="68.236969358068052"/>
    <n v="56.243689163027341"/>
    <n v="3522.915094727312"/>
    <n v="1"/>
    <n v="0"/>
    <n v="32"/>
    <n v="32"/>
  </r>
  <r>
    <s v="210213"/>
    <s v="PUNO"/>
    <s v="AZÁNGARO"/>
    <s v="SAN JUAN DE SALINAS"/>
    <n v="3069.0003595139988"/>
    <n v="3425"/>
    <n v="355.99964048600123"/>
    <n v="0.11599856591166274"/>
    <x v="3"/>
    <x v="4"/>
    <x v="5"/>
    <s v="[2,154 - 3,887]"/>
    <n v="3182.9123"/>
    <n v="5289.5131000000001"/>
    <n v="2972.8341"/>
    <n v="210.07830000000001"/>
    <n v="2316.6790000000001"/>
    <n v="-2106.6007"/>
    <n v="2526.7573000000002"/>
    <n v="9.9182000000000006"/>
    <n v="109.375"/>
    <n v="-99.456800000000001"/>
    <n v="-0.8337"/>
    <n v="2.4"/>
    <n v="0.14686131386861315"/>
    <n v="0.15737226277372263"/>
    <n v="0.69576642335766425"/>
    <n v="43.726395300041965"/>
    <n v="-9.5806903871143989E-3"/>
    <n v="1.5802063997097937E-2"/>
    <n v="0.69085037708282504"/>
    <n v="39.813209999999998"/>
    <n v="36.150943396226403"/>
    <n v="3841"/>
    <n v="-14.991388888888901"/>
    <n v="-70.106111111111105"/>
    <n v="11.371494046917149"/>
    <n v="2.118569315719999"/>
    <n v="72.325188897126836"/>
    <n v="94.376412101224687"/>
    <n v="6053.2824842440368"/>
    <n v="1"/>
    <n v="0"/>
    <n v="27"/>
    <n v="27"/>
  </r>
  <r>
    <s v="210214"/>
    <s v="PUNO"/>
    <s v="AZÁNGARO"/>
    <s v="SANTIAGO DE PUPUJA"/>
    <n v="4724.9998944810022"/>
    <n v="4373"/>
    <n v="-351.99989448100223"/>
    <n v="-7.4497333828970627E-2"/>
    <x v="3"/>
    <x v="4"/>
    <x v="5"/>
    <s v="[3,888 - 7,699]"/>
    <n v="4706.7887000000001"/>
    <n v="8987.5447999999997"/>
    <n v="4502.0641999999998"/>
    <n v="204.72450000000001"/>
    <n v="4485.4804999999997"/>
    <n v="-4280.7560000000003"/>
    <n v="4690.2051000000001"/>
    <n v="5.9798"/>
    <n v="131.0171"/>
    <n v="-125.0373"/>
    <n v="-0.91269999999999996"/>
    <n v="2.4"/>
    <n v="0.16304596386919734"/>
    <n v="0.21312600045735194"/>
    <n v="0.62382803567345069"/>
    <n v="60.300586510263933"/>
    <n v="-1.6395192832505678E-2"/>
    <n v="-1.0998818097229357E-2"/>
    <n v="0.73349118232727095"/>
    <n v="36.132359999999998"/>
    <n v="16.8353968201281"/>
    <n v="3933"/>
    <n v="-15.0527777777778"/>
    <n v="-70.278055555555497"/>
    <n v="11.49867634718075"/>
    <n v="2.367505045548528"/>
    <n v="68.924763212692525"/>
    <n v="96.375233975601731"/>
    <n v="21033.275011115929"/>
    <n v="4"/>
    <n v="0"/>
    <n v="52"/>
    <n v="52"/>
  </r>
  <r>
    <s v="210215"/>
    <s v="PUNO"/>
    <s v="AZÁNGARO"/>
    <s v="TIRAPATA"/>
    <n v="2985.0001053649994"/>
    <n v="3016"/>
    <n v="30.999894635000601"/>
    <n v="1.0385223966754266E-2"/>
    <x v="1"/>
    <x v="4"/>
    <x v="5"/>
    <s v="[2,154 - 3,887]"/>
    <n v="2978.8272999999999"/>
    <n v="4211.2884999999997"/>
    <n v="2527.9164999999998"/>
    <n v="450.91079999999999"/>
    <n v="1683.3719000000001"/>
    <n v="-1232.4612"/>
    <n v="2134.2827000000002"/>
    <n v="25.085000000000001"/>
    <n v="93.649199999999993"/>
    <n v="-68.5642"/>
    <n v="-0.57750000000000001"/>
    <n v="3"/>
    <n v="0.23375331564986737"/>
    <n v="0.14025198938992042"/>
    <n v="0.62599469496021221"/>
    <n v="59.745762711864401"/>
    <n v="-2.1613089152577869E-3"/>
    <n v="1.4770423259284904E-3"/>
    <n v="0.73091638088226296"/>
    <n v="36.132359999999998"/>
    <n v="16.117345141649501"/>
    <n v="3903"/>
    <n v="-14.955"/>
    <n v="-70.4027777777778"/>
    <n v="34.677382540881332"/>
    <n v="23.078648453777198"/>
    <n v="69.418564125290899"/>
    <n v="77.896095302237427"/>
    <n v="8950.1281665346978"/>
    <n v="1"/>
    <n v="0"/>
    <n v="22"/>
    <n v="22"/>
  </r>
  <r>
    <s v="210301"/>
    <s v="PUNO"/>
    <s v="CARABAYA"/>
    <s v="MACUSANI"/>
    <n v="13630.997845011039"/>
    <n v="13062"/>
    <n v="-568.99784501103932"/>
    <n v="-4.174293411830398E-2"/>
    <x v="6"/>
    <x v="4"/>
    <x v="7"/>
    <s v="[7,700 - 18,768]"/>
    <n v="13574.631100000001"/>
    <n v="15424.876099999999"/>
    <n v="10632.6361"/>
    <n v="2941.9949999999999"/>
    <n v="4792.24"/>
    <n v="-1850.2448999999999"/>
    <n v="7734.2349999999997"/>
    <n v="40.579900000000002"/>
    <n v="66.100999999999999"/>
    <n v="-25.521100000000001"/>
    <n v="-0.2392"/>
    <n v="2.8"/>
    <n v="0.31381105496861122"/>
    <n v="7.9543714591946105E-2"/>
    <n v="0.60664523043944263"/>
    <n v="64.840989399293292"/>
    <n v="6.4631671742565455E-3"/>
    <n v="-6.0727999862656423E-3"/>
    <n v="0.41813188791275002"/>
    <n v="52.257185999999997"/>
    <n v="14.2089824779517"/>
    <n v="4311"/>
    <n v="-14.0686111111111"/>
    <n v="-70.431111111111093"/>
    <n v="93.462526274262657"/>
    <n v="78.420307152775976"/>
    <n v="82.27263124856438"/>
    <n v="12.71455506273457"/>
    <n v="2079.774177377139"/>
    <n v="4"/>
    <n v="29"/>
    <n v="19"/>
    <n v="48"/>
  </r>
  <r>
    <s v="210302"/>
    <s v="PUNO"/>
    <s v="CARABAYA"/>
    <s v="AJOYANI"/>
    <n v="2354.000159145"/>
    <n v="2299"/>
    <n v="-55.000159144999998"/>
    <n v="-2.3364552007921993E-2"/>
    <x v="2"/>
    <x v="4"/>
    <x v="7"/>
    <s v="[2,154 - 3,887]"/>
    <n v="2286.2402999999999"/>
    <n v="2661.5367999999999"/>
    <n v="1973.4795999999999"/>
    <n v="312.76069999999999"/>
    <n v="688.05719999999997"/>
    <n v="-375.29649999999998"/>
    <n v="1000.8179"/>
    <n v="25.2849"/>
    <n v="55.625599999999999"/>
    <n v="-30.340599999999998"/>
    <n v="-0.375"/>
    <n v="2.5"/>
    <n v="0.21661591996520227"/>
    <n v="0.10091344062635929"/>
    <n v="0.68247063940843844"/>
    <n v="46.526449968132567"/>
    <n v="1.0098753585583209E-2"/>
    <n v="-3.3717073658005026E-3"/>
    <n v="0.55973821878433205"/>
    <n v="50.977106999999997"/>
    <n v="6.20657936142916"/>
    <n v="4272"/>
    <n v="-14.2294444444444"/>
    <n v="-70.223611111111097"/>
    <n v="63.346199040314303"/>
    <n v="59.26613466007791"/>
    <n v="56.278897064003033"/>
    <n v="35.409566703459809"/>
    <s v=""/>
    <n v="0"/>
    <n v="0"/>
    <n v="9"/>
    <n v="9"/>
  </r>
  <r>
    <s v="210303"/>
    <s v="PUNO"/>
    <s v="CARABAYA"/>
    <s v="AYAPATA"/>
    <n v="9500.9976074189799"/>
    <n v="8673"/>
    <n v="-827.9976074189799"/>
    <n v="-8.7148491309210208E-2"/>
    <x v="5"/>
    <x v="4"/>
    <x v="0"/>
    <s v="[7,700 - 18,768]"/>
    <n v="9524.8163999999997"/>
    <n v="11172.6047"/>
    <n v="8695.3891000000003"/>
    <n v="829.42729999999995"/>
    <n v="2477.2156"/>
    <n v="-1647.7882999999999"/>
    <n v="3306.6428999999998"/>
    <n v="16.029599999999999"/>
    <n v="47.874899999999997"/>
    <n v="-31.845300000000002"/>
    <n v="-0.49830000000000002"/>
    <n v="2"/>
    <n v="0.23982474345670471"/>
    <n v="0.11749106422229909"/>
    <n v="0.64268419232099616"/>
    <n v="55.597416576964477"/>
    <n v="-2.1485874388026405E-3"/>
    <n v="-1.29415362644687E-2"/>
    <n v="0.66761839389801003"/>
    <n v="43.773203000000002"/>
    <n v="5.9810738267329899"/>
    <n v="3481"/>
    <n v="-13.776666666666699"/>
    <n v="-70.322777777777702"/>
    <n v="51.941543286027667"/>
    <n v="26.62183244466792"/>
    <n v="72.41643512694327"/>
    <n v="72.698488597834171"/>
    <n v="12265.442246673647"/>
    <n v="3"/>
    <n v="8"/>
    <n v="35"/>
    <n v="43"/>
  </r>
  <r>
    <s v="210304"/>
    <s v="PUNO"/>
    <s v="CARABAYA"/>
    <s v="COASA"/>
    <n v="6880.9996957070161"/>
    <n v="4652"/>
    <n v="-2228.9996957070161"/>
    <n v="-0.32393544459792167"/>
    <x v="4"/>
    <x v="4"/>
    <x v="5"/>
    <s v="[3,888 - 7,699]"/>
    <n v="6915.5168999999996"/>
    <n v="8703.0565999999999"/>
    <n v="6631.7377999999999"/>
    <n v="283.77910000000003"/>
    <n v="2071.3188"/>
    <n v="-1787.5397"/>
    <n v="2355.0979000000002"/>
    <n v="7.2676999999999996"/>
    <n v="53.047600000000003"/>
    <n v="-45.779800000000002"/>
    <n v="-0.75900000000000001"/>
    <n v="2.8"/>
    <n v="0.27515047291487532"/>
    <n v="0.10748065348237318"/>
    <n v="0.6173688736027515"/>
    <n v="61.977715877437319"/>
    <n v="-5.4664425298217134E-2"/>
    <n v="-5.4388826323124695E-2"/>
    <n v="0.67126476764678999"/>
    <n v="65.642954000000003"/>
    <n v="1.9737357679433101"/>
    <n v="3768"/>
    <n v="-13.9891666666667"/>
    <n v="-70.015833333333305"/>
    <n v="22.024740019266929"/>
    <n v="31.825111177352269"/>
    <n v="72.186053993011342"/>
    <n v="47.089225589554793"/>
    <n v="3844.6375436863354"/>
    <n v="5"/>
    <n v="21"/>
    <n v="32"/>
    <n v="53"/>
  </r>
  <r>
    <s v="210305"/>
    <s v="PUNO"/>
    <s v="CARABAYA"/>
    <s v="CORANI"/>
    <n v="4481.9999205829945"/>
    <n v="4405"/>
    <n v="-76.999920582994491"/>
    <n v="-1.7179813018153457E-2"/>
    <x v="3"/>
    <x v="4"/>
    <x v="7"/>
    <s v="[3,888 - 7,699]"/>
    <n v="4515.5027"/>
    <n v="5461.6077999999998"/>
    <n v="4289.1736000000001"/>
    <n v="226.32910000000001"/>
    <n v="1172.4341999999999"/>
    <n v="-946.10509999999999"/>
    <n v="1398.7632000000001"/>
    <n v="9.0739000000000001"/>
    <n v="47.005000000000003"/>
    <n v="-37.930999999999997"/>
    <n v="-0.6764"/>
    <n v="3.4"/>
    <n v="0.27604994324631099"/>
    <n v="9.2622020431328042E-2"/>
    <n v="0.63132803632236101"/>
    <n v="58.396260338007913"/>
    <n v="1.1579107170530456E-2"/>
    <n v="-2.4725237327026806E-3"/>
    <n v="0.70342671871185303"/>
    <n v="67.815792000000002"/>
    <n v="5.5076847325290998"/>
    <n v="4039"/>
    <n v="-13.8686111111111"/>
    <n v="-70.604444444444397"/>
    <n v="62.349490217324153"/>
    <n v="44.588275756496593"/>
    <n v="63.497599863039703"/>
    <n v="42.569764355948827"/>
    <n v="50.551187653889869"/>
    <n v="4"/>
    <n v="0"/>
    <n v="25"/>
    <n v="25"/>
  </r>
  <r>
    <s v="210306"/>
    <s v="PUNO"/>
    <s v="CARABAYA"/>
    <s v="CRUCERO"/>
    <n v="9740.9984013940211"/>
    <n v="9464"/>
    <n v="-276.99840139402113"/>
    <n v="-2.8436346047893843E-2"/>
    <x v="4"/>
    <x v="4"/>
    <x v="7"/>
    <s v="[7,700 - 18,768]"/>
    <n v="9561.7337000000007"/>
    <n v="11144.0291"/>
    <n v="8642.6219999999994"/>
    <n v="919.11170000000004"/>
    <n v="2501.4070999999999"/>
    <n v="-1582.2954"/>
    <n v="3420.5187999999998"/>
    <n v="17.755700000000001"/>
    <n v="48.322899999999997"/>
    <n v="-30.5672"/>
    <n v="-0.46260000000000001"/>
    <n v="2.6"/>
    <n v="0.27926880811496196"/>
    <n v="9.5731191885038036E-2"/>
    <n v="0.625"/>
    <n v="60"/>
    <n v="6.5207252804924121E-3"/>
    <n v="-4.1127324559813161E-3"/>
    <n v="0.47451406717300398"/>
    <n v="44.348432000000003"/>
    <n v="10.937742864999899"/>
    <n v="4146"/>
    <n v="-14.3616666666667"/>
    <n v="-70.023611111111094"/>
    <n v="79.846314115154726"/>
    <n v="56.20419624550388"/>
    <n v="64.607593056054199"/>
    <n v="23.900076906098839"/>
    <n v="1017.4421040438434"/>
    <n v="2"/>
    <n v="25"/>
    <n v="52"/>
    <n v="77"/>
  </r>
  <r>
    <s v="210307"/>
    <s v="PUNO"/>
    <s v="CARABAYA"/>
    <s v="ITUATA"/>
    <n v="7997.9998619420021"/>
    <n v="8330"/>
    <n v="332.0001380579979"/>
    <n v="4.1510395572498124E-2"/>
    <x v="3"/>
    <x v="4"/>
    <x v="5"/>
    <s v="[7,700 - 18,768]"/>
    <n v="8055.8666000000003"/>
    <n v="8907.8577000000005"/>
    <n v="7611.0093999999999"/>
    <n v="444.85719999999998"/>
    <n v="1296.8483000000001"/>
    <n v="-851.99109999999996"/>
    <n v="1741.7055"/>
    <n v="10.489599999999999"/>
    <n v="30.5793"/>
    <n v="-20.089700000000001"/>
    <n v="-0.48920000000000002"/>
    <n v="2.2999999999999998"/>
    <n v="0.24141656662665065"/>
    <n v="9.9519807923169265E-2"/>
    <n v="0.65906362545018005"/>
    <n v="51.730418943533692"/>
    <n v="1.8418391774225107E-2"/>
    <n v="5.8271928495878811E-3"/>
    <n v="0.70531332492828402"/>
    <n v="48.041521000000003"/>
    <n v="5.0191956961666904"/>
    <n v="3787"/>
    <n v="-13.876388888888901"/>
    <n v="-70.213888888888903"/>
    <n v="25.531718812786369"/>
    <n v="11.49291038850706"/>
    <n v="33.02518152894158"/>
    <n v="89.60337229356881"/>
    <n v="3062.3926552962466"/>
    <n v="4"/>
    <n v="0"/>
    <n v="44"/>
    <n v="44"/>
  </r>
  <r>
    <s v="210308"/>
    <s v="PUNO"/>
    <s v="CARABAYA"/>
    <s v="OLLACHEA"/>
    <n v="6173.9998126710025"/>
    <n v="6179"/>
    <n v="5.0001873289975265"/>
    <n v="8.0987811478963102E-4"/>
    <x v="5"/>
    <x v="4"/>
    <x v="0"/>
    <s v="[3,888 - 7,699]"/>
    <n v="6114.5707000000002"/>
    <n v="6675.7133000000003"/>
    <n v="5518.5864000000001"/>
    <n v="595.98419999999999"/>
    <n v="1157.1268"/>
    <n v="-561.14260000000002"/>
    <n v="1753.1110000000001"/>
    <n v="18.6387"/>
    <n v="36.1877"/>
    <n v="-17.548999999999999"/>
    <n v="-0.3201"/>
    <n v="3.3"/>
    <n v="0.36753519987052924"/>
    <n v="7.8006149862437285E-2"/>
    <n v="0.55445865026703345"/>
    <n v="80.356100408639804"/>
    <n v="1.3505157583287852E-2"/>
    <n v="1.1565673636315665E-4"/>
    <n v="0.64992582798004195"/>
    <n v="44.553477000000001"/>
    <n v="11.4503432417463"/>
    <n v="2746"/>
    <n v="-13.793888888888899"/>
    <n v="-70.472499999999997"/>
    <n v="59.332061884806883"/>
    <n v="37.535096087134583"/>
    <n v="68.015173781392846"/>
    <n v="56.597355446959646"/>
    <n v="532.64565847270023"/>
    <n v="4"/>
    <n v="5"/>
    <n v="38"/>
    <n v="43"/>
  </r>
  <r>
    <s v="210309"/>
    <s v="PUNO"/>
    <s v="CARABAYA"/>
    <s v="SAN GABAN"/>
    <n v="7060.998413442001"/>
    <n v="8427"/>
    <n v="1366.001586557999"/>
    <n v="0.19345728558124953"/>
    <x v="3"/>
    <x v="4"/>
    <x v="1"/>
    <s v="[7,700 - 18,768]"/>
    <n v="6913.4228999999996"/>
    <n v="5231.0567000000001"/>
    <n v="4479.3293000000003"/>
    <n v="2434.0936000000002"/>
    <n v="751.72730000000001"/>
    <n v="1682.3662999999999"/>
    <n v="3185.8209000000002"/>
    <n v="80.171199999999999"/>
    <n v="24.759499999999999"/>
    <n v="55.411700000000003"/>
    <n v="0.52810000000000001"/>
    <n v="2.4"/>
    <n v="0.23543372493176695"/>
    <n v="6.3011747953008193E-2"/>
    <n v="0.70155452711522492"/>
    <n v="42.540595399188092"/>
    <n v="4.4469919520895296E-2"/>
    <n v="2.5586773751246072E-2"/>
    <n v="0.61947929859161399"/>
    <n v="37.092151000000001"/>
    <n v="3.4486157242684401"/>
    <n v="641"/>
    <n v="-13.438333333333301"/>
    <n v="-70.4027777777778"/>
    <n v="41.050379747079639"/>
    <n v="25.088457523791501"/>
    <n v="45.62679110904169"/>
    <n v="76.948727043863173"/>
    <n v="1796.2531697305999"/>
    <n v="5"/>
    <n v="0"/>
    <n v="45"/>
    <n v="45"/>
  </r>
  <r>
    <s v="210310"/>
    <s v="PUNO"/>
    <s v="CARABAYA"/>
    <s v="USICAYOS"/>
    <n v="9231.999780330998"/>
    <n v="6811"/>
    <n v="-2420.999780330998"/>
    <n v="-0.26224001710756073"/>
    <x v="5"/>
    <x v="4"/>
    <x v="5"/>
    <s v="[3,888 - 7,699]"/>
    <n v="9171.9740999999995"/>
    <n v="9978.3423000000003"/>
    <n v="8889.0429999999997"/>
    <n v="282.93110000000001"/>
    <n v="1089.2992999999999"/>
    <n v="-806.3682"/>
    <n v="1372.2302999999999"/>
    <n v="5.9097"/>
    <n v="22.752600000000001"/>
    <n v="-16.8429"/>
    <n v="-0.58760000000000001"/>
    <n v="2"/>
    <n v="0.23594185875789164"/>
    <n v="0.1267067978270445"/>
    <n v="0.63735134341506383"/>
    <n v="56.899331951163326"/>
    <n v="-3.3064766599838369E-2"/>
    <n v="-4.2517758481248502E-2"/>
    <n v="0.77435111999511697"/>
    <n v="48.145470000000003"/>
    <n v="5.5819514315880996"/>
    <n v="3781"/>
    <n v="-14.1252777777778"/>
    <n v="-69.967500000000001"/>
    <n v="48.111041565804257"/>
    <n v="24.6989780552938"/>
    <n v="36.844452996876392"/>
    <n v="59.302620017249502"/>
    <n v="2028.6272356894187"/>
    <n v="1"/>
    <n v="9"/>
    <n v="21"/>
    <n v="30"/>
  </r>
  <r>
    <s v="210401"/>
    <s v="PUNO"/>
    <s v="CHUCUITO"/>
    <s v="JULI"/>
    <n v="20994.002826554981"/>
    <n v="18649"/>
    <n v="-2345.0028265549809"/>
    <n v="-0.1116987001444443"/>
    <x v="5"/>
    <x v="4"/>
    <x v="5"/>
    <s v="[7,700 - 18,768]"/>
    <n v="20961.399399999998"/>
    <n v="33924.062700000002"/>
    <n v="19960.403399999999"/>
    <n v="1000.996"/>
    <n v="13963.659299999999"/>
    <n v="-12962.6633"/>
    <n v="14964.6553"/>
    <n v="7.2952000000000004"/>
    <n v="101.7658"/>
    <n v="-94.470699999999994"/>
    <n v="-0.86619999999999997"/>
    <n v="2.2999999999999998"/>
    <n v="0.22505228162367955"/>
    <n v="0.17277065794412569"/>
    <n v="0.60217706043219477"/>
    <n v="66.064113980409616"/>
    <n v="-1.4100292645512935E-2"/>
    <n v="-1.6778263565785267E-2"/>
    <n v="0.50653237104415905"/>
    <n v="39.666341000000003"/>
    <n v="32.711902051694899"/>
    <n v="3878"/>
    <n v="-16.212777777777799"/>
    <n v="-69.459444444444401"/>
    <n v="65.820594624071575"/>
    <n v="29.093907062652129"/>
    <n v="77.051866522387002"/>
    <n v="59.197368115455397"/>
    <n v="19898.427684435719"/>
    <n v="14"/>
    <n v="42"/>
    <n v="149"/>
    <n v="191"/>
  </r>
  <r>
    <s v="210402"/>
    <s v="PUNO"/>
    <s v="CHUCUITO"/>
    <s v="DESAGUADERO"/>
    <n v="14265.99893715703"/>
    <n v="11169"/>
    <n v="-3096.99893715703"/>
    <n v="-0.21708952529714748"/>
    <x v="4"/>
    <x v="4"/>
    <x v="5"/>
    <s v="[7,700 - 18,768]"/>
    <n v="13759.4437"/>
    <n v="15184.973900000001"/>
    <n v="10952.4416"/>
    <n v="2807.002"/>
    <n v="4232.5322999999999"/>
    <n v="-1425.5301999999999"/>
    <n v="7039.5343000000003"/>
    <n v="38.791600000000003"/>
    <n v="58.491900000000001"/>
    <n v="-19.700199999999999"/>
    <n v="-0.20250000000000001"/>
    <n v="2.2000000000000002"/>
    <n v="0.28400035813412122"/>
    <n v="0.10779837048974841"/>
    <n v="0.60820127137613034"/>
    <n v="64.419255115560134"/>
    <n v="-3.3715017956967963E-2"/>
    <n v="-3.4358293649523919E-2"/>
    <n v="0.45138525962829601"/>
    <n v="50.694040999999999"/>
    <n v="70.562819145951394"/>
    <n v="3849"/>
    <n v="-16.564444444444401"/>
    <n v="-69.039444444444399"/>
    <n v="45.508082965528878"/>
    <n v="45.599440401348723"/>
    <n v="56.468400736252548"/>
    <n v="39.4712051045639"/>
    <n v="10313.156739859958"/>
    <n v="2"/>
    <n v="23"/>
    <n v="23"/>
    <n v="46"/>
  </r>
  <r>
    <s v="210403"/>
    <s v="PUNO"/>
    <s v="CHUCUITO"/>
    <s v="HUACULLANI"/>
    <n v="9627.9991971189993"/>
    <n v="7170"/>
    <n v="-2457.9991971189993"/>
    <n v="-0.25529698816910062"/>
    <x v="5"/>
    <x v="4"/>
    <x v="5"/>
    <s v="[3,888 - 7,699]"/>
    <n v="9585.4681999999993"/>
    <n v="11483.5633"/>
    <n v="9131.3273000000008"/>
    <n v="454.14089999999999"/>
    <n v="2352.2359999999999"/>
    <n v="-1898.0951"/>
    <n v="2806.377"/>
    <n v="8.6219999999999999"/>
    <n v="44.657699999999998"/>
    <n v="-36.035699999999999"/>
    <n v="-0.6764"/>
    <n v="2"/>
    <n v="0.17433751743375175"/>
    <n v="0.18661087866108786"/>
    <n v="0.63905160390516036"/>
    <n v="56.481885639458753"/>
    <n v="-4.2136964183594805E-2"/>
    <n v="-4.1235659432684812E-2"/>
    <n v="0.606275975704193"/>
    <n v="52.319026000000001"/>
    <n v="6.8483439201451901"/>
    <n v="3945"/>
    <n v="-16.630555555555599"/>
    <n v="-69.321944444444398"/>
    <n v="46.886421334912747"/>
    <n v="14.80331881494884"/>
    <n v="63.390085479537561"/>
    <n v="74.359275182254734"/>
    <n v="13354.437922689483"/>
    <n v="3"/>
    <n v="5"/>
    <n v="51"/>
    <n v="56"/>
  </r>
  <r>
    <s v="210404"/>
    <s v="PUNO"/>
    <s v="CHUCUITO"/>
    <s v="KELLUYO"/>
    <n v="7891.0000853369911"/>
    <n v="4628"/>
    <n v="-3263.0000853369911"/>
    <n v="-0.41350906729810816"/>
    <x v="1"/>
    <x v="4"/>
    <x v="5"/>
    <s v="[3,888 - 7,699]"/>
    <n v="7869.0092000000004"/>
    <n v="9461.9707999999991"/>
    <n v="7747.5307000000003"/>
    <n v="121.4785"/>
    <n v="1714.4401"/>
    <n v="-1592.9616000000001"/>
    <n v="1835.9186"/>
    <n v="2.8037000000000001"/>
    <n v="39.569400000000002"/>
    <n v="-36.765599999999999"/>
    <n v="-0.86770000000000003"/>
    <n v="2.4"/>
    <n v="0.22882454624027657"/>
    <n v="0.16076058772687987"/>
    <n v="0.61041486603284356"/>
    <n v="63.823008849557525"/>
    <n v="-7.6391694790347908E-2"/>
    <n v="-7.3395357593283861E-2"/>
    <n v="0.62455594539642301"/>
    <n v="43.306795999999999"/>
    <n v="10.7972908989851"/>
    <n v="3858"/>
    <n v="-16.726944444444399"/>
    <n v="-69.250277777777796"/>
    <n v="24.833335466002801"/>
    <n v="7.5621688973243204"/>
    <n v="66.17007937061949"/>
    <n v="88.272941568781079"/>
    <n v="31766.094532219518"/>
    <n v="3"/>
    <n v="0"/>
    <n v="63"/>
    <n v="63"/>
  </r>
  <r>
    <s v="210405"/>
    <s v="PUNO"/>
    <s v="CHUCUITO"/>
    <s v="PISACOMA"/>
    <n v="8783.9995403130197"/>
    <n v="7116"/>
    <n v="-1667.9995403130197"/>
    <n v="-0.1898906679876238"/>
    <x v="3"/>
    <x v="4"/>
    <x v="5"/>
    <s v="[3,888 - 7,699]"/>
    <n v="8592.5557000000008"/>
    <n v="10416.337600000001"/>
    <n v="8502.8688999999995"/>
    <n v="89.686700000000002"/>
    <n v="1913.4686999999999"/>
    <n v="-1823.7819"/>
    <n v="2003.1554000000001"/>
    <n v="1.8873"/>
    <n v="40.264699999999998"/>
    <n v="-38.377400000000002"/>
    <n v="-0.91049999999999998"/>
    <n v="1.1000000000000001"/>
    <n v="0.19912872400224846"/>
    <n v="0.2175379426644182"/>
    <n v="0.58333333333333337"/>
    <n v="71.428571428571431"/>
    <n v="-3.0984288425092155E-2"/>
    <n v="-2.9635711887936678E-2"/>
    <n v="0.72348058223724299"/>
    <n v="47.907451000000002"/>
    <n v="2.94056330393812"/>
    <n v="3932"/>
    <n v="-16.908611111111099"/>
    <n v="-69.371388888888902"/>
    <n v="19.903814856360761"/>
    <n v="18.711850762611519"/>
    <n v="31.652144007252261"/>
    <n v="85.063495264524434"/>
    <n v="4499.8781972598663"/>
    <n v="2"/>
    <n v="0"/>
    <n v="30"/>
    <n v="30"/>
  </r>
  <r>
    <s v="210406"/>
    <s v="PUNO"/>
    <s v="CHUCUITO"/>
    <s v="POMATA"/>
    <n v="14646.992634084971"/>
    <n v="12532"/>
    <n v="-2114.9926340849706"/>
    <n v="-0.14439773999497876"/>
    <x v="1"/>
    <x v="4"/>
    <x v="5"/>
    <s v="[7,700 - 18,768]"/>
    <n v="14784.037899999999"/>
    <n v="25911.7893"/>
    <n v="14256.3868"/>
    <n v="527.65120000000002"/>
    <n v="11655.4025"/>
    <n v="-11127.7513"/>
    <n v="12183.053599999999"/>
    <n v="5.1863000000000001"/>
    <n v="114.5612"/>
    <n v="-109.3749"/>
    <n v="-0.91339999999999999"/>
    <n v="2.2000000000000002"/>
    <n v="0.20092563038621131"/>
    <n v="0.21305458027449728"/>
    <n v="0.58601978933929144"/>
    <n v="70.642701525054463"/>
    <n v="-2.0388259938418085E-2"/>
    <n v="-2.2032189323004436E-2"/>
    <n v="0.65734755992889404"/>
    <n v="48.431941000000002"/>
    <n v="40.943070730304797"/>
    <n v="3878"/>
    <n v="-16.273611111111101"/>
    <n v="-69.2927777777778"/>
    <n v="74.211929999364273"/>
    <n v="27.851189889548621"/>
    <n v="76.054736765671009"/>
    <n v="80.294647085017303"/>
    <n v="22194.586086478688"/>
    <n v="9"/>
    <n v="0"/>
    <n v="109"/>
    <n v="109"/>
  </r>
  <r>
    <s v="210407"/>
    <s v="PUNO"/>
    <s v="CHUCUITO"/>
    <s v="ZEPITA"/>
    <n v="17812.999106903997"/>
    <n v="16058"/>
    <n v="-1754.999106903997"/>
    <n v="-9.8523505018522736E-2"/>
    <x v="1"/>
    <x v="4"/>
    <x v="5"/>
    <s v="[7,700 - 18,768]"/>
    <n v="18058.2166"/>
    <n v="26737.2268"/>
    <n v="17704.724699999999"/>
    <n v="353.49189999999999"/>
    <n v="9032.5020999999997"/>
    <n v="-8679.0102999999999"/>
    <n v="9385.9940000000006"/>
    <n v="3.1564999999999999"/>
    <n v="80.655500000000004"/>
    <n v="-77.498999999999995"/>
    <n v="-0.92469999999999997"/>
    <n v="2.5"/>
    <n v="0.21957902603063895"/>
    <n v="0.17754390335035497"/>
    <n v="0.60287707061900608"/>
    <n v="65.871294287780188"/>
    <n v="-1.22347004815202E-2"/>
    <n v="-1.4708093549567369E-2"/>
    <n v="0.71791338920593195"/>
    <n v="57.952966000000004"/>
    <n v="31.805624165248702"/>
    <n v="3836"/>
    <n v="-16.496944444444399"/>
    <n v="-69.103333333333296"/>
    <n v="63.077593770673523"/>
    <n v="9.228439097651723"/>
    <n v="72.893561383634321"/>
    <n v="87.576397565588991"/>
    <n v="32461.564252824341"/>
    <n v="11"/>
    <n v="0"/>
    <n v="144"/>
    <n v="144"/>
  </r>
  <r>
    <s v="210501"/>
    <s v="PUNO"/>
    <s v="EL COLLAO"/>
    <s v="ILAVE"/>
    <n v="49454.000844742979"/>
    <n v="42794"/>
    <n v="-6660.0008447429791"/>
    <n v="-0.13467061776561898"/>
    <x v="0"/>
    <x v="0"/>
    <x v="5"/>
    <s v="[18,769 - 1,296,154]"/>
    <n v="49545.023999999998"/>
    <n v="66907.672000000006"/>
    <n v="45148.112200000003"/>
    <n v="4396.9117999999999"/>
    <n v="21759.559799999999"/>
    <n v="-17362.648000000001"/>
    <n v="26156.471600000001"/>
    <n v="15.1028"/>
    <n v="74.741299999999995"/>
    <n v="-59.638500000000001"/>
    <n v="-0.66379999999999995"/>
    <n v="2"/>
    <n v="0.23246249474225358"/>
    <n v="0.14946020470159369"/>
    <n v="0.61807730055615273"/>
    <n v="61.79206049149338"/>
    <n v="-1.3736454657864439E-2"/>
    <n v="-2.0451550582334721E-2"/>
    <n v="0.52171069383621205"/>
    <n v="40.509856999999997"/>
    <n v="59.959751649382"/>
    <n v="3907"/>
    <n v="-16.086944444444399"/>
    <n v="-69.638055555555496"/>
    <n v="40.931398235924739"/>
    <n v="34.39594394135306"/>
    <n v="79.461636714927153"/>
    <n v="53.256084686918513"/>
    <n v="52037.861611335102"/>
    <n v="19"/>
    <n v="62"/>
    <n v="263"/>
    <n v="325"/>
  </r>
  <r>
    <s v="210502"/>
    <s v="PUNO"/>
    <s v="EL COLLAO"/>
    <s v="CAPAZO"/>
    <n v="1216.0000678270001"/>
    <n v="850"/>
    <n v="-366.00006782700007"/>
    <n v="-0.3009868810953642"/>
    <x v="3"/>
    <x v="3"/>
    <x v="7"/>
    <s v="[192 - 1,038]"/>
    <n v="1158.5794000000001"/>
    <n v="1544.8158000000001"/>
    <n v="1087.6165000000001"/>
    <n v="70.962900000000005"/>
    <n v="457.19929999999999"/>
    <n v="-386.2364"/>
    <n v="528.16219999999998"/>
    <n v="10.4998"/>
    <n v="67.648200000000003"/>
    <n v="-57.148299999999999"/>
    <n v="-0.73129999999999995"/>
    <n v="1.8"/>
    <n v="0.18470588235294116"/>
    <n v="0.22705882352941176"/>
    <n v="0.58823529411764708"/>
    <n v="70"/>
    <n v="-4.4105698262605242E-2"/>
    <n v="-4.9868715601226965E-2"/>
    <n v="0.59221923351287897"/>
    <n v="46.302706000000001"/>
    <n v="0.77748376232860195"/>
    <n v="4402"/>
    <n v="-17.183888888888902"/>
    <n v="-69.744444444444497"/>
    <n v="56.379959520063437"/>
    <n v="15.84316512717953"/>
    <n v="30.935367405506959"/>
    <n v="90.517580165348718"/>
    <s v=""/>
    <n v="8"/>
    <n v="0"/>
    <n v="14"/>
    <n v="14"/>
  </r>
  <r>
    <s v="210503"/>
    <s v="PUNO"/>
    <s v="EL COLLAO"/>
    <s v="PILCUYO"/>
    <n v="11330.998986288989"/>
    <n v="9104"/>
    <n v="-2226.9989862889888"/>
    <n v="-0.19654039233290518"/>
    <x v="1"/>
    <x v="4"/>
    <x v="5"/>
    <s v="[7,700 - 18,768]"/>
    <n v="11499.232900000001"/>
    <n v="19375.9768"/>
    <n v="11183.841"/>
    <n v="315.39190000000002"/>
    <n v="8192.1357000000007"/>
    <n v="-7876.7439000000004"/>
    <n v="8507.5275999999994"/>
    <n v="4.0860000000000003"/>
    <n v="106.1322"/>
    <n v="-102.0462"/>
    <n v="-0.92589999999999995"/>
    <n v="1.8"/>
    <n v="0.14389279437609842"/>
    <n v="0.29393673110720564"/>
    <n v="0.56217047451669599"/>
    <n v="77.881985150449395"/>
    <n v="-2.5611688209580596E-2"/>
    <n v="-3.077761610526375E-2"/>
    <n v="0.69551730155944802"/>
    <n v="36.305582000000001"/>
    <n v="71.242038216560502"/>
    <n v="3841"/>
    <n v="-16.1108333333333"/>
    <n v="-69.554166666666703"/>
    <n v="2.5512480756311331"/>
    <n v="1.3843891089622899"/>
    <n v="84.594954969732171"/>
    <n v="87.388078323877309"/>
    <n v="14213.11682322916"/>
    <n v="6"/>
    <n v="0"/>
    <n v="83"/>
    <n v="83"/>
  </r>
  <r>
    <s v="210504"/>
    <s v="PUNO"/>
    <s v="EL COLLAO"/>
    <s v="SANTA ROSA"/>
    <n v="3700.9998016339978"/>
    <n v="2348"/>
    <n v="-1352.9998016339978"/>
    <n v="-0.36557683711213551"/>
    <x v="1"/>
    <x v="4"/>
    <x v="5"/>
    <s v="[2,154 - 3,887]"/>
    <n v="3738.2856000000002"/>
    <n v="5219.3013000000001"/>
    <n v="3284.9677999999999"/>
    <n v="453.31790000000001"/>
    <n v="1934.3335"/>
    <n v="-1481.0155999999999"/>
    <n v="2387.6513"/>
    <n v="20.242899999999999"/>
    <n v="86.377399999999994"/>
    <n v="-66.134600000000006"/>
    <n v="-0.62029999999999996"/>
    <n v="2.2999999999999998"/>
    <n v="0.22657580919931858"/>
    <n v="0.19676320272572401"/>
    <n v="0.57666098807495736"/>
    <n v="73.412112259970456"/>
    <n v="-5.9509085048732979E-2"/>
    <n v="-6.2937770509973956E-2"/>
    <n v="0.65455603599548395"/>
    <n v="53.145449999999997"/>
    <n v="1.4888946997250401"/>
    <n v="3981"/>
    <n v="-16.7422222222222"/>
    <n v="-69.716666666666697"/>
    <n v="52.281028253296867"/>
    <n v="32.319130327563492"/>
    <n v="42.7195559553465"/>
    <n v="66.287148948964116"/>
    <n v="21.844762241043824"/>
    <n v="7"/>
    <n v="0"/>
    <n v="32"/>
    <n v="32"/>
  </r>
  <r>
    <s v="210505"/>
    <s v="PUNO"/>
    <s v="EL COLLAO"/>
    <s v="CONDURIRI"/>
    <n v="2699.9986275589999"/>
    <n v="1807"/>
    <n v="-892.99862755899994"/>
    <n v="-0.33074040054840226"/>
    <x v="1"/>
    <x v="2"/>
    <x v="5"/>
    <s v="[1,039 - 2,153]"/>
    <n v="2703.8764000000001"/>
    <n v="3534.9549999999999"/>
    <n v="2555.4558000000002"/>
    <n v="148.4205"/>
    <n v="979.49919999999997"/>
    <n v="-831.07860000000005"/>
    <n v="1127.9196999999999"/>
    <n v="9.5159000000000002"/>
    <n v="62.800199999999997"/>
    <n v="-53.284300000000002"/>
    <n v="-0.73680000000000001"/>
    <n v="2.1"/>
    <n v="0.19479800774764802"/>
    <n v="0.16878804648588822"/>
    <n v="0.63641394576646371"/>
    <n v="57.130434782608695"/>
    <n v="-4.941852343461528E-2"/>
    <n v="-5.5754455684226878E-2"/>
    <n v="0.64320111274719305"/>
    <n v="53.145449999999997"/>
    <n v="2.9423170622570001"/>
    <n v="3969"/>
    <n v="-16.621944444444399"/>
    <n v="-69.708611111111097"/>
    <n v="46.481604816281383"/>
    <n v="22.79652863310757"/>
    <n v="39.090790229704822"/>
    <n v="76.567876243108515"/>
    <n v="1089.4758519810737"/>
    <n v="1"/>
    <n v="0"/>
    <n v="15"/>
    <n v="15"/>
  </r>
  <r>
    <s v="210601"/>
    <s v="PUNO"/>
    <s v="HUANCANÉ"/>
    <s v="HUANCANE"/>
    <n v="19270.003733022018"/>
    <n v="17443"/>
    <n v="-1827.0037330220184"/>
    <n v="-9.4810761758762699E-2"/>
    <x v="5"/>
    <x v="4"/>
    <x v="5"/>
    <s v="[7,700 - 18,768]"/>
    <n v="19308.744900000002"/>
    <n v="39552.885000000002"/>
    <n v="17275.710500000001"/>
    <n v="2033.0344"/>
    <n v="22277.174500000001"/>
    <n v="-20244.14"/>
    <n v="24310.208900000001"/>
    <n v="13.8157"/>
    <n v="151.38669999999999"/>
    <n v="-137.571"/>
    <n v="-0.8327"/>
    <n v="2.4"/>
    <n v="0.21733646735079976"/>
    <n v="0.19595253110130137"/>
    <n v="0.5867110015478989"/>
    <n v="70.441665038108269"/>
    <n v="-1.1103377116142066E-2"/>
    <n v="-1.4129408719531944E-2"/>
    <n v="0.53275161981582697"/>
    <n v="39.198704999999997"/>
    <n v="60.476390126303599"/>
    <n v="3866"/>
    <n v="-15.2008333333333"/>
    <n v="-69.767777777777795"/>
    <n v="77.572900123388436"/>
    <n v="41.365371908771401"/>
    <n v="85.047320207392247"/>
    <n v="59.863071642093622"/>
    <n v="22851.911153978668"/>
    <n v="10"/>
    <n v="24"/>
    <n v="128"/>
    <n v="152"/>
  </r>
  <r>
    <s v="210602"/>
    <s v="PUNO"/>
    <s v="HUANCANÉ"/>
    <s v="COJATA"/>
    <n v="4037.9997644669979"/>
    <n v="3462"/>
    <n v="-575.99976446699793"/>
    <n v="-0.14264482369107515"/>
    <x v="1"/>
    <x v="4"/>
    <x v="7"/>
    <s v="[2,154 - 3,887]"/>
    <n v="4008.866"/>
    <n v="5969.8339999999998"/>
    <n v="3843.8926999999999"/>
    <n v="164.97329999999999"/>
    <n v="2125.9413"/>
    <n v="-1960.9680000000001"/>
    <n v="2290.9146000000001"/>
    <n v="6.6130000000000004"/>
    <n v="85.219200000000001"/>
    <n v="-78.606200000000001"/>
    <n v="-0.85599999999999998"/>
    <n v="2.6"/>
    <n v="0.21663778162911612"/>
    <n v="0.12045060658578856"/>
    <n v="0.66291161178509528"/>
    <n v="50.849673202614376"/>
    <n v="-1.3394688186773918E-2"/>
    <n v="-2.1746209912033909E-2"/>
    <n v="0.64293140172958396"/>
    <n v="40.721501000000004"/>
    <n v="5.5981751741982304"/>
    <n v="4354"/>
    <n v="-15.015277777777801"/>
    <n v="-69.365555555555503"/>
    <n v="42.788736803390208"/>
    <n v="27.872203602499589"/>
    <n v="37.608464689252934"/>
    <n v="63.110714404199129"/>
    <n v="77.315336450331472"/>
    <n v="2"/>
    <n v="0"/>
    <n v="37"/>
    <n v="37"/>
  </r>
  <r>
    <s v="210603"/>
    <s v="PUNO"/>
    <s v="HUANCANÉ"/>
    <s v="HUATASANI"/>
    <n v="3296.0000232739999"/>
    <n v="2536"/>
    <n v="-760.00002327399989"/>
    <n v="-0.23058252970492177"/>
    <x v="1"/>
    <x v="4"/>
    <x v="5"/>
    <s v="[2,154 - 3,887]"/>
    <n v="3217.7471999999998"/>
    <n v="4537.5488999999998"/>
    <n v="2921.6397000000002"/>
    <n v="296.10759999999999"/>
    <n v="1615.9092000000001"/>
    <n v="-1319.8016"/>
    <n v="1912.0168000000001"/>
    <n v="15.272500000000001"/>
    <n v="83.344800000000006"/>
    <n v="-68.072299999999998"/>
    <n v="-0.69030000000000002"/>
    <n v="2.7"/>
    <n v="0.19597791798107256"/>
    <n v="0.18257097791798108"/>
    <n v="0.62145110410094639"/>
    <n v="60.913705583756354"/>
    <n v="-2.8638678233081416E-2"/>
    <n v="-3.6753510930101818E-2"/>
    <n v="0.64430570602417003"/>
    <n v="44.312120999999998"/>
    <n v="27.227583622224302"/>
    <n v="3849"/>
    <n v="-15.0594444444444"/>
    <n v="-69.801944444444402"/>
    <n v="71.501518849355122"/>
    <n v="37.653338907268363"/>
    <n v="75.274828612000746"/>
    <n v="57.164104939733953"/>
    <n v="4926.1170883822469"/>
    <n v="0"/>
    <n v="0"/>
    <n v="15"/>
    <n v="15"/>
  </r>
  <r>
    <s v="210604"/>
    <s v="PUNO"/>
    <s v="HUANCANÉ"/>
    <s v="INCHUPALLA"/>
    <n v="2750.9997386710002"/>
    <n v="2091"/>
    <n v="-659.99973867100016"/>
    <n v="-0.23991268679285446"/>
    <x v="3"/>
    <x v="4"/>
    <x v="5"/>
    <s v="[1,039 - 2,153]"/>
    <n v="2728.7682"/>
    <n v="5457.1614"/>
    <n v="2636.9542000000001"/>
    <n v="91.813999999999993"/>
    <n v="2820.2071999999998"/>
    <n v="-2728.3932"/>
    <n v="2912.0212000000001"/>
    <n v="4.4863999999999997"/>
    <n v="137.8075"/>
    <n v="-133.3211"/>
    <n v="-0.93689999999999996"/>
    <n v="2.1"/>
    <n v="0.17838354854136776"/>
    <n v="0.19081779053084649"/>
    <n v="0.6307986609277858"/>
    <n v="58.529188779378316"/>
    <n v="-3.1231028463219235E-2"/>
    <n v="-3.8430902592837879E-2"/>
    <n v="0.72996604442596402"/>
    <n v="38.554659999999998"/>
    <n v="11.9918347576376"/>
    <n v="3930"/>
    <n v="-15.0097222222222"/>
    <n v="-69.682777777777801"/>
    <n v="78.935377165252092"/>
    <n v="7.0662690445335148"/>
    <n v="83.562886674553667"/>
    <n v="93.742345324134149"/>
    <n v="6113.9807236947172"/>
    <n v="2"/>
    <n v="0"/>
    <n v="28"/>
    <n v="28"/>
  </r>
  <r>
    <s v="210605"/>
    <s v="PUNO"/>
    <s v="HUANCANÉ"/>
    <s v="PUSI"/>
    <n v="5310.9990086360003"/>
    <n v="4660"/>
    <n v="-650.99900863600033"/>
    <n v="-0.12257562232217276"/>
    <x v="1"/>
    <x v="4"/>
    <x v="5"/>
    <s v="[3,888 - 7,699]"/>
    <n v="5391.9389000000001"/>
    <n v="9188.9691000000003"/>
    <n v="5120.4247999999998"/>
    <n v="271.51409999999998"/>
    <n v="4068.5443"/>
    <n v="-3797.0302999999999"/>
    <n v="4340.0583999999999"/>
    <n v="7.4485000000000001"/>
    <n v="111.6129"/>
    <n v="-104.1644"/>
    <n v="-0.87490000000000001"/>
    <n v="2.5"/>
    <n v="0.18583690987124463"/>
    <n v="0.20085836909871244"/>
    <n v="0.61330472103004297"/>
    <n v="63.051084674597625"/>
    <n v="-1.9527135003816976E-2"/>
    <n v="-1.8507242010424418E-2"/>
    <n v="0.716710925102234"/>
    <n v="50.983848000000002"/>
    <n v="36.942460584826797"/>
    <n v="3851"/>
    <n v="-15.441944444444401"/>
    <n v="-69.929722222222196"/>
    <n v="61.414279863067947"/>
    <n v="6.9508258514216781"/>
    <n v="80.507721755122546"/>
    <n v="82.88609135735031"/>
    <n v="13593.855821835788"/>
    <n v="0"/>
    <n v="0"/>
    <n v="32"/>
    <n v="32"/>
  </r>
  <r>
    <s v="210606"/>
    <s v="PUNO"/>
    <s v="HUANCANÉ"/>
    <s v="ROSASPATA"/>
    <n v="4286.0000103559987"/>
    <n v="3286"/>
    <n v="-1000.0000103559987"/>
    <n v="-0.23331778066723288"/>
    <x v="3"/>
    <x v="4"/>
    <x v="5"/>
    <s v="[2,154 - 3,887]"/>
    <n v="4364.9315999999999"/>
    <n v="8571.0990000000002"/>
    <n v="4220.3460999999998"/>
    <n v="144.5855"/>
    <n v="4350.7529000000004"/>
    <n v="-4206.1674000000003"/>
    <n v="4495.3383999999996"/>
    <n v="4.4707999999999997"/>
    <n v="134.53129999999999"/>
    <n v="-130.06049999999999"/>
    <n v="-0.93569999999999998"/>
    <n v="2.4"/>
    <n v="0.18198417528910529"/>
    <n v="0.21150334753499694"/>
    <n v="0.60651247717589774"/>
    <n v="64.877069744104361"/>
    <n v="-3.1247328419535703E-2"/>
    <n v="-3.7243444453763264E-2"/>
    <n v="0.71016794443130504"/>
    <n v="38.554659999999998"/>
    <n v="19.268915646664698"/>
    <n v="3891"/>
    <n v="-15.234722222222199"/>
    <n v="-69.527500000000003"/>
    <n v="76.760619734790467"/>
    <n v="62.86435775479292"/>
    <n v="82.503424758953685"/>
    <n v="88.183386263666108"/>
    <n v="7872.6786515119229"/>
    <n v="4"/>
    <n v="0"/>
    <n v="57"/>
    <n v="57"/>
  </r>
  <r>
    <s v="210607"/>
    <s v="PUNO"/>
    <s v="HUANCANÉ"/>
    <s v="TARACO"/>
    <n v="13631.00416706"/>
    <n v="12389"/>
    <n v="-1242.0041670600003"/>
    <n v="-9.1116116746656511E-2"/>
    <x v="1"/>
    <x v="4"/>
    <x v="5"/>
    <s v="[7,700 - 18,768]"/>
    <n v="13663.6788"/>
    <n v="22006.8917"/>
    <n v="13170.903700000001"/>
    <n v="492.77510000000001"/>
    <n v="8835.9879999999994"/>
    <n v="-8343.2129000000004"/>
    <n v="9328.7631000000001"/>
    <n v="5.5258000000000003"/>
    <n v="99.084299999999999"/>
    <n v="-93.558499999999995"/>
    <n v="-0.89439999999999997"/>
    <n v="2.2999999999999998"/>
    <n v="0.20598918395350715"/>
    <n v="0.18363064008394545"/>
    <n v="0.61038017596254746"/>
    <n v="63.832319492197833"/>
    <n v="-9.8400348393771209E-3"/>
    <n v="-1.3555560866723271E-2"/>
    <n v="0.66490852832794201"/>
    <n v="50.112703000000003"/>
    <n v="75.527724472275494"/>
    <n v="3848"/>
    <n v="-15.297222222222199"/>
    <n v="-69.978333333333296"/>
    <n v="8.0418258104988496"/>
    <n v="9.0399256028456367"/>
    <n v="85.89001739473315"/>
    <n v="86.336702830341537"/>
    <n v="16803.524903210538"/>
    <n v="4"/>
    <n v="0"/>
    <n v="86"/>
    <n v="86"/>
  </r>
  <r>
    <s v="210608"/>
    <s v="PUNO"/>
    <s v="HUANCANÉ"/>
    <s v="VILQUE CHICO"/>
    <n v="7795.9997927849863"/>
    <n v="6293"/>
    <n v="-1502.9997927849863"/>
    <n v="-0.19279115350618367"/>
    <x v="3"/>
    <x v="4"/>
    <x v="5"/>
    <s v="[3,888 - 7,699]"/>
    <n v="8018.2947999999997"/>
    <n v="17473.301800000001"/>
    <n v="7811.0941000000003"/>
    <n v="207.20079999999999"/>
    <n v="9662.2077000000008"/>
    <n v="-9455.0069999999996"/>
    <n v="9869.4084999999995"/>
    <n v="3.2513000000000001"/>
    <n v="151.614"/>
    <n v="-148.36269999999999"/>
    <n v="-0.95799999999999996"/>
    <n v="2"/>
    <n v="0.16653424439853806"/>
    <n v="0.25202606070236772"/>
    <n v="0.58143969489909419"/>
    <n v="71.986881661656184"/>
    <n v="-2.4098524781922093E-2"/>
    <n v="-3.0132797506595699E-2"/>
    <n v="0.70663124322891202"/>
    <n v="40.011771000000003"/>
    <n v="20.607553366174098"/>
    <n v="3851"/>
    <n v="-15.213888888888899"/>
    <n v="-69.689166666666694"/>
    <n v="53.121099881214938"/>
    <n v="27.965261098715789"/>
    <n v="79.109078227789851"/>
    <n v="87.970515346858591"/>
    <n v="15857.78469981339"/>
    <n v="8"/>
    <n v="0"/>
    <n v="86"/>
    <n v="86"/>
  </r>
  <r>
    <s v="210701"/>
    <s v="PUNO"/>
    <s v="LAMPA"/>
    <s v="LAMPA"/>
    <n v="11641.003481951"/>
    <n v="10369"/>
    <n v="-1272.0034819510001"/>
    <n v="-0.10926922957485585"/>
    <x v="4"/>
    <x v="4"/>
    <x v="5"/>
    <s v="[7,700 - 18,768]"/>
    <n v="11646.227699999999"/>
    <n v="19078.080399999999"/>
    <n v="10727.8297"/>
    <n v="918.39800000000002"/>
    <n v="8350.2505999999994"/>
    <n v="-7431.8526000000002"/>
    <n v="9268.6486999999997"/>
    <n v="11.9566"/>
    <n v="108.712"/>
    <n v="-96.755300000000005"/>
    <n v="-0.80179999999999996"/>
    <n v="2.2000000000000002"/>
    <n v="0.22808371106181888"/>
    <n v="0.15257016105699681"/>
    <n v="0.61934612788118426"/>
    <n v="61.460604173154778"/>
    <n v="-5.1950016684524369E-3"/>
    <n v="-1.6394559597833869E-2"/>
    <n v="0.52060937881469704"/>
    <n v="53.628813999999998"/>
    <n v="19.798171110650799"/>
    <n v="3881"/>
    <n v="-15.3647222222222"/>
    <n v="-70.367777777777803"/>
    <n v="51.164874989255708"/>
    <n v="41.059672410146121"/>
    <n v="74.534722436621308"/>
    <n v="51.080285590443097"/>
    <n v="23796.298648732431"/>
    <n v="7"/>
    <n v="22"/>
    <n v="66"/>
    <n v="88"/>
  </r>
  <r>
    <s v="210702"/>
    <s v="PUNO"/>
    <s v="LAMPA"/>
    <s v="CABANILLA"/>
    <n v="5847.999620659989"/>
    <n v="5377"/>
    <n v="-470.99962065998898"/>
    <n v="-8.0540296034908643E-2"/>
    <x v="1"/>
    <x v="4"/>
    <x v="5"/>
    <s v="[3,888 - 7,699]"/>
    <n v="5941.4574000000002"/>
    <n v="8246.6782000000003"/>
    <n v="5425.0770000000002"/>
    <n v="516.38040000000001"/>
    <n v="2821.6012000000001"/>
    <n v="-2305.2208999999998"/>
    <n v="3337.9816000000001"/>
    <n v="14.5581"/>
    <n v="79.548199999999994"/>
    <n v="-64.990099999999998"/>
    <n v="-0.69059999999999999"/>
    <n v="2.4"/>
    <n v="0.20624883764180771"/>
    <n v="0.15417519062674354"/>
    <n v="0.63957597173144876"/>
    <n v="56.353591160220994"/>
    <n v="-2.1038373993480519E-3"/>
    <n v="-1.1923919816625883E-2"/>
    <n v="0.59630894660949696"/>
    <n v="45.256903000000001"/>
    <n v="14.12964969303"/>
    <n v="3890"/>
    <n v="-15.620277777777799"/>
    <n v="-70.345555555555507"/>
    <n v="27.481652737684819"/>
    <n v="15.64378122645215"/>
    <n v="82.99592938714413"/>
    <n v="79.547923395897897"/>
    <n v="15145.026918747268"/>
    <n v="2"/>
    <n v="0"/>
    <n v="28"/>
    <n v="28"/>
  </r>
  <r>
    <s v="210703"/>
    <s v="PUNO"/>
    <s v="LAMPA"/>
    <s v="CALAPUJA"/>
    <n v="1690.000079534"/>
    <n v="1609"/>
    <n v="-81.000079533999951"/>
    <n v="-4.7929038888764361E-2"/>
    <x v="2"/>
    <x v="2"/>
    <x v="5"/>
    <s v="[1,039 - 2,153]"/>
    <n v="1711.9552000000001"/>
    <n v="3129.8914"/>
    <n v="1427.1355000000001"/>
    <n v="284.81959999999998"/>
    <n v="1702.7557999999999"/>
    <n v="-1417.9362000000001"/>
    <n v="1987.5754999999999"/>
    <n v="23.529800000000002"/>
    <n v="140.66999999999999"/>
    <n v="-117.1401"/>
    <n v="-0.71340000000000003"/>
    <n v="2.8"/>
    <n v="0.17153511497824736"/>
    <n v="0.16967060285891858"/>
    <n v="0.65879428216283409"/>
    <n v="51.792452830188687"/>
    <n v="4.3716326101537195E-3"/>
    <n v="-6.9919713394760441E-3"/>
    <n v="0.69633495807647705"/>
    <n v="53.484381999999997"/>
    <n v="15.3857041755131"/>
    <n v="3851"/>
    <n v="-15.310555555555601"/>
    <n v="-70.221666666666707"/>
    <n v="41.690255889353281"/>
    <n v="20.688999905101241"/>
    <n v="66.810077713862228"/>
    <n v="70.088631052526964"/>
    <n v="6279.8685078875287"/>
    <n v="1"/>
    <n v="0"/>
    <n v="13"/>
    <n v="13"/>
  </r>
  <r>
    <s v="210704"/>
    <s v="PUNO"/>
    <s v="LAMPA"/>
    <s v="NICASIO"/>
    <n v="2472.9986728510003"/>
    <n v="2040"/>
    <n v="-432.99867285100026"/>
    <n v="-0.1750905399200304"/>
    <x v="1"/>
    <x v="4"/>
    <x v="5"/>
    <s v="[1,039 - 2,153]"/>
    <n v="2503.6187"/>
    <n v="4172.7326000000003"/>
    <n v="2180.5365999999999"/>
    <n v="323.08210000000003"/>
    <n v="1992.1959999999999"/>
    <n v="-1669.1139000000001"/>
    <n v="2315.2781"/>
    <n v="19.3568"/>
    <n v="119.3584"/>
    <n v="-100.0016"/>
    <n v="-0.72089999999999999"/>
    <n v="2.6"/>
    <n v="0.19656862745098039"/>
    <n v="0.15441176470588236"/>
    <n v="0.64901960784313728"/>
    <n v="54.0785498489426"/>
    <n v="-1.7540261229639587E-2"/>
    <n v="-2.7122766291645561E-2"/>
    <n v="0.64347344636917103"/>
    <n v="38.305810000000001"/>
    <n v="24.138444361741701"/>
    <n v="3868"/>
    <n v="-15.235555555555599"/>
    <n v="-70.261111111111106"/>
    <n v="23.12698162157325"/>
    <n v="9.0715224948896189"/>
    <n v="71.006597101227044"/>
    <n v="78.106011703079389"/>
    <n v="9603.1662272956091"/>
    <n v="2"/>
    <n v="0"/>
    <n v="26"/>
    <n v="26"/>
  </r>
  <r>
    <s v="210705"/>
    <s v="PUNO"/>
    <s v="LAMPA"/>
    <s v="OCUVIRI"/>
    <n v="2422.001269794001"/>
    <n v="1915"/>
    <n v="-507.00126979400102"/>
    <n v="-0.20933154582413704"/>
    <x v="1"/>
    <x v="2"/>
    <x v="7"/>
    <s v="[1,039 - 2,153]"/>
    <n v="2132.3321000000001"/>
    <n v="2990.6639"/>
    <n v="1880.6115"/>
    <n v="251.72059999999999"/>
    <n v="1110.0524"/>
    <n v="-858.33169999999996"/>
    <n v="1361.7729999999999"/>
    <n v="19.654199999999999"/>
    <n v="86.6721"/>
    <n v="-67.018000000000001"/>
    <n v="-0.63029999999999997"/>
    <n v="2.4"/>
    <n v="0.21096605744125327"/>
    <n v="0.10652741514360313"/>
    <n v="0.68250652741514362"/>
    <n v="46.518745218056615"/>
    <n v="-1.9035725175279961E-2"/>
    <n v="-3.2997107570371886E-2"/>
    <n v="0.49905580282211298"/>
    <n v="31.737680000000001"/>
    <n v="2.9091612961992999"/>
    <n v="4227"/>
    <n v="-15.1138888888889"/>
    <n v="-70.909166666666707"/>
    <n v="41.248379590069362"/>
    <n v="30.962795715260629"/>
    <n v="54.731190577547508"/>
    <n v="70.292519748381537"/>
    <n v="644.71904989599375"/>
    <n v="4"/>
    <n v="0"/>
    <n v="17"/>
    <n v="17"/>
  </r>
  <r>
    <s v="210706"/>
    <s v="PUNO"/>
    <s v="LAMPA"/>
    <s v="PALCA"/>
    <n v="1930.000413903"/>
    <n v="1657"/>
    <n v="-273.00041390299998"/>
    <n v="-0.14145096132436411"/>
    <x v="1"/>
    <x v="2"/>
    <x v="7"/>
    <s v="[1,039 - 2,153]"/>
    <n v="1920.7045000000001"/>
    <n v="2365.9729000000002"/>
    <n v="1755.1153999999999"/>
    <n v="165.5891"/>
    <n v="610.85749999999996"/>
    <n v="-445.26839999999999"/>
    <n v="776.44650000000001"/>
    <n v="15.451499999999999"/>
    <n v="57.000599999999999"/>
    <n v="-41.548999999999999"/>
    <n v="-0.57350000000000001"/>
    <n v="2.5"/>
    <n v="0.23657211828605915"/>
    <n v="0.12914906457453229"/>
    <n v="0.63427881713940859"/>
    <n v="57.6593720266413"/>
    <n v="-3.4824085565069884E-2"/>
    <n v="-2.1551724086982804E-2"/>
    <n v="0.64730715751648005"/>
    <n v="38.305810000000001"/>
    <n v="4.4115216133564799"/>
    <n v="4082"/>
    <n v="-15.236944444444401"/>
    <n v="-70.598055555555504"/>
    <n v="32.394384157595297"/>
    <n v="19.485211344144592"/>
    <n v="29.76912778290114"/>
    <n v="63.109631518048602"/>
    <n v="60.210812837084383"/>
    <n v="0"/>
    <n v="0"/>
    <n v="15"/>
    <n v="15"/>
  </r>
  <r>
    <s v="210707"/>
    <s v="PUNO"/>
    <s v="LAMPA"/>
    <s v="PARATIA"/>
    <n v="2902.9998406830005"/>
    <n v="1797"/>
    <n v="-1105.9998406830005"/>
    <n v="-0.38098515376521253"/>
    <x v="3"/>
    <x v="2"/>
    <x v="7"/>
    <s v="[1,039 - 2,153]"/>
    <n v="2895.951"/>
    <n v="3639.1224999999999"/>
    <n v="2750.7455"/>
    <n v="145.2055"/>
    <n v="888.37699999999995"/>
    <n v="-743.17160000000001"/>
    <n v="1033.5825"/>
    <n v="8.8878000000000004"/>
    <n v="54.375900000000001"/>
    <n v="-45.488199999999999"/>
    <n v="-0.71899999999999997"/>
    <n v="2.2999999999999998"/>
    <n v="0.20812465219810797"/>
    <n v="0.12799109627156371"/>
    <n v="0.66388425153032837"/>
    <n v="50.628667225481983"/>
    <n v="-6.1191388345138487E-2"/>
    <n v="-6.622335101036092E-2"/>
    <n v="0.54653918743133501"/>
    <n v="31.737680000000001"/>
    <n v="3.4680839641380801"/>
    <n v="4352"/>
    <n v="-15.454166666666699"/>
    <n v="-70.599722222222198"/>
    <n v="38.676118388149121"/>
    <n v="26.19803671876749"/>
    <n v="23.239933200788041"/>
    <n v="64.163343121395471"/>
    <s v=""/>
    <n v="1"/>
    <n v="0"/>
    <n v="23"/>
    <n v="23"/>
  </r>
  <r>
    <s v="210708"/>
    <s v="PUNO"/>
    <s v="LAMPA"/>
    <s v="PUCARA"/>
    <n v="5535.9996507739997"/>
    <n v="4641"/>
    <n v="-894.99965077399975"/>
    <n v="-0.16166902226030089"/>
    <x v="1"/>
    <x v="4"/>
    <x v="5"/>
    <s v="[3,888 - 7,699]"/>
    <n v="5587.7016999999996"/>
    <n v="10053.8357"/>
    <n v="5055.6376"/>
    <n v="532.06399999999996"/>
    <n v="4998.1980999999996"/>
    <n v="-4466.134"/>
    <n v="5530.2620999999999"/>
    <n v="13.606400000000001"/>
    <n v="127.8186"/>
    <n v="-114.2122"/>
    <n v="-0.80759999999999998"/>
    <n v="2.2999999999999998"/>
    <n v="0.20965309200603319"/>
    <n v="0.17625511743158803"/>
    <n v="0.61409179056237884"/>
    <n v="62.842105263157897"/>
    <n v="-1.5570445083830653E-2"/>
    <n v="-2.4877091983286026E-2"/>
    <n v="0.66824835538864202"/>
    <n v="55.467086000000002"/>
    <n v="11.7447916666667"/>
    <n v="3894"/>
    <n v="-15.0416666666667"/>
    <n v="-70.367777777777803"/>
    <n v="52.233607920931988"/>
    <n v="41.587186588994861"/>
    <n v="64.709928253971555"/>
    <n v="60.174684801636978"/>
    <n v="18963.949218349266"/>
    <n v="4"/>
    <n v="0"/>
    <n v="55"/>
    <n v="55"/>
  </r>
  <r>
    <s v="210709"/>
    <s v="PUNO"/>
    <s v="LAMPA"/>
    <s v="SANTA LUCIA"/>
    <n v="7456.0011298179998"/>
    <n v="6382"/>
    <n v="-1074.0011298179998"/>
    <n v="-0.14404519408169886"/>
    <x v="4"/>
    <x v="4"/>
    <x v="7"/>
    <s v="[3,888 - 7,699]"/>
    <n v="7187.3293000000003"/>
    <n v="10651.9107"/>
    <n v="6079.6963999999998"/>
    <n v="1107.6329000000001"/>
    <n v="4572.2143999999998"/>
    <n v="-3464.5814999999998"/>
    <n v="5679.8472000000002"/>
    <n v="24.835899999999999"/>
    <n v="102.5204"/>
    <n v="-77.6845"/>
    <n v="-0.61"/>
    <n v="2.7"/>
    <n v="0.2704481353807584"/>
    <n v="0.12018176120338452"/>
    <n v="0.60937010341585707"/>
    <n v="64.103882746207248"/>
    <n v="-1.0922226331438356E-2"/>
    <n v="-2.1974632925591098E-2"/>
    <n v="0.43307197093963601"/>
    <n v="47.675876000000002"/>
    <n v="5.0380091121597799"/>
    <n v="4053"/>
    <n v="-15.699444444444399"/>
    <n v="-70.606388888888901"/>
    <n v="76.266657868040838"/>
    <n v="59.55412656504587"/>
    <n v="73.30256664433854"/>
    <n v="23.586928701363082"/>
    <s v=""/>
    <n v="2"/>
    <n v="11"/>
    <n v="25"/>
    <n v="36"/>
  </r>
  <r>
    <s v="210710"/>
    <s v="PUNO"/>
    <s v="LAMPA"/>
    <s v="VILAVILA"/>
    <n v="1308.000013569"/>
    <n v="836"/>
    <n v="-472.00001356899998"/>
    <n v="-0.36085627574353302"/>
    <x v="1"/>
    <x v="3"/>
    <x v="7"/>
    <s v="[192 - 1,038]"/>
    <n v="1309.0677000000001"/>
    <n v="1435.3076000000001"/>
    <n v="1175.2005999999999"/>
    <n v="133.86699999999999"/>
    <n v="260.10700000000003"/>
    <n v="-126.23990000000001"/>
    <n v="393.97399999999999"/>
    <n v="19.511500000000002"/>
    <n v="37.911299999999997"/>
    <n v="-18.399799999999999"/>
    <n v="-0.32040000000000002"/>
    <n v="2.7"/>
    <n v="0.18301435406698566"/>
    <n v="0.11602870813397129"/>
    <n v="0.70095693779904311"/>
    <n v="42.662116040955631"/>
    <n v="-5.9687275812806639E-2"/>
    <n v="-6.1944873389795485E-2"/>
    <n v="0.49542897939682001"/>
    <n v="50.844203"/>
    <n v="7.3029045643153498"/>
    <n v="4316"/>
    <n v="-15.188333333333301"/>
    <n v="-70.66"/>
    <n v="36.403568667427663"/>
    <n v="34.212953797704792"/>
    <n v="33.975557196235847"/>
    <n v="60.787904315113892"/>
    <s v=""/>
    <n v="2"/>
    <n v="0"/>
    <n v="6"/>
    <n v="6"/>
  </r>
  <r>
    <s v="210801"/>
    <s v="PUNO"/>
    <s v="MELGAR"/>
    <s v="AYAVIRI"/>
    <n v="25057.000881310021"/>
    <n v="23723"/>
    <n v="-1334.0008813100212"/>
    <n v="-5.3238649255308544E-2"/>
    <x v="0"/>
    <x v="0"/>
    <x v="5"/>
    <s v="[18,769 - 1,296,154]"/>
    <n v="24365.6757"/>
    <n v="33065.525900000001"/>
    <n v="17758.446400000001"/>
    <n v="6607.2293"/>
    <n v="15307.0795"/>
    <n v="-8699.8502000000008"/>
    <n v="21914.308700000001"/>
    <n v="46.0184"/>
    <n v="106.6116"/>
    <n v="-60.593200000000003"/>
    <n v="-0.39700000000000002"/>
    <n v="2.4"/>
    <n v="0.25001053829616826"/>
    <n v="0.11305484129325971"/>
    <n v="0.63693462041057203"/>
    <n v="57.001985440105898"/>
    <n v="2.6821151226654738E-3"/>
    <n v="-7.7849991405148922E-3"/>
    <n v="0.307868182659149"/>
    <n v="32.781609000000003"/>
    <n v="27.534200604062601"/>
    <n v="3937"/>
    <n v="-14.8816666666667"/>
    <n v="-70.589444444444396"/>
    <n v="89.619769178045843"/>
    <n v="81.875011663443075"/>
    <n v="88.595657605581493"/>
    <n v="11.213988299257711"/>
    <n v="21907.488646810569"/>
    <n v="4"/>
    <n v="51"/>
    <n v="40"/>
    <n v="91"/>
  </r>
  <r>
    <s v="210802"/>
    <s v="PUNO"/>
    <s v="MELGAR"/>
    <s v="ANTAUTA"/>
    <n v="5556.000305059998"/>
    <n v="5268"/>
    <n v="-288.00030505999803"/>
    <n v="-5.183590519203328E-2"/>
    <x v="4"/>
    <x v="4"/>
    <x v="7"/>
    <s v="[3,888 - 7,699]"/>
    <n v="4867.4643999999998"/>
    <n v="6627.9002"/>
    <n v="3888.5796999999998"/>
    <n v="978.88469999999995"/>
    <n v="2739.3206"/>
    <n v="-1760.4358"/>
    <n v="3718.2053000000001"/>
    <n v="34.061900000000001"/>
    <n v="95.319100000000006"/>
    <n v="-61.257199999999997"/>
    <n v="-0.47349999999999998"/>
    <n v="2.7"/>
    <n v="0.20273348519362186"/>
    <n v="0.10592255125284739"/>
    <n v="0.69134396355353078"/>
    <n v="44.645799011532127"/>
    <n v="3.1587343419421376E-3"/>
    <n v="-7.5751196198623472E-3"/>
    <n v="0.40714514255523698"/>
    <n v="40.676864999999999"/>
    <n v="9.1877957149818492"/>
    <n v="4152"/>
    <n v="-14.299722222222201"/>
    <n v="-70.292222222222193"/>
    <n v="70.767084690855015"/>
    <n v="48.882182439309013"/>
    <n v="62.621171653080111"/>
    <n v="32.904053373486278"/>
    <n v="1548.9413412151682"/>
    <n v="5"/>
    <n v="6"/>
    <n v="20"/>
    <n v="26"/>
  </r>
  <r>
    <s v="210803"/>
    <s v="PUNO"/>
    <s v="MELGAR"/>
    <s v="CUPI"/>
    <n v="2115.9987582099998"/>
    <n v="1647"/>
    <n v="-468.99875820999978"/>
    <n v="-0.22164415569257842"/>
    <x v="3"/>
    <x v="2"/>
    <x v="5"/>
    <s v="[1,039 - 2,153]"/>
    <n v="2091.6873000000001"/>
    <n v="2646.8193999999999"/>
    <n v="1790.48"/>
    <n v="301.20729999999998"/>
    <n v="856.33939999999996"/>
    <n v="-555.13210000000004"/>
    <n v="1157.5467000000001"/>
    <n v="25.426300000000001"/>
    <n v="72.287700000000001"/>
    <n v="-46.861400000000003"/>
    <n v="-0.47960000000000003"/>
    <n v="2.2999999999999998"/>
    <n v="0.2331511839708561"/>
    <n v="0.12446873102610807"/>
    <n v="0.64238008500303578"/>
    <n v="55.671077504725893"/>
    <n v="-2.5878573271142402E-2"/>
    <n v="-3.5162827590612067E-2"/>
    <n v="0.59301573038101196"/>
    <n v="42.332949999999997"/>
    <n v="9.8763127187864708"/>
    <n v="3984"/>
    <n v="-14.904999999999999"/>
    <n v="-70.866666666666703"/>
    <n v="74.284791051374057"/>
    <n v="24.159961092184151"/>
    <n v="68.89694635980031"/>
    <n v="84.578276674696667"/>
    <n v="5116.2943500532456"/>
    <n v="2"/>
    <n v="0"/>
    <n v="20"/>
    <n v="20"/>
  </r>
  <r>
    <s v="210804"/>
    <s v="PUNO"/>
    <s v="MELGAR"/>
    <s v="LLALLI"/>
    <n v="2731.9996792379998"/>
    <n v="2183"/>
    <n v="-548.99967923799977"/>
    <n v="-0.20095158993251599"/>
    <x v="2"/>
    <x v="4"/>
    <x v="5"/>
    <s v="[2,154 - 3,887]"/>
    <n v="2679.6224000000002"/>
    <n v="3848.6091999999999"/>
    <n v="2347.3189000000002"/>
    <n v="332.30340000000001"/>
    <n v="1501.2902999999999"/>
    <n v="-1168.9867999999999"/>
    <n v="1833.5936999999999"/>
    <n v="20.361000000000001"/>
    <n v="91.9876"/>
    <n v="-71.626599999999996"/>
    <n v="-0.63749999999999996"/>
    <n v="2.6"/>
    <n v="0.26110856619331196"/>
    <n v="0.12597343105817682"/>
    <n v="0.61291800274851127"/>
    <n v="63.153961136023916"/>
    <n v="-3.3659861389080614E-2"/>
    <n v="-3.1539593378044684E-2"/>
    <n v="0.56942212581634499"/>
    <n v="42.332949999999997"/>
    <n v="14.882603068959099"/>
    <n v="3998"/>
    <n v="-14.9480555555556"/>
    <n v="-70.880555555555503"/>
    <n v="76.625123208371008"/>
    <n v="50.214703132842892"/>
    <n v="73.754878363669135"/>
    <n v="32.087492451628172"/>
    <n v="3432.2729440514431"/>
    <n v="0"/>
    <n v="0"/>
    <n v="17"/>
    <n v="17"/>
  </r>
  <r>
    <s v="210805"/>
    <s v="PUNO"/>
    <s v="MELGAR"/>
    <s v="MACARI"/>
    <n v="7350.0001484889963"/>
    <n v="6227"/>
    <n v="-1123.0001484889963"/>
    <n v="-0.15278913276210765"/>
    <x v="5"/>
    <x v="4"/>
    <x v="5"/>
    <s v="[3,888 - 7,699]"/>
    <n v="7271.3185000000003"/>
    <n v="10114.4125"/>
    <n v="6919.7380000000003"/>
    <n v="351.58049999999997"/>
    <n v="3194.6745000000001"/>
    <n v="-2843.0940000000001"/>
    <n v="3546.2550000000001"/>
    <n v="8.0889000000000006"/>
    <n v="73.501099999999994"/>
    <n v="-65.412099999999995"/>
    <n v="-0.80169999999999997"/>
    <n v="2.4"/>
    <n v="0.2511642845672073"/>
    <n v="0.12237032278785932"/>
    <n v="0.62646539264493339"/>
    <n v="59.625736990515257"/>
    <n v="-1.4419457529307511E-2"/>
    <n v="-2.3408198669769398E-2"/>
    <n v="0.59525996446609497"/>
    <n v="55.696807"/>
    <n v="11.4874291311704"/>
    <n v="3979"/>
    <n v="-14.7716666666667"/>
    <n v="-70.903333333333293"/>
    <n v="56.208993917834754"/>
    <n v="35.442003648128797"/>
    <n v="64.639601889488844"/>
    <n v="54.093746029329438"/>
    <n v="12174.791284632309"/>
    <n v="6"/>
    <n v="8"/>
    <n v="45"/>
    <n v="53"/>
  </r>
  <r>
    <s v="210806"/>
    <s v="PUNO"/>
    <s v="MELGAR"/>
    <s v="NUÑOA"/>
    <n v="8815.0045952910205"/>
    <n v="6799"/>
    <n v="-2016.0045952910205"/>
    <n v="-0.22870147978912808"/>
    <x v="4"/>
    <x v="4"/>
    <x v="7"/>
    <s v="[3,888 - 7,699]"/>
    <n v="8674.1134000000002"/>
    <n v="14853.2119"/>
    <n v="8179.6643000000004"/>
    <n v="494.44909999999999"/>
    <n v="6673.5475999999999"/>
    <n v="-6179.0985000000001"/>
    <n v="7167.9966999999997"/>
    <n v="8.4063999999999997"/>
    <n v="113.46040000000001"/>
    <n v="-105.054"/>
    <n v="-0.86199999999999999"/>
    <n v="2.4"/>
    <n v="0.24533019561700251"/>
    <n v="0.14016767171642888"/>
    <n v="0.61450213266656861"/>
    <n v="62.733365246529438"/>
    <n v="-2.8529801590831294E-2"/>
    <n v="-3.6417446084231253E-2"/>
    <n v="0.57463455200195301"/>
    <n v="48.306792000000002"/>
    <n v="4.4683113955348697"/>
    <n v="4038"/>
    <n v="-14.4761111111111"/>
    <n v="-70.636388888888902"/>
    <n v="69.457305056699568"/>
    <n v="54.297547330332137"/>
    <n v="55.220894343504654"/>
    <n v="46.322311946863053"/>
    <n v="5305.3264766681714"/>
    <n v="5"/>
    <n v="14"/>
    <n v="58"/>
    <n v="72"/>
  </r>
  <r>
    <s v="210807"/>
    <s v="PUNO"/>
    <s v="MELGAR"/>
    <s v="ORURILLO"/>
    <n v="8040.9991132789964"/>
    <n v="6364"/>
    <n v="-1676.9991132789964"/>
    <n v="-0.20855606245616681"/>
    <x v="3"/>
    <x v="4"/>
    <x v="5"/>
    <s v="[3,888 - 7,699]"/>
    <n v="8101.2763999999997"/>
    <n v="14421.435100000001"/>
    <n v="7741.5335999999998"/>
    <n v="359.74279999999999"/>
    <n v="6679.9014999999999"/>
    <n v="-6320.1587"/>
    <n v="7039.6444000000001"/>
    <n v="6.3890000000000002"/>
    <n v="118.6341"/>
    <n v="-112.24509999999999"/>
    <n v="-0.89780000000000004"/>
    <n v="2.2999999999999998"/>
    <n v="0.21998742928975487"/>
    <n v="0.15854808296668763"/>
    <n v="0.62146448774355756"/>
    <n v="60.910240202275602"/>
    <n v="-2.8790053868936072E-2"/>
    <n v="-3.2861674311153388E-2"/>
    <n v="0.71321719884872403"/>
    <n v="53.241337999999999"/>
    <n v="23.440179395858099"/>
    <n v="3915"/>
    <n v="-14.727777777777799"/>
    <n v="-70.512222222222206"/>
    <n v="47.679478951982752"/>
    <n v="12.38679681763703"/>
    <n v="72.151736892507074"/>
    <n v="85.427345762395333"/>
    <n v="10738.946556514935"/>
    <n v="6"/>
    <n v="0"/>
    <n v="85"/>
    <n v="85"/>
  </r>
  <r>
    <s v="210808"/>
    <s v="PUNO"/>
    <s v="MELGAR"/>
    <s v="SANTA ROSA"/>
    <n v="6419.9966642190002"/>
    <n v="5424"/>
    <n v="-995.99666421900019"/>
    <n v="-0.15513974793321242"/>
    <x v="5"/>
    <x v="4"/>
    <x v="7"/>
    <s v="[3,888 - 7,699]"/>
    <n v="6276.4812000000002"/>
    <n v="9530.0758000000005"/>
    <n v="5793.0006000000003"/>
    <n v="483.48059999999998"/>
    <n v="3737.0752000000002"/>
    <n v="-3253.5945999999999"/>
    <n v="4220.5558000000001"/>
    <n v="12.2349"/>
    <n v="94.570300000000003"/>
    <n v="-82.335300000000004"/>
    <n v="-0.77090000000000003"/>
    <n v="2.4"/>
    <n v="0.23525073746312683"/>
    <n v="0.13845870206489674"/>
    <n v="0.6262905604719764"/>
    <n v="59.670297321165734"/>
    <n v="-1.4418595295391134E-2"/>
    <n v="-2.3795743586903173E-2"/>
    <n v="0.54184746742248502"/>
    <n v="44.967778000000003"/>
    <n v="8.4010222930742202"/>
    <n v="4010"/>
    <n v="-14.6075"/>
    <n v="-70.787777777777805"/>
    <n v="63.680926005277243"/>
    <n v="53.646479210094789"/>
    <n v="64.338591236487829"/>
    <n v="51.386967905634137"/>
    <n v="9434.4280872273885"/>
    <n v="4"/>
    <n v="12"/>
    <n v="38"/>
    <n v="50"/>
  </r>
  <r>
    <s v="210809"/>
    <s v="PUNO"/>
    <s v="MELGAR"/>
    <s v="UMACHIRI"/>
    <n v="3897.0019469230015"/>
    <n v="3347"/>
    <n v="-550.00194692300147"/>
    <n v="-0.14113463488445843"/>
    <x v="1"/>
    <x v="4"/>
    <x v="5"/>
    <s v="[2,154 - 3,887]"/>
    <n v="3817.8505"/>
    <n v="5086.8045000000002"/>
    <n v="3199.3708999999999"/>
    <n v="618.4796"/>
    <n v="1887.4337"/>
    <n v="-1268.954"/>
    <n v="2505.9133000000002"/>
    <n v="27.782299999999999"/>
    <n v="84.784099999999995"/>
    <n v="-57.001800000000003"/>
    <n v="-0.50639999999999996"/>
    <n v="2.2999999999999998"/>
    <n v="0.19121601434120108"/>
    <n v="0.14789363609202272"/>
    <n v="0.66089034956677617"/>
    <n v="51.311030741410491"/>
    <n v="-1.1922340418665578E-2"/>
    <n v="-2.1500231862612962E-2"/>
    <n v="0.60185170173644997"/>
    <n v="23.676939000000001"/>
    <n v="11.5032760539004"/>
    <n v="3943"/>
    <n v="-14.8538888888889"/>
    <n v="-70.753888888888895"/>
    <n v="47.302460897249517"/>
    <n v="28.78940521731522"/>
    <n v="77.161735179375711"/>
    <n v="79.981314344505847"/>
    <n v="20040.57416083436"/>
    <n v="3"/>
    <n v="0"/>
    <n v="26"/>
    <n v="26"/>
  </r>
  <r>
    <s v="210901"/>
    <s v="PUNO"/>
    <s v="MOHO"/>
    <s v="MOHO"/>
    <n v="11877.00687732601"/>
    <n v="10694"/>
    <n v="-1183.00687732601"/>
    <n v="-9.9604798544357859E-2"/>
    <x v="5"/>
    <x v="4"/>
    <x v="5"/>
    <s v="[7,700 - 18,768]"/>
    <n v="12166.9599"/>
    <n v="25148.102599999998"/>
    <n v="11721.575800000001"/>
    <n v="445.38409999999999"/>
    <n v="13426.5268"/>
    <n v="-12981.1427"/>
    <n v="13871.910900000001"/>
    <n v="4.7743000000000002"/>
    <n v="143.92609999999999"/>
    <n v="-139.15180000000001"/>
    <n v="-0.93579999999999997"/>
    <n v="2.2999999999999998"/>
    <n v="0.18589863474845708"/>
    <n v="0.22311576585000936"/>
    <n v="0.59098559940153361"/>
    <n v="69.208860759493675"/>
    <n v="-2.7039360107090404E-2"/>
    <n v="-1.4877012911293841E-2"/>
    <n v="0.70722913742065396"/>
    <n v="48.083311000000002"/>
    <n v="32.988105833805299"/>
    <n v="3902"/>
    <n v="-15.360277777777799"/>
    <n v="-69.499722222222204"/>
    <n v="84.055624670067587"/>
    <n v="28.953866266691751"/>
    <n v="82.285667362956204"/>
    <n v="72.65645054232553"/>
    <n v="29197.953640652711"/>
    <n v="9"/>
    <n v="15"/>
    <n v="142"/>
    <n v="157"/>
  </r>
  <r>
    <s v="210902"/>
    <s v="PUNO"/>
    <s v="MOHO"/>
    <s v="CONIMA"/>
    <n v="3289.0013770889987"/>
    <n v="3674"/>
    <n v="384.99862291100135"/>
    <n v="0.11705638848097798"/>
    <x v="1"/>
    <x v="4"/>
    <x v="5"/>
    <s v="[2,154 - 3,887]"/>
    <n v="3330.2204000000002"/>
    <n v="6099.5756000000001"/>
    <n v="3196.6023"/>
    <n v="133.6181"/>
    <n v="2902.9733999999999"/>
    <n v="-2769.3553000000002"/>
    <n v="3036.5915"/>
    <n v="5.6679000000000004"/>
    <n v="123.1405"/>
    <n v="-117.4725"/>
    <n v="-0.91200000000000003"/>
    <n v="2.2999999999999998"/>
    <n v="0.1608600979858465"/>
    <n v="0.24442025040827436"/>
    <n v="0.59471965160587914"/>
    <n v="68.146453089244858"/>
    <n v="2.5722810821036113E-3"/>
    <n v="1.5939558041559554E-2"/>
    <n v="0.70541197061538696"/>
    <n v="39.874450000000003"/>
    <n v="52.9814941740918"/>
    <n v="3862"/>
    <n v="-15.4577777777778"/>
    <n v="-69.437777777777796"/>
    <n v="94.862131575464275"/>
    <n v="31.17610134126895"/>
    <n v="81.830544481288271"/>
    <n v="71.999392572127775"/>
    <n v="3044.1970231165883"/>
    <n v="1"/>
    <n v="0"/>
    <n v="28"/>
    <n v="28"/>
  </r>
  <r>
    <s v="210903"/>
    <s v="PUNO"/>
    <s v="MOHO"/>
    <s v="HUAYRAPATA"/>
    <n v="2742.0000881990004"/>
    <n v="2684"/>
    <n v="-58.000088199000402"/>
    <n v="-2.1152474957466541E-2"/>
    <x v="1"/>
    <x v="4"/>
    <x v="5"/>
    <s v="[2,154 - 3,887]"/>
    <n v="2859.9122000000002"/>
    <n v="4306.2356"/>
    <n v="2773.9333000000001"/>
    <n v="85.978899999999996"/>
    <n v="1532.3024"/>
    <n v="-1446.3235"/>
    <n v="1618.2813000000001"/>
    <n v="4.7991999999999999"/>
    <n v="85.53"/>
    <n v="-80.730900000000005"/>
    <n v="-0.89370000000000005"/>
    <n v="2.5"/>
    <n v="0.19374068554396423"/>
    <n v="0.15611028315946349"/>
    <n v="0.65014903129657231"/>
    <n v="53.810888252148992"/>
    <n v="-2.536474066224037E-2"/>
    <n v="-3.0495398493641801E-3"/>
    <n v="0.74959999322891202"/>
    <n v="64.259598999999994"/>
    <n v="9.7231878460151897"/>
    <n v="3912"/>
    <n v="-15.321388888888899"/>
    <n v="-69.341111111111104"/>
    <n v="76.151725224322732"/>
    <n v="39.106788888555769"/>
    <n v="71.240708550780354"/>
    <n v="63.533923557319682"/>
    <n v="5921.6478782953436"/>
    <n v="2"/>
    <n v="0"/>
    <n v="39"/>
    <n v="39"/>
  </r>
  <r>
    <s v="210904"/>
    <s v="PUNO"/>
    <s v="MOHO"/>
    <s v="TILALI"/>
    <n v="2601.9996841010002"/>
    <n v="2831"/>
    <n v="229.00031589899982"/>
    <n v="8.8009355765206479E-2"/>
    <x v="1"/>
    <x v="4"/>
    <x v="5"/>
    <s v="[2,154 - 3,887]"/>
    <n v="2614.3292999999999"/>
    <n v="4385.9592000000002"/>
    <n v="2503.6976"/>
    <n v="110.63160000000001"/>
    <n v="1882.2616"/>
    <n v="-1771.6298999999999"/>
    <n v="1992.8932"/>
    <n v="6.3215000000000003"/>
    <n v="107.5534"/>
    <n v="-101.23180000000001"/>
    <n v="-0.88900000000000001"/>
    <n v="2.2000000000000002"/>
    <n v="0.16884493111974566"/>
    <n v="0.21723772518544684"/>
    <n v="0.61391734369480744"/>
    <n v="62.888377445339472"/>
    <n v="-5.4384354380836442E-3"/>
    <n v="1.2122857229060813E-2"/>
    <n v="0.71583211421966597"/>
    <n v="39.874450000000003"/>
    <n v="65.545171339563794"/>
    <n v="3843"/>
    <n v="-15.515000000000001"/>
    <n v="-69.348055555555504"/>
    <n v="87.530688692727537"/>
    <n v="17.563129530864568"/>
    <n v="74.615340876667275"/>
    <n v="69.538509725421051"/>
    <n v="3302.7560211404134"/>
    <n v="1"/>
    <n v="0"/>
    <n v="23"/>
    <n v="23"/>
  </r>
  <r>
    <s v="211001"/>
    <s v="PUNO"/>
    <s v="SAN ANTONIO DE PUTINA"/>
    <s v="PUTINA"/>
    <n v="14996.00230198399"/>
    <n v="11670"/>
    <n v="-3326.00230198399"/>
    <n v="-0.22179259745405319"/>
    <x v="6"/>
    <x v="4"/>
    <x v="5"/>
    <s v="[7,700 - 18,768]"/>
    <n v="14973.902700000001"/>
    <n v="19823.317299999999"/>
    <n v="13383.215200000001"/>
    <n v="1590.6876"/>
    <n v="6440.1021000000001"/>
    <n v="-4849.4146000000001"/>
    <n v="8030.7897000000003"/>
    <n v="18.2852"/>
    <n v="74.030100000000004"/>
    <n v="-55.744900000000001"/>
    <n v="-0.60389999999999999"/>
    <n v="2.7"/>
    <n v="0.27120822622107971"/>
    <n v="0.1040274207369323"/>
    <n v="0.62476435304198796"/>
    <n v="60.060348374708553"/>
    <n v="-3.3402730261959168E-2"/>
    <n v="-3.5189116307841606E-2"/>
    <n v="0.46274727582931502"/>
    <n v="47.526201999999998"/>
    <n v="16.765500234851999"/>
    <n v="3878"/>
    <n v="-14.9141666666667"/>
    <n v="-69.868888888888804"/>
    <n v="71.512076856883979"/>
    <n v="48.352937635771589"/>
    <n v="77.821121945555888"/>
    <n v="28.3145907303924"/>
    <n v="7099.1989061042395"/>
    <n v="3"/>
    <n v="25"/>
    <n v="41"/>
    <n v="66"/>
  </r>
  <r>
    <s v="211002"/>
    <s v="PUNO"/>
    <s v="SAN ANTONIO DE PUTINA"/>
    <s v="ANANEA"/>
    <n v="12965.002076034994"/>
    <n v="9417"/>
    <n v="-3548.0020760349944"/>
    <n v="-0.27365996975760282"/>
    <x v="4"/>
    <x v="4"/>
    <x v="7"/>
    <s v="[7,700 - 18,768]"/>
    <n v="11554.270699999999"/>
    <n v="7609.2961999999998"/>
    <n v="5763.2361000000001"/>
    <n v="5791.0344999999998"/>
    <n v="1846.06"/>
    <n v="3944.9744999999998"/>
    <n v="7637.0946000000004"/>
    <n v="120.8759"/>
    <n v="38.532699999999998"/>
    <n v="82.343199999999996"/>
    <n v="0.51659999999999995"/>
    <n v="1.9"/>
    <n v="0.19050653074227461"/>
    <n v="8.558989062334077E-2"/>
    <n v="0.72390357863438459"/>
    <n v="38.139944257004551"/>
    <n v="-4.4925136686563172E-2"/>
    <n v="-4.4649238191627472E-2"/>
    <n v="0.31141597032547003"/>
    <n v="15.526519"/>
    <n v="5.2620375494912501"/>
    <n v="4705"/>
    <n v="-14.678611111111101"/>
    <n v="-69.534999999999997"/>
    <n v="21.93048070525133"/>
    <n v="24.34389784929725"/>
    <n v="74.982490789169418"/>
    <n v="10.783755521037101"/>
    <s v=""/>
    <n v="1"/>
    <n v="23"/>
    <n v="15"/>
    <n v="38"/>
  </r>
  <r>
    <s v="211003"/>
    <s v="PUNO"/>
    <s v="SAN ANTONIO DE PUTINA"/>
    <s v="PEDRO VILCA APAZA"/>
    <n v="2015.9990359489991"/>
    <n v="1891"/>
    <n v="-124.99903594899911"/>
    <n v="-6.2003519704144014E-2"/>
    <x v="1"/>
    <x v="2"/>
    <x v="5"/>
    <s v="[1,039 - 2,153]"/>
    <n v="2029.7744"/>
    <n v="2846.3330000000001"/>
    <n v="1883.3108999999999"/>
    <n v="146.46350000000001"/>
    <n v="963.02210000000002"/>
    <n v="-816.55859999999996"/>
    <n v="1109.4856"/>
    <n v="12.014799999999999"/>
    <n v="78.999200000000002"/>
    <n v="-66.984499999999997"/>
    <n v="-0.73599999999999999"/>
    <n v="2.5"/>
    <n v="0.2025383395029085"/>
    <n v="0.16975145425700688"/>
    <n v="0.62771020624008456"/>
    <n v="59.309182813816342"/>
    <n v="-1.6818312077947262E-2"/>
    <n v="-9.1024739786123021E-3"/>
    <n v="0.710770964622498"/>
    <n v="54.947263999999997"/>
    <n v="3.8705572542019402"/>
    <n v="3873"/>
    <n v="-15.063611111111101"/>
    <n v="-69.881666666666703"/>
    <n v="4.8525026794589303"/>
    <n v="0.81426253215446964"/>
    <n v="54.435731515631112"/>
    <n v="65.093348808386793"/>
    <n v="2533.1701534441645"/>
    <n v="1"/>
    <n v="0"/>
    <n v="13"/>
    <n v="13"/>
  </r>
  <r>
    <s v="211004"/>
    <s v="PUNO"/>
    <s v="SAN ANTONIO DE PUTINA"/>
    <s v="QUILCAPUNCU"/>
    <n v="5435.0000005309994"/>
    <n v="5181"/>
    <n v="-254.00000053099939"/>
    <n v="-4.6734130727908663E-2"/>
    <x v="5"/>
    <x v="4"/>
    <x v="5"/>
    <s v="[3,888 - 7,699]"/>
    <n v="5479.2021000000004"/>
    <n v="6283.6130999999996"/>
    <n v="5101.6004000000003"/>
    <n v="377.60169999999999"/>
    <n v="1182.0127"/>
    <n v="-804.41099999999994"/>
    <n v="1559.6143"/>
    <n v="12.8405"/>
    <n v="40.194899999999997"/>
    <n v="-27.354399999999998"/>
    <n v="-0.51580000000000004"/>
    <n v="3"/>
    <n v="0.25014475969889982"/>
    <n v="0.11329859100559737"/>
    <n v="0.63655664929550282"/>
    <n v="57.095209217707698"/>
    <n v="5.7060484320836657E-4"/>
    <n v="-6.8140260701907707E-3"/>
    <n v="0.67082858085632302"/>
    <n v="53.814228"/>
    <n v="11.324662253706499"/>
    <n v="3928"/>
    <n v="-14.893611111111101"/>
    <n v="-69.7302777777778"/>
    <n v="60.37232022499883"/>
    <n v="38.990333197675483"/>
    <n v="65.961659665192855"/>
    <n v="57.038412967969712"/>
    <n v="3312.2905701718923"/>
    <n v="2"/>
    <n v="13"/>
    <n v="33"/>
    <n v="46"/>
  </r>
  <r>
    <s v="211005"/>
    <s v="PUNO"/>
    <s v="SAN ANTONIO DE PUTINA"/>
    <s v="SINA"/>
    <n v="1750.9998743550002"/>
    <n v="1745"/>
    <n v="-5.9998743550002018"/>
    <n v="-3.4265418535282996E-3"/>
    <x v="1"/>
    <x v="2"/>
    <x v="0"/>
    <s v="[1,039 - 2,153]"/>
    <n v="1724.4734000000001"/>
    <n v="1937.7346"/>
    <n v="1523.5350000000001"/>
    <n v="200.9383"/>
    <n v="414.19959999999998"/>
    <n v="-213.2612"/>
    <n v="615.13789999999995"/>
    <n v="21.947199999999999"/>
    <n v="45.240400000000001"/>
    <n v="-23.293199999999999"/>
    <n v="-0.34670000000000001"/>
    <n v="3"/>
    <n v="0.26532951289398282"/>
    <n v="9.2263610315186248E-2"/>
    <n v="0.64240687679083097"/>
    <n v="55.664585191793037"/>
    <n v="1.0058041664869455E-2"/>
    <n v="-4.9022635594375696E-4"/>
    <n v="0.682958483695984"/>
    <n v="51.519975000000002"/>
    <n v="11.3443064308878"/>
    <n v="3181"/>
    <n v="-14.4966666666667"/>
    <n v="-69.280277777777798"/>
    <n v="39.413177107899372"/>
    <n v="29.34749639653829"/>
    <n v="69.302424639473983"/>
    <n v="66.950684520912958"/>
    <n v="111.13499891569218"/>
    <n v="1"/>
    <n v="0"/>
    <n v="16"/>
    <n v="16"/>
  </r>
  <r>
    <s v="211101"/>
    <s v="PUNO"/>
    <s v="SAN ROMÁN"/>
    <s v="JULIACA"/>
    <n v="235109.98457366577"/>
    <n v="271038"/>
    <n v="35928.015426334227"/>
    <n v="0.15281365226357321"/>
    <x v="7"/>
    <x v="5"/>
    <x v="5"/>
    <s v="[18,769 - 1,296,154]"/>
    <n v="236070.74040000001"/>
    <n v="198245.77100000001"/>
    <n v="144446.5294"/>
    <n v="91624.210999999996"/>
    <n v="53799.241600000001"/>
    <n v="37824.969499999999"/>
    <n v="145423.45259999999"/>
    <n v="84.384699999999995"/>
    <n v="49.548400000000001"/>
    <n v="34.836300000000001"/>
    <n v="0.2601"/>
    <n v="2.2000000000000002"/>
    <n v="0.29110309255528743"/>
    <n v="7.3827286210789628E-2"/>
    <n v="0.63506962123392297"/>
    <n v="57.463050752928055"/>
    <n v="1.0972106962830797E-2"/>
    <n v="2.0522842757042969E-2"/>
    <n v="0.29241961240768399"/>
    <n v="21.666747000000001"/>
    <n v="518.45735707591405"/>
    <n v="3877"/>
    <n v="-15.483888888888901"/>
    <n v="-70.133333333333297"/>
    <n v="67.26750767084188"/>
    <n v="72.961483063274216"/>
    <n v="93.669053284478238"/>
    <n v="5.1412269774890289"/>
    <n v="19347.537759120562"/>
    <n v="17"/>
    <n v="440"/>
    <n v="74"/>
    <n v="514"/>
  </r>
  <r>
    <s v="211102"/>
    <s v="PUNO"/>
    <s v="SAN ROMÁN"/>
    <s v="CABANA"/>
    <n v="5214.9999430559974"/>
    <n v="6957"/>
    <n v="1742.0000569440026"/>
    <n v="0.33403644793199905"/>
    <x v="1"/>
    <x v="4"/>
    <x v="5"/>
    <s v="[3,888 - 7,699]"/>
    <n v="5213.4031000000004"/>
    <n v="7593.4125000000004"/>
    <n v="4719.5522000000001"/>
    <n v="493.85090000000002"/>
    <n v="2873.8602999999998"/>
    <n v="-2380.0093999999999"/>
    <n v="3367.7112000000002"/>
    <n v="15.4246"/>
    <n v="89.760300000000001"/>
    <n v="-74.335700000000003"/>
    <n v="-0.70669999999999999"/>
    <n v="2.2999999999999998"/>
    <n v="0.19160557711657322"/>
    <n v="0.18758085381630013"/>
    <n v="0.62081356906712659"/>
    <n v="61.078953461449416"/>
    <n v="2.7426040621050474E-2"/>
    <n v="4.2032103932490461E-2"/>
    <n v="0.64886695146560702"/>
    <n v="45.196192000000003"/>
    <n v="27.040736286147599"/>
    <n v="3912"/>
    <n v="-15.6491666666667"/>
    <n v="-70.321944444444398"/>
    <n v="17.648131820480948"/>
    <n v="13.702624072163109"/>
    <n v="83.756356830671308"/>
    <n v="80.685847778978953"/>
    <n v="15980.287518070087"/>
    <n v="2"/>
    <n v="0"/>
    <n v="30"/>
    <n v="30"/>
  </r>
  <r>
    <s v="211103"/>
    <s v="PUNO"/>
    <s v="SAN ROMÁN"/>
    <s v="CABANILLAS"/>
    <n v="4643.9998257929965"/>
    <n v="5965"/>
    <n v="1321.0001742070035"/>
    <n v="0.28445310589162937"/>
    <x v="5"/>
    <x v="4"/>
    <x v="5"/>
    <s v="[3,888 - 7,699]"/>
    <n v="4764.1596"/>
    <n v="7902.2326000000003"/>
    <n v="3735.7748000000001"/>
    <n v="1028.3848"/>
    <n v="4166.4578000000001"/>
    <n v="-3138.0729999999999"/>
    <n v="5194.8425999999999"/>
    <n v="32.475999999999999"/>
    <n v="131.5752"/>
    <n v="-99.099199999999996"/>
    <n v="-0.60409999999999997"/>
    <n v="2.2999999999999998"/>
    <n v="0.20284995808885165"/>
    <n v="0.15691533948030176"/>
    <n v="0.64023470243084657"/>
    <n v="56.192720607488866"/>
    <n v="8.3347777083233598E-3"/>
    <n v="3.6409008026088152E-2"/>
    <n v="0.43638175725936901"/>
    <n v="35.482500999999999"/>
    <n v="4.0858365034015804"/>
    <n v="3894"/>
    <n v="-15.6444444444444"/>
    <n v="-70.353888888888903"/>
    <n v="75.904569174074226"/>
    <n v="51.560640014671542"/>
    <n v="78.347375845299524"/>
    <n v="48.224028959079277"/>
    <n v="2754.6661325864093"/>
    <n v="2"/>
    <n v="8"/>
    <n v="28"/>
    <n v="36"/>
  </r>
  <r>
    <s v="211104"/>
    <s v="PUNO"/>
    <s v="SAN ROMÁN"/>
    <s v="CARACOTO"/>
    <n v="7119.0013921729997"/>
    <n v="12702"/>
    <n v="5582.9986078270003"/>
    <n v="0.7842390105394893"/>
    <x v="3"/>
    <x v="4"/>
    <x v="5"/>
    <s v="[7,700 - 18,768]"/>
    <n v="7263.0550999999996"/>
    <n v="10056.817300000001"/>
    <n v="6132.8290999999999"/>
    <n v="1130.2260000000001"/>
    <n v="3923.9881999999998"/>
    <n v="-2793.7622000000001"/>
    <n v="5054.2142000000003"/>
    <n v="26.102399999999999"/>
    <n v="90.623999999999995"/>
    <n v="-64.521500000000003"/>
    <n v="-0.55279999999999996"/>
    <n v="2.4"/>
    <n v="0.22287828688395528"/>
    <n v="0.14533144386710753"/>
    <n v="0.63179026924893722"/>
    <n v="58.280373831775698"/>
    <n v="4.4514046440099486E-2"/>
    <n v="8.6230170923021543E-2"/>
    <n v="0.61769914627075195"/>
    <n v="34.565637000000002"/>
    <n v="38.8183440025186"/>
    <n v="3844"/>
    <n v="-15.567500000000001"/>
    <n v="-70.102500000000006"/>
    <n v="7.937972547465125"/>
    <n v="8.2911378504375577"/>
    <n v="75.958757224153615"/>
    <n v="82.178104147206597"/>
    <n v="23270.138682727826"/>
    <n v="1"/>
    <n v="4"/>
    <n v="49"/>
    <n v="53"/>
  </r>
  <r>
    <s v="211105"/>
    <s v="PUNO"/>
    <s v="SAN ROMÁN"/>
    <s v="SAN MIGUEL"/>
    <n v="65421.99349776806"/>
    <n v="71754"/>
    <n v="6332.0065022319395"/>
    <n v="9.6787122551500404E-2"/>
    <x v="7"/>
    <x v="0"/>
    <x v="5"/>
    <s v="[18,769 - 1,296,154]"/>
    <n v="60560.864500000003"/>
    <n v="19015.5857"/>
    <n v="17868.713400000001"/>
    <n v="42692.150999999998"/>
    <n v="1146.8723"/>
    <n v="41545.278700000003"/>
    <n v="43839.023300000001"/>
    <n v="214.59690000000001"/>
    <n v="5.7648999999999999"/>
    <n v="208.83199999999999"/>
    <n v="0.94769999999999999"/>
    <n v="2.2000000000000002"/>
    <n v="0.22506062379797642"/>
    <n v="9.3430331410095602E-2"/>
    <n v="0.68150904479192798"/>
    <n v="46.733195640170962"/>
    <n v="0"/>
    <n v="1.3285348940954789E-2"/>
    <n v="0.28486448526382502"/>
    <n v="24.372845999999999"/>
    <n v="234.35960591132999"/>
    <n v="3875"/>
    <n v="-15.460277777777801"/>
    <n v="-70.126944444444405"/>
    <n v="54.309797375743287"/>
    <n v="65.597610928605917"/>
    <n v="90.945078371137626"/>
    <n v="6.9881416749699987"/>
    <n v="6880.6198065590752"/>
    <n v="4"/>
    <n v="90"/>
    <n v="26"/>
    <n v="116"/>
  </r>
  <r>
    <s v="211201"/>
    <s v="PUNO"/>
    <s v="SANDIA"/>
    <s v="SANDIA"/>
    <n v="11420.000722280969"/>
    <n v="9903"/>
    <n v="-1517.0007222809691"/>
    <n v="-0.1328371826913485"/>
    <x v="5"/>
    <x v="4"/>
    <x v="1"/>
    <s v="[7,700 - 18,768]"/>
    <n v="11614.745000000001"/>
    <n v="18017.7199"/>
    <n v="10624.948700000001"/>
    <n v="989.7962"/>
    <n v="7392.7712000000001"/>
    <n v="-6402.9750000000004"/>
    <n v="8382.5674999999992"/>
    <n v="13.361000000000001"/>
    <n v="99.792900000000003"/>
    <n v="-86.431899999999999"/>
    <n v="-0.76380000000000003"/>
    <n v="2.1"/>
    <n v="0.2571947894577401"/>
    <n v="0.12683025345854793"/>
    <n v="0.61597495708371197"/>
    <n v="62.344262295081961"/>
    <n v="-8.1135126452241968E-3"/>
    <n v="-2.0155328148921292E-2"/>
    <n v="0.56708210706710804"/>
    <n v="34.291383000000003"/>
    <n v="22.820747073931699"/>
    <n v="2206"/>
    <n v="-14.3222222222222"/>
    <n v="-69.466388888888901"/>
    <n v="58.459865134417399"/>
    <n v="45.131830096548612"/>
    <n v="79.969473958083299"/>
    <n v="63.087230220254199"/>
    <n v="1447.875735887065"/>
    <n v="4"/>
    <n v="17"/>
    <n v="63"/>
    <n v="80"/>
  </r>
  <r>
    <s v="211202"/>
    <s v="PUNO"/>
    <s v="SANDIA"/>
    <s v="CUYOCUYO"/>
    <n v="5567.9985099729993"/>
    <n v="4974"/>
    <n v="-593.99850997299927"/>
    <n v="-0.10668079542569413"/>
    <x v="1"/>
    <x v="4"/>
    <x v="0"/>
    <s v="[3,888 - 7,699]"/>
    <n v="5746.5928000000004"/>
    <n v="8567.5897000000004"/>
    <n v="5369.4381999999996"/>
    <n v="377.15449999999998"/>
    <n v="3198.1514000000002"/>
    <n v="-2820.9969000000001"/>
    <n v="3575.306"/>
    <n v="10.539300000000001"/>
    <n v="89.370099999999994"/>
    <n v="-78.830799999999996"/>
    <n v="-0.78900000000000003"/>
    <n v="2.4"/>
    <n v="0.20325693606755127"/>
    <n v="0.14073180538801769"/>
    <n v="0.65601125854443099"/>
    <n v="52.436408213300645"/>
    <n v="-4.3321395949454944E-3"/>
    <n v="-1.5986735103688643E-2"/>
    <n v="0.62713813781738303"/>
    <n v="36.093789999999998"/>
    <n v="13.1590958702943"/>
    <n v="3425"/>
    <n v="-14.470277777777801"/>
    <n v="-69.537222222222198"/>
    <n v="84.410223656571006"/>
    <n v="43.964923541579623"/>
    <n v="78.43880330308852"/>
    <n v="62.726311890877028"/>
    <n v="751.61450961592232"/>
    <n v="3"/>
    <n v="0"/>
    <n v="52"/>
    <n v="52"/>
  </r>
  <r>
    <s v="211203"/>
    <s v="PUNO"/>
    <s v="SANDIA"/>
    <s v="LIMBANI"/>
    <n v="3357.9995214900023"/>
    <n v="2674"/>
    <n v="-683.99952149000228"/>
    <n v="-0.20369256073821593"/>
    <x v="1"/>
    <x v="4"/>
    <x v="0"/>
    <s v="[2,154 - 3,887]"/>
    <n v="3296.2673"/>
    <n v="4176.1997000000001"/>
    <n v="2775.2262000000001"/>
    <n v="521.04110000000003"/>
    <n v="1400.9735000000001"/>
    <n v="-879.93240000000003"/>
    <n v="1922.0145"/>
    <n v="27.891200000000001"/>
    <n v="74.993899999999996"/>
    <n v="-47.102600000000002"/>
    <n v="-0.45779999999999998"/>
    <n v="2.2000000000000002"/>
    <n v="0.19147344801795063"/>
    <n v="0.12453253552729993"/>
    <n v="0.68399401645474944"/>
    <n v="46.200109349371246"/>
    <n v="-1.9449808625453535E-2"/>
    <n v="-3.2014878811498115E-2"/>
    <n v="0.63350927829742398"/>
    <n v="45.415039999999998"/>
    <n v="1.3960820701212899"/>
    <n v="3333"/>
    <n v="-14.1497222222222"/>
    <n v="-69.690555555555505"/>
    <n v="26.04426447557044"/>
    <n v="14.97489455156666"/>
    <n v="10.734078376520181"/>
    <n v="50.200140934296911"/>
    <n v="271.73748896728807"/>
    <n v="2"/>
    <n v="0"/>
    <n v="27"/>
    <n v="27"/>
  </r>
  <r>
    <s v="211204"/>
    <s v="PUNO"/>
    <s v="SANDIA"/>
    <s v="PATAMBUCO"/>
    <n v="4218.0002278099992"/>
    <n v="3606"/>
    <n v="-612.00022780999916"/>
    <n v="-0.14509250705464088"/>
    <x v="1"/>
    <x v="4"/>
    <x v="5"/>
    <s v="[2,154 - 3,887]"/>
    <n v="4362.3575000000001"/>
    <n v="6198.0329000000002"/>
    <n v="4201.2434999999996"/>
    <n v="161.114"/>
    <n v="1996.7893999999999"/>
    <n v="-1835.6755000000001"/>
    <n v="2157.9034000000001"/>
    <n v="6.1025999999999998"/>
    <n v="75.633200000000002"/>
    <n v="-69.530600000000007"/>
    <n v="-0.85070000000000001"/>
    <n v="2.4"/>
    <n v="0.24570160843039379"/>
    <n v="0.12174154187465336"/>
    <n v="0.63255684969495285"/>
    <n v="58.08855765015344"/>
    <n v="-9.8381966555805E-3"/>
    <n v="-2.2145676032746642E-2"/>
    <n v="0.76414269208908103"/>
    <n v="51.650616999999997"/>
    <n v="11.209802904564301"/>
    <n v="3650"/>
    <n v="-14.3616666666667"/>
    <n v="-69.619444444444397"/>
    <n v="59.363384748987023"/>
    <n v="11.26512203593942"/>
    <n v="73.686836388525762"/>
    <n v="89.155909520197127"/>
    <n v="962.44174366049526"/>
    <n v="4"/>
    <n v="0"/>
    <n v="32"/>
    <n v="32"/>
  </r>
  <r>
    <s v="211205"/>
    <s v="PUNO"/>
    <s v="SANDIA"/>
    <s v="PHARA"/>
    <n v="5853.0000779229913"/>
    <n v="5847"/>
    <n v="-6.0000779229912951"/>
    <n v="-1.025128625168325E-3"/>
    <x v="5"/>
    <x v="4"/>
    <x v="0"/>
    <s v="[3,888 - 7,699]"/>
    <n v="5842.4029"/>
    <n v="6460.0837000000001"/>
    <n v="4977.8693999999996"/>
    <n v="864.5335"/>
    <n v="1482.2143000000001"/>
    <n v="-617.6807"/>
    <n v="2346.7478000000001"/>
    <n v="28.109200000000001"/>
    <n v="48.192300000000003"/>
    <n v="-20.083100000000002"/>
    <n v="-0.26319999999999999"/>
    <n v="2.5"/>
    <n v="0.1965110312981016"/>
    <n v="0.12638960150504533"/>
    <n v="0.67709936719685304"/>
    <n v="47.688810305632735"/>
    <n v="1.1094549077742766E-2"/>
    <n v="-1.4651132743737083E-4"/>
    <n v="0.677845418453217"/>
    <n v="31.634209999999999"/>
    <n v="12.8261411823397"/>
    <n v="3485"/>
    <n v="-14.1519444444444"/>
    <n v="-69.665277777777803"/>
    <n v="43.1973886151549"/>
    <n v="19.339716851691911"/>
    <n v="40.891790680392837"/>
    <n v="74.408998042734552"/>
    <n v="370.63400616530311"/>
    <n v="2"/>
    <n v="14"/>
    <n v="18"/>
    <n v="32"/>
  </r>
  <r>
    <s v="211206"/>
    <s v="PUNO"/>
    <s v="SANDIA"/>
    <s v="QUIACA"/>
    <n v="2289.9998049769997"/>
    <n v="2076"/>
    <n v="-213.99980497699971"/>
    <n v="-9.3449704454952598E-2"/>
    <x v="3"/>
    <x v="4"/>
    <x v="0"/>
    <s v="[1,039 - 2,153]"/>
    <n v="2118.0778"/>
    <n v="2546.4769000000001"/>
    <n v="1928.8728000000001"/>
    <n v="189.20500000000001"/>
    <n v="617.60400000000004"/>
    <n v="-428.39909999999998"/>
    <n v="806.80899999999997"/>
    <n v="16.224900000000002"/>
    <n v="52.961500000000001"/>
    <n v="-36.736499999999999"/>
    <n v="-0.53100000000000003"/>
    <n v="2"/>
    <n v="0.22784200385356454"/>
    <n v="0.1001926782273603"/>
    <n v="0.6719653179190751"/>
    <n v="48.817204301075265"/>
    <n v="-4.2529937804839379E-3"/>
    <n v="-1.3917777756647265E-2"/>
    <n v="0.61785954236984297"/>
    <n v="45.415039999999998"/>
    <n v="5.6173252958249602"/>
    <n v="2970"/>
    <n v="-14.422222222222199"/>
    <n v="-69.344999999999999"/>
    <n v="57.356850573108972"/>
    <n v="19.552660812942989"/>
    <n v="72.436426554474835"/>
    <n v="84.644420666335876"/>
    <n v="399.41584996688476"/>
    <n v="3"/>
    <n v="0"/>
    <n v="17"/>
    <n v="17"/>
  </r>
  <r>
    <s v="211207"/>
    <s v="PUNO"/>
    <s v="SANDIA"/>
    <s v="SAN JUAN DEL ORO"/>
    <n v="4054.9985783009997"/>
    <n v="2746"/>
    <n v="-1308.9985783009997"/>
    <n v="-0.32281110659463064"/>
    <x v="1"/>
    <x v="4"/>
    <x v="1"/>
    <s v="[2,154 - 3,887]"/>
    <n v="4209.8945000000003"/>
    <n v="6199.5700999999999"/>
    <n v="3309.8917999999999"/>
    <n v="900.0027"/>
    <n v="2889.6783"/>
    <n v="-1989.6756"/>
    <n v="3789.681"/>
    <n v="34.584000000000003"/>
    <n v="111.04040000000001"/>
    <n v="-76.456400000000002"/>
    <n v="-0.52500000000000002"/>
    <n v="2.2999999999999998"/>
    <n v="0.23015294974508377"/>
    <n v="0.14785142024763293"/>
    <n v="0.62199563000728331"/>
    <n v="60.772833723653399"/>
    <n v="-7.2261433280908505E-2"/>
    <n v="-5.4164327563010928E-2"/>
    <n v="0.53569102287292503"/>
    <n v="45.415039999999998"/>
    <n v="21.756112407426201"/>
    <n v="1308"/>
    <n v="-14.220833333333299"/>
    <n v="-69.153611111111104"/>
    <n v="56.098287998346798"/>
    <n v="44.187335995577087"/>
    <n v="67.070638946235917"/>
    <n v="46.582591457860332"/>
    <n v="723.00030307913539"/>
    <n v="2"/>
    <n v="0"/>
    <n v="37"/>
    <n v="37"/>
  </r>
  <r>
    <s v="211208"/>
    <s v="PUNO"/>
    <s v="SANDIA"/>
    <s v="YANAHUAYA"/>
    <n v="2172.9997669299987"/>
    <n v="1760"/>
    <n v="-412.99976692999871"/>
    <n v="-0.19005973825458911"/>
    <x v="1"/>
    <x v="2"/>
    <x v="1"/>
    <s v="[1,039 - 2,153]"/>
    <n v="2214.8177999999998"/>
    <n v="2634.2561999999998"/>
    <n v="1826.3398"/>
    <n v="388.47800000000001"/>
    <n v="807.91639999999995"/>
    <n v="-419.4384"/>
    <n v="1196.3943999999999"/>
    <n v="32.045499999999997"/>
    <n v="66.644999999999996"/>
    <n v="-34.599499999999999"/>
    <n v="-0.35060000000000002"/>
    <n v="2.5"/>
    <n v="0.21875"/>
    <n v="0.10681818181818181"/>
    <n v="0.67443181818181819"/>
    <n v="48.272957034540859"/>
    <n v="-1.7327770980858248E-2"/>
    <n v="-2.9664645270959245E-2"/>
    <n v="0.634976387023926"/>
    <n v="31.634209999999999"/>
    <n v="3.4655015582827602"/>
    <n v="1419"/>
    <n v="-14.258611111111099"/>
    <n v="-69.169444444444494"/>
    <n v="47.21169841851188"/>
    <n v="36.937761250444112"/>
    <n v="60.067015334673933"/>
    <n v="51.60003881791112"/>
    <n v="287.2036798201882"/>
    <n v="0"/>
    <n v="0"/>
    <n v="21"/>
    <n v="21"/>
  </r>
  <r>
    <s v="211209"/>
    <s v="PUNO"/>
    <s v="SANDIA"/>
    <s v="ALTO INAMBARI"/>
    <n v="7487.0014383930074"/>
    <n v="6580"/>
    <n v="-907.00143839300745"/>
    <n v="-0.12114348392427772"/>
    <x v="3"/>
    <x v="4"/>
    <x v="1"/>
    <s v="[3,888 - 7,699]"/>
    <n v="7420.6679999999997"/>
    <n v="6510.8203000000003"/>
    <n v="5495.7849999999999"/>
    <n v="1924.8831"/>
    <n v="1015.0353"/>
    <n v="909.84780000000001"/>
    <n v="2939.9184"/>
    <n v="55.267099999999999"/>
    <n v="29.143599999999999"/>
    <n v="26.1235"/>
    <n v="0.3095"/>
    <n v="2.4"/>
    <n v="0.21261398176291793"/>
    <n v="0.10182370820668693"/>
    <n v="0.68556231003039514"/>
    <n v="45.865661715805807"/>
    <n v="-7.955800202708363E-3"/>
    <n v="-1.8278544858523094E-2"/>
    <n v="0.65248829126358099"/>
    <n v="36.502457"/>
    <n v="5.6317118270393296"/>
    <n v="1352"/>
    <n v="-14.09"/>
    <n v="-69.243333333333297"/>
    <n v="28.293674341648892"/>
    <n v="24.616914794520429"/>
    <n v="61.20805751235784"/>
    <n v="78.354646989879257"/>
    <n v="2832.3000521909557"/>
    <n v="4"/>
    <n v="0"/>
    <n v="58"/>
    <n v="58"/>
  </r>
  <r>
    <s v="211210"/>
    <s v="PUNO"/>
    <s v="SANDIA"/>
    <s v="SAN PEDRO DE PUTINA PUNCO"/>
    <n v="10298.00401565999"/>
    <n v="8962"/>
    <n v="-1336.0040156599898"/>
    <n v="-0.12973426827454645"/>
    <x v="3"/>
    <x v="4"/>
    <x v="1"/>
    <s v="[7,700 - 18,768]"/>
    <n v="9906.0103999999992"/>
    <n v="6876.7205999999996"/>
    <n v="5817.7449999999999"/>
    <n v="4088.2655"/>
    <n v="1058.9756"/>
    <n v="3029.2899000000002"/>
    <n v="5147.241"/>
    <n v="97.439800000000005"/>
    <n v="25.239599999999999"/>
    <n v="72.200199999999995"/>
    <n v="0.58850000000000002"/>
    <n v="2.5"/>
    <n v="0.25942869895112697"/>
    <n v="8.9042624414193264E-2"/>
    <n v="0.65152867663467973"/>
    <n v="53.485185819489637"/>
    <n v="-9.8530301226059658E-3"/>
    <n v="-1.9655220722465616E-2"/>
    <n v="0.65229624509811401"/>
    <n v="36.093789999999998"/>
    <n v="1.65333800831052"/>
    <n v="948"/>
    <n v="-14.112500000000001"/>
    <n v="-69.047777777777796"/>
    <n v="23.351769219502099"/>
    <n v="18.51643576274266"/>
    <n v="33.302258197070067"/>
    <n v="81.212902388938687"/>
    <n v="7672.5813626813497"/>
    <n v="5"/>
    <n v="0"/>
    <n v="80"/>
    <n v="80"/>
  </r>
  <r>
    <s v="211301"/>
    <s v="PUNO"/>
    <s v="YUNGUYO"/>
    <s v="YUNGUYO"/>
    <n v="25434.001031865992"/>
    <n v="22216"/>
    <n v="-3218.0010318659915"/>
    <n v="-0.1265235865892351"/>
    <x v="5"/>
    <x v="0"/>
    <x v="5"/>
    <s v="[18,769 - 1,296,154]"/>
    <n v="25216.529600000002"/>
    <n v="40756.361199999999"/>
    <n v="23390.2235"/>
    <n v="1826.3061"/>
    <n v="17366.137699999999"/>
    <n v="-15539.8316"/>
    <n v="19192.443800000001"/>
    <n v="11.0731"/>
    <n v="105.29259999999999"/>
    <n v="-94.219499999999996"/>
    <n v="-0.80969999999999998"/>
    <n v="2.2000000000000002"/>
    <n v="0.21556535830032408"/>
    <n v="0.18077061577241627"/>
    <n v="0.60366402592725965"/>
    <n v="65.655059279695777"/>
    <n v="-1.4274419734702559E-2"/>
    <n v="-1.9139350435782188E-2"/>
    <n v="0.50627398490905695"/>
    <n v="45.155802000000001"/>
    <n v="163.11038161674199"/>
    <n v="3850"/>
    <n v="-16.226666666666699"/>
    <n v="-69.095555555555507"/>
    <n v="83.45667203659491"/>
    <n v="36.287182339787407"/>
    <n v="82.01417452587026"/>
    <n v="53.032832177039097"/>
    <n v="11563.357617758233"/>
    <n v="5"/>
    <n v="29"/>
    <n v="97"/>
    <n v="126"/>
  </r>
  <r>
    <s v="211302"/>
    <s v="PUNO"/>
    <s v="YUNGUYO"/>
    <s v="ANAPIA"/>
    <n v="1835.9994341130002"/>
    <n v="1399"/>
    <n v="-436.99943411300023"/>
    <n v="-0.23801719433760143"/>
    <x v="2"/>
    <x v="2"/>
    <x v="5"/>
    <s v="[1,039 - 2,153]"/>
    <n v="1665.9502"/>
    <n v="1745.8534999999999"/>
    <n v="1619.5608"/>
    <n v="46.389400000000002"/>
    <n v="126.2927"/>
    <n v="-79.903300000000002"/>
    <n v="172.68219999999999"/>
    <n v="5.4386999999999999"/>
    <n v="14.8066"/>
    <n v="-9.3679000000000006"/>
    <n v="-0.4627"/>
    <n v="2"/>
    <n v="0.1779842744817727"/>
    <n v="0.23874195854181557"/>
    <n v="0.58327376697641176"/>
    <n v="71.446078431372555"/>
    <n v="-2.8671491770567714E-2"/>
    <n v="-3.8088704689999475E-2"/>
    <n v="0.69328320026397705"/>
    <n v="57.021175999999997"/>
    <n v="131.65618448637301"/>
    <n v="3864"/>
    <n v="-16.313888888888901"/>
    <n v="-68.852777777777703"/>
    <n v="81.170645037940332"/>
    <n v="1.458944706074867"/>
    <n v="86.489213194844623"/>
    <n v="14.13947421184348"/>
    <n v="1058.9286860352486"/>
    <n v="1"/>
    <n v="0"/>
    <n v="10"/>
    <n v="10"/>
  </r>
  <r>
    <s v="211303"/>
    <s v="PUNO"/>
    <s v="YUNGUYO"/>
    <s v="COPANI"/>
    <n v="5010.9994797150011"/>
    <n v="4494"/>
    <n v="-516.99947971500114"/>
    <n v="-0.10317292624113489"/>
    <x v="2"/>
    <x v="4"/>
    <x v="5"/>
    <s v="[3,888 - 7,699]"/>
    <n v="4990.59"/>
    <n v="7188.7776999999996"/>
    <n v="4823.7911000000004"/>
    <n v="166.7989"/>
    <n v="2364.9866999999999"/>
    <n v="-2198.1876999999999"/>
    <n v="2531.7856000000002"/>
    <n v="5.4781000000000004"/>
    <n v="77.671899999999994"/>
    <n v="-72.193799999999996"/>
    <n v="-0.86819999999999997"/>
    <n v="2.4"/>
    <n v="0.19737427681352915"/>
    <n v="0.17846016911437473"/>
    <n v="0.62416555407209617"/>
    <n v="60.213903743315512"/>
    <n v="-1.113171540614688E-2"/>
    <n v="-1.5435661113210708E-2"/>
    <n v="0.72096085548400901"/>
    <n v="44.157229999999998"/>
    <n v="114.90394764619001"/>
    <n v="3864"/>
    <n v="-16.399999999999999"/>
    <n v="-69.040277777777803"/>
    <n v="87.979637226541811"/>
    <n v="19.024130165962909"/>
    <n v="84.498327452065482"/>
    <n v="87.629557014976129"/>
    <n v="2953.2996621915895"/>
    <n v="0"/>
    <n v="0"/>
    <n v="32"/>
    <n v="32"/>
  </r>
  <r>
    <s v="211304"/>
    <s v="PUNO"/>
    <s v="YUNGUYO"/>
    <s v="CUTURAPI"/>
    <n v="1386.0005055480001"/>
    <n v="1099"/>
    <n v="-287.00050554800009"/>
    <n v="-0.20707099629413567"/>
    <x v="2"/>
    <x v="2"/>
    <x v="5"/>
    <s v="[1,039 - 2,153]"/>
    <n v="1337.6957"/>
    <n v="1903.2867000000001"/>
    <n v="1221.1316999999999"/>
    <n v="116.56399999999999"/>
    <n v="682.15499999999997"/>
    <n v="-565.59100000000001"/>
    <n v="798.71900000000005"/>
    <n v="14.3863"/>
    <n v="84.191100000000006"/>
    <n v="-69.804900000000004"/>
    <n v="-0.70809999999999995"/>
    <n v="2.2000000000000002"/>
    <n v="0.14467697907188354"/>
    <n v="0.29026387625113742"/>
    <n v="0.56505914467697904"/>
    <n v="76.972624798711749"/>
    <n v="-2.1780029959139635E-2"/>
    <n v="-3.2602634081037918E-2"/>
    <n v="0.62004655599594105"/>
    <n v="44.157229999999998"/>
    <n v="55.565777368905302"/>
    <n v="3861"/>
    <n v="-16.2705555555556"/>
    <n v="-69.176944444444402"/>
    <n v="94.65220542130875"/>
    <n v="31.214627470524121"/>
    <n v="84.015898500467117"/>
    <n v="34.379987084752003"/>
    <n v="453.90549313642055"/>
    <n v="0"/>
    <n v="0"/>
    <n v="9"/>
    <n v="9"/>
  </r>
  <r>
    <s v="211305"/>
    <s v="PUNO"/>
    <s v="YUNGUYO"/>
    <s v="OLLARAYA"/>
    <n v="2899.9989609859977"/>
    <n v="2095"/>
    <n v="-804.99896098599766"/>
    <n v="-0.2775859480695464"/>
    <x v="2"/>
    <x v="4"/>
    <x v="5"/>
    <s v="[1,039 - 2,153]"/>
    <n v="2864.9726999999998"/>
    <n v="4272.0675000000001"/>
    <n v="2779.6217999999999"/>
    <n v="85.350899999999996"/>
    <n v="1492.4457"/>
    <n v="-1407.0949000000001"/>
    <n v="1577.7965999999999"/>
    <n v="4.7835000000000001"/>
    <n v="83.645099999999999"/>
    <n v="-78.861500000000007"/>
    <n v="-0.89180000000000004"/>
    <n v="1.6"/>
    <n v="0.10930787589498807"/>
    <n v="0.3393794749403341"/>
    <n v="0.55131264916467781"/>
    <n v="81.385281385281388"/>
    <n v="-4.5745482760432443E-2"/>
    <n v="-4.5388640801340419E-2"/>
    <n v="0.72567903995513905"/>
    <n v="42.536239999999999"/>
    <n v="99.957752429235299"/>
    <n v="3852"/>
    <n v="-16.219722222222199"/>
    <n v="-68.991111111111096"/>
    <n v="76.921007286001043"/>
    <n v="4.005315908613543"/>
    <n v="83.831397141687887"/>
    <n v="85.333821977701817"/>
    <n v="2646.156874167787"/>
    <n v="0"/>
    <n v="0"/>
    <n v="15"/>
    <n v="15"/>
  </r>
  <r>
    <s v="211306"/>
    <s v="PUNO"/>
    <s v="YUNGUYO"/>
    <s v="TINICACHI"/>
    <n v="974.00020097399988"/>
    <n v="642"/>
    <n v="-332.00020097399988"/>
    <n v="-0.34086255900358109"/>
    <x v="2"/>
    <x v="3"/>
    <x v="5"/>
    <s v="[192 - 1,038]"/>
    <n v="955.51880000000006"/>
    <n v="1276.7417"/>
    <n v="919.39350000000002"/>
    <n v="36.125300000000003"/>
    <n v="357.34820000000002"/>
    <n v="-321.22289999999998"/>
    <n v="393.47359999999998"/>
    <n v="6.4733000000000001"/>
    <n v="64.0334"/>
    <n v="-57.560099999999998"/>
    <n v="-0.81640000000000001"/>
    <n v="2.2000000000000002"/>
    <n v="0.19937694704049844"/>
    <n v="0.22741433021806853"/>
    <n v="0.57320872274143297"/>
    <n v="74.456521739130437"/>
    <n v="-4.8319647189358439E-2"/>
    <n v="-5.7807970611902904E-2"/>
    <n v="0.67680978775024403"/>
    <n v="42.536239999999999"/>
    <n v="118.38709677419401"/>
    <n v="3853"/>
    <n v="-16.198611111111099"/>
    <n v="-68.961666666666702"/>
    <n v="83.753552330960574"/>
    <n v="36.869257146714382"/>
    <n v="80.493937511586822"/>
    <n v="37.837922500165753"/>
    <n v="378.48398568907902"/>
    <n v="1"/>
    <n v="0"/>
    <n v="4"/>
    <n v="4"/>
  </r>
  <r>
    <s v="211307"/>
    <s v="PUNO"/>
    <s v="YUNGUYO"/>
    <s v="UNICACHI"/>
    <n v="1104.9996907760001"/>
    <n v="548"/>
    <n v="-556.99969077600008"/>
    <n v="-0.50407225940926736"/>
    <x v="2"/>
    <x v="3"/>
    <x v="5"/>
    <s v="[192 - 1,038]"/>
    <n v="1095.8022000000001"/>
    <n v="2635.2511"/>
    <n v="996.75829999999996"/>
    <n v="99.043899999999994"/>
    <n v="1638.4928"/>
    <n v="-1539.4489000000001"/>
    <n v="1737.5367000000001"/>
    <n v="10.6183"/>
    <n v="175.6601"/>
    <n v="-165.04179999999999"/>
    <n v="-0.88600000000000001"/>
    <n v="2"/>
    <n v="0.19160583941605838"/>
    <n v="0.32481751824817517"/>
    <n v="0.48357664233576642"/>
    <n v="106.79245283018868"/>
    <n v="-0.10439378126223842"/>
    <n v="-9.5333844647564114E-2"/>
    <n v="0.66111183166503895"/>
    <n v="42.550640999999999"/>
    <n v="106.126126126126"/>
    <n v="3827"/>
    <n v="-16.223611111111101"/>
    <n v="-68.981111111111105"/>
    <n v="90.47020883874994"/>
    <n v="12.58694078702592"/>
    <n v="84.86987854724579"/>
    <n v="58.613183848509678"/>
    <n v="699.46735024016687"/>
    <n v="0"/>
    <n v="0"/>
    <n v="8"/>
    <n v="8"/>
  </r>
  <r>
    <s v="220101"/>
    <s v="SAN MARTÍN"/>
    <s v="MOYOBAMBA"/>
    <s v="MOYOBAMBA"/>
    <n v="81084.00455397692"/>
    <n v="83438"/>
    <n v="2353.9954460230801"/>
    <n v="2.903156373407835E-2"/>
    <x v="0"/>
    <x v="0"/>
    <x v="2"/>
    <s v="[18,769 - 1,296,154]"/>
    <n v="80355.996799999994"/>
    <n v="69449.490000000005"/>
    <n v="47733.179400000001"/>
    <n v="32622.8174"/>
    <n v="21716.3105"/>
    <n v="10906.506799999999"/>
    <n v="54339.127899999999"/>
    <n v="87.107100000000003"/>
    <n v="57.985399999999998"/>
    <n v="29.1218"/>
    <n v="0.20069999999999999"/>
    <n v="2.9"/>
    <n v="0.27555789927850621"/>
    <n v="0.10467652628298857"/>
    <n v="0.61976557443850522"/>
    <n v="61.351330445544548"/>
    <n v="1.4753562235607864E-2"/>
    <n v="4.0966728830782451E-3"/>
    <n v="0.28031003475189198"/>
    <n v="16.33963"/>
    <n v="32.304562075124998"/>
    <n v="895"/>
    <n v="-6.0347222222222197"/>
    <n v="-76.974166666666704"/>
    <n v="84.469819233319683"/>
    <n v="59.288367134903112"/>
    <n v="90.510984221535921"/>
    <n v="25.25480481118268"/>
    <n v="98502.341318391569"/>
    <n v="77"/>
    <n v="63"/>
    <n v="145"/>
    <n v="208"/>
  </r>
  <r>
    <s v="220102"/>
    <s v="SAN MARTÍN"/>
    <s v="MOYOBAMBA"/>
    <s v="CALZADA"/>
    <n v="4640.0014272499993"/>
    <n v="4717"/>
    <n v="76.998572750000676"/>
    <n v="1.6594514884801577E-2"/>
    <x v="4"/>
    <x v="4"/>
    <x v="2"/>
    <s v="[3,888 - 7,699]"/>
    <n v="4508.7066000000004"/>
    <n v="4293.6368000000002"/>
    <n v="2932.0747000000001"/>
    <n v="1576.6319000000001"/>
    <n v="1361.5621000000001"/>
    <n v="215.06979999999999"/>
    <n v="2938.194"/>
    <n v="71.646000000000001"/>
    <n v="61.872700000000002"/>
    <n v="9.7733000000000008"/>
    <n v="7.3200000000000001E-2"/>
    <n v="2.9"/>
    <n v="0.24994700021199914"/>
    <n v="0.11744753020987916"/>
    <n v="0.63260546957812169"/>
    <n v="58.076407506702409"/>
    <n v="9.0816640769975088E-3"/>
    <n v="2.3539562816237147E-3"/>
    <n v="0.31263929605483998"/>
    <n v="16.33963"/>
    <n v="55.986579995806203"/>
    <n v="856"/>
    <n v="-6.0302777777777798"/>
    <n v="-77.066666666666706"/>
    <n v="86.669830576271323"/>
    <n v="57.787263488265062"/>
    <n v="91.991780443463426"/>
    <n v="11.76313125408857"/>
    <n v="9639.5008170938399"/>
    <n v="1"/>
    <n v="6"/>
    <n v="6"/>
    <n v="12"/>
  </r>
  <r>
    <s v="220103"/>
    <s v="SAN MARTÍN"/>
    <s v="MOYOBAMBA"/>
    <s v="HABANA"/>
    <n v="1691.000160389"/>
    <n v="1982"/>
    <n v="290.99983961099997"/>
    <n v="0.17208741100536498"/>
    <x v="2"/>
    <x v="2"/>
    <x v="2"/>
    <s v="[1,039 - 2,153]"/>
    <n v="1652.1623999999999"/>
    <n v="1469.2364"/>
    <n v="875.22929999999997"/>
    <n v="776.93299999999999"/>
    <n v="594.00699999999995"/>
    <n v="182.92599999999999"/>
    <n v="1370.9401"/>
    <n v="99.562200000000004"/>
    <n v="76.120599999999996"/>
    <n v="23.441500000000001"/>
    <n v="0.13339999999999999"/>
    <n v="2.8"/>
    <n v="0.24066599394550958"/>
    <n v="0.10090817356205853"/>
    <n v="0.65842583249243192"/>
    <n v="51.877394636015325"/>
    <n v="8.1684662459082791E-3"/>
    <n v="2.2942985758902967E-2"/>
    <n v="0.41144704818725603"/>
    <n v="15.690847"/>
    <n v="27.5287671232877"/>
    <n v="850"/>
    <n v="-6.0797222222222196"/>
    <n v="-77.091388888888901"/>
    <n v="94.316900448816241"/>
    <n v="44.24046572275288"/>
    <n v="83.462450921105031"/>
    <n v="20.807618047183269"/>
    <n v="6417.8930401499811"/>
    <n v="0"/>
    <n v="0"/>
    <n v="7"/>
    <n v="7"/>
  </r>
  <r>
    <s v="220104"/>
    <s v="SAN MARTÍN"/>
    <s v="MOYOBAMBA"/>
    <s v="JEPELACIO"/>
    <n v="16519.005172751968"/>
    <n v="16467"/>
    <n v="-52.005172751967621"/>
    <n v="-3.1482024618377106E-3"/>
    <x v="5"/>
    <x v="4"/>
    <x v="4"/>
    <s v="[7,700 - 18,768]"/>
    <n v="16419.992099999999"/>
    <n v="15827.2381"/>
    <n v="10020.2673"/>
    <n v="6399.7246999999998"/>
    <n v="5806.9708000000001"/>
    <n v="592.75400000000002"/>
    <n v="12206.6955"/>
    <n v="79.383200000000002"/>
    <n v="72.030600000000007"/>
    <n v="7.3525999999999998"/>
    <n v="4.8599999999999997E-2"/>
    <n v="2.9"/>
    <n v="0.28511568591728914"/>
    <n v="9.6678204894637756E-2"/>
    <n v="0.61820610918807306"/>
    <n v="61.758349705304518"/>
    <n v="-6.7327361994741208E-3"/>
    <n v="-4.503512009595978E-4"/>
    <n v="0.60238987207412698"/>
    <n v="35.364601"/>
    <n v="52.528955920340003"/>
    <n v="1067"/>
    <n v="-6.1080555555555502"/>
    <n v="-76.915277777777803"/>
    <n v="78.235027603181479"/>
    <n v="28.047926301527689"/>
    <n v="84.79167635688421"/>
    <n v="59.645241003066943"/>
    <n v="32385.941906653981"/>
    <n v="8"/>
    <n v="6"/>
    <n v="96"/>
    <n v="102"/>
  </r>
  <r>
    <s v="220105"/>
    <s v="SAN MARTÍN"/>
    <s v="MOYOBAMBA"/>
    <s v="SORITOR"/>
    <n v="23082.000834854967"/>
    <n v="24028"/>
    <n v="945.99916514503275"/>
    <n v="4.0984279132185414E-2"/>
    <x v="6"/>
    <x v="0"/>
    <x v="2"/>
    <s v="[18,769 - 1,296,154]"/>
    <n v="22605.332999999999"/>
    <n v="20137.982"/>
    <n v="13880.357099999999"/>
    <n v="8724.9758999999995"/>
    <n v="6257.6248999999998"/>
    <n v="2467.3510000000001"/>
    <n v="14982.6008"/>
    <n v="81.650000000000006"/>
    <n v="58.56"/>
    <n v="23.0899"/>
    <n v="0.16470000000000001"/>
    <n v="3"/>
    <n v="0.28312801731313469"/>
    <n v="9.7552855002497094E-2"/>
    <n v="0.61931912768436825"/>
    <n v="61.467643303541429"/>
    <n v="1.7608694251085577E-3"/>
    <n v="5.75459267968359E-3"/>
    <n v="0.42119407653808599"/>
    <n v="33.547863"/>
    <n v="73.550649886527793"/>
    <n v="904"/>
    <n v="-6.1394444444444503"/>
    <n v="-77.102500000000006"/>
    <n v="82.882094335618604"/>
    <n v="53.355227824751587"/>
    <n v="82.713264961021466"/>
    <n v="29.05792749582983"/>
    <n v="36031.43395467104"/>
    <n v="4"/>
    <n v="20"/>
    <n v="58"/>
    <n v="78"/>
  </r>
  <r>
    <s v="220106"/>
    <s v="SAN MARTÍN"/>
    <s v="MOYOBAMBA"/>
    <s v="YANTALO"/>
    <n v="2893.0008755350018"/>
    <n v="3157"/>
    <n v="263.9991244649982"/>
    <n v="9.1254422595422449E-2"/>
    <x v="2"/>
    <x v="4"/>
    <x v="2"/>
    <s v="[2,154 - 3,887]"/>
    <n v="2781.4364999999998"/>
    <n v="2836.5252999999998"/>
    <n v="1420.4953"/>
    <n v="1360.9412"/>
    <n v="1416.0300999999999"/>
    <n v="-55.088799999999999"/>
    <n v="2776.9713000000002"/>
    <n v="96.899299999999997"/>
    <n v="100.8216"/>
    <n v="-3.9222999999999999"/>
    <n v="-1.9800000000000002E-2"/>
    <n v="2.9"/>
    <n v="0.23851757998099463"/>
    <n v="0.11815014254038644"/>
    <n v="0.64333227747861899"/>
    <n v="55.440669620876413"/>
    <n v="7.5300361892931544E-3"/>
    <n v="1.2553554125523059E-2"/>
    <n v="0.46062308549880998"/>
    <n v="16.33963"/>
    <n v="41.975677830941002"/>
    <n v="862"/>
    <n v="-5.9744444444444502"/>
    <n v="-77.0208333333333"/>
    <n v="92.845424023839684"/>
    <n v="46.286329166781961"/>
    <n v="89.550833348528897"/>
    <n v="22.178407548782602"/>
    <n v="4417.6177171380032"/>
    <n v="0"/>
    <n v="0"/>
    <n v="11"/>
    <n v="11"/>
  </r>
  <r>
    <s v="220201"/>
    <s v="SAN MARTÍN"/>
    <s v="BELLAVISTA"/>
    <s v="BELLAVISTA"/>
    <n v="17685.994475364998"/>
    <n v="18551"/>
    <n v="865.00552463500208"/>
    <n v="4.8909069028596444E-2"/>
    <x v="6"/>
    <x v="4"/>
    <x v="3"/>
    <s v="[7,700 - 18,768]"/>
    <n v="17416.4836"/>
    <n v="17021.739600000001"/>
    <n v="10865.9787"/>
    <n v="6550.5048999999999"/>
    <n v="6155.7609000000002"/>
    <n v="394.74400000000003"/>
    <n v="12706.265799999999"/>
    <n v="76.084100000000007"/>
    <n v="71.499200000000002"/>
    <n v="4.585"/>
    <n v="3.1099999999999999E-2"/>
    <n v="3.3"/>
    <n v="0.28327313891434425"/>
    <n v="0.12306614198695488"/>
    <n v="0.59366071909870088"/>
    <n v="68.446381549078367"/>
    <n v="1.5687019430860261E-2"/>
    <n v="6.8448398753502282E-3"/>
    <n v="0.30614054203033397"/>
    <n v="27.486044"/>
    <n v="65.470883254388397"/>
    <n v="330"/>
    <n v="-7.0522222222222197"/>
    <n v="-76.589722222222207"/>
    <n v="79.537677801314572"/>
    <n v="52.759247200881667"/>
    <n v="90.118037579694715"/>
    <n v="4.6172115281244199"/>
    <n v="20032.973283081679"/>
    <n v="8"/>
    <n v="17"/>
    <n v="22"/>
    <n v="39"/>
  </r>
  <r>
    <s v="220202"/>
    <s v="SAN MARTÍN"/>
    <s v="BELLAVISTA"/>
    <s v="ALTO BIAVO"/>
    <n v="8715.0002069199818"/>
    <n v="12029"/>
    <n v="3313.9997930800182"/>
    <n v="0.38026388002246964"/>
    <x v="3"/>
    <x v="4"/>
    <x v="3"/>
    <s v="[7,700 - 18,768]"/>
    <n v="8540.7315999999992"/>
    <n v="7544.7547999999997"/>
    <n v="6147.5817999999999"/>
    <n v="2393.1498000000001"/>
    <n v="1397.173"/>
    <n v="995.97680000000003"/>
    <n v="3790.3229000000001"/>
    <n v="59.510800000000003"/>
    <n v="34.743699999999997"/>
    <n v="24.767099999999999"/>
    <n v="0.26279999999999998"/>
    <n v="3.8"/>
    <n v="0.33377670629312495"/>
    <n v="7.5983040984287972E-2"/>
    <n v="0.59024025272258707"/>
    <n v="69.422535211267615"/>
    <n v="4.2617893030003184E-2"/>
    <n v="4.7115501699972029E-2"/>
    <n v="0.65026837587356601"/>
    <n v="39.551614999999998"/>
    <n v="1.9666117388575"/>
    <n v="253"/>
    <n v="-7.2558333333333298"/>
    <n v="-76.476666666666702"/>
    <n v="23.325815616171109"/>
    <n v="10.382473080850151"/>
    <n v="78.394687856110821"/>
    <n v="52.357636720833213"/>
    <n v="54763.226523628786"/>
    <n v="7"/>
    <n v="0"/>
    <n v="78"/>
    <n v="78"/>
  </r>
  <r>
    <s v="220203"/>
    <s v="SAN MARTÍN"/>
    <s v="BELLAVISTA"/>
    <s v="BAJO BIAVO"/>
    <n v="14334.000082565959"/>
    <n v="14962"/>
    <n v="627.99991743404098"/>
    <n v="4.38119097123391E-2"/>
    <x v="3"/>
    <x v="4"/>
    <x v="3"/>
    <s v="[7,700 - 18,768]"/>
    <n v="14207.8922"/>
    <n v="10805.2976"/>
    <n v="8604.0002999999997"/>
    <n v="5603.8918000000003"/>
    <n v="2201.2973000000002"/>
    <n v="3402.5945000000002"/>
    <n v="7805.1890999999996"/>
    <n v="89.614999999999995"/>
    <n v="35.202199999999998"/>
    <n v="54.412799999999997"/>
    <n v="0.43590000000000001"/>
    <n v="4"/>
    <n v="0.33972730918326427"/>
    <n v="7.7329234059617696E-2"/>
    <n v="0.58294345675711801"/>
    <n v="71.543224031185503"/>
    <n v="1.416470411482007E-2"/>
    <n v="6.1444156827237251E-3"/>
    <n v="0.67722290754318304"/>
    <n v="20.055194"/>
    <n v="15.7294731554289"/>
    <n v="256"/>
    <n v="-7.1016666666666701"/>
    <n v="-76.471944444444404"/>
    <n v="25.335643139701251"/>
    <n v="7.7070064616965626"/>
    <n v="57.696231649547968"/>
    <n v="83.050412048559579"/>
    <n v="62631.504898754312"/>
    <n v="9"/>
    <n v="0"/>
    <n v="63"/>
    <n v="63"/>
  </r>
  <r>
    <s v="220204"/>
    <s v="SAN MARTÍN"/>
    <s v="BELLAVISTA"/>
    <s v="HUALLAGA"/>
    <n v="2755.9999800999994"/>
    <n v="2626"/>
    <n v="-129.99998009999945"/>
    <n v="-4.716980444073969E-2"/>
    <x v="1"/>
    <x v="4"/>
    <x v="3"/>
    <s v="[2,154 - 3,887]"/>
    <n v="2659.085"/>
    <n v="3120.3134"/>
    <n v="1686.6541999999999"/>
    <n v="972.43079999999998"/>
    <n v="1433.6593"/>
    <n v="-461.22840000000002"/>
    <n v="2406.0900999999999"/>
    <n v="67.303299999999993"/>
    <n v="99.225499999999997"/>
    <n v="-31.9222"/>
    <n v="-0.19170000000000001"/>
    <n v="3.5"/>
    <n v="0.27951256664127949"/>
    <n v="0.11005331302361006"/>
    <n v="0.61043412033511046"/>
    <n v="63.817841547099185"/>
    <n v="-3.8296186057363846E-3"/>
    <n v="-6.8788842762458335E-3"/>
    <n v="0.66620522737503096"/>
    <n v="27.622157000000001"/>
    <n v="14.109875487121"/>
    <n v="267"/>
    <n v="-7.1311111111111103"/>
    <n v="-76.648611111111094"/>
    <n v="47.955446426129598"/>
    <n v="2.0919073389437428"/>
    <n v="66.890989898196906"/>
    <n v="62.726740697736552"/>
    <n v="16428.050482293693"/>
    <n v="2"/>
    <n v="0"/>
    <n v="10"/>
    <n v="10"/>
  </r>
  <r>
    <s v="220205"/>
    <s v="SAN MARTÍN"/>
    <s v="BELLAVISTA"/>
    <s v="SAN PABLO"/>
    <n v="8734.0024397359994"/>
    <n v="9439"/>
    <n v="704.99756026400064"/>
    <n v="8.0718727196200601E-2"/>
    <x v="5"/>
    <x v="4"/>
    <x v="3"/>
    <s v="[7,700 - 18,768]"/>
    <n v="8674.2237999999998"/>
    <n v="9198.8693000000003"/>
    <n v="6417.7267000000002"/>
    <n v="2256.4969999999998"/>
    <n v="2781.1424999999999"/>
    <n v="-524.64549999999997"/>
    <n v="5037.6396000000004"/>
    <n v="50.500399999999999"/>
    <n v="62.241999999999997"/>
    <n v="-11.7416"/>
    <n v="-0.1041"/>
    <n v="3.3"/>
    <n v="0.28636508104672104"/>
    <n v="0.1102871066850302"/>
    <n v="0.60334781226824874"/>
    <n v="65.741878841088678"/>
    <n v="3.3388680942978421E-3"/>
    <n v="1.1151188686071789E-2"/>
    <n v="0.60366863012313898"/>
    <n v="46.423031999999999"/>
    <n v="27.2366134238186"/>
    <n v="278"/>
    <n v="-6.80972222222222"/>
    <n v="-76.574722222222206"/>
    <n v="70.543356744256471"/>
    <n v="17.188725975221089"/>
    <n v="80.386821477928692"/>
    <n v="26.546558798065579"/>
    <n v="27326.713536478521"/>
    <n v="6"/>
    <n v="5"/>
    <n v="33"/>
    <n v="38"/>
  </r>
  <r>
    <s v="220206"/>
    <s v="SAN MARTÍN"/>
    <s v="BELLAVISTA"/>
    <s v="SAN RAFAEL"/>
    <n v="6144.9986547969993"/>
    <n v="5997"/>
    <n v="-147.99865479699929"/>
    <n v="-2.4084408005763582E-2"/>
    <x v="2"/>
    <x v="4"/>
    <x v="3"/>
    <s v="[3,888 - 7,699]"/>
    <n v="5902.2386999999999"/>
    <n v="5065.2731000000003"/>
    <n v="3605.8020999999999"/>
    <n v="2296.4367000000002"/>
    <n v="1459.471"/>
    <n v="836.96569999999997"/>
    <n v="3755.9077000000002"/>
    <n v="83.754199999999997"/>
    <n v="53.228900000000003"/>
    <n v="30.525300000000001"/>
    <n v="0.2228"/>
    <n v="3.4"/>
    <n v="0.27997331999332997"/>
    <n v="0.10605302651325663"/>
    <n v="0.61397365349341337"/>
    <n v="62.873438348723518"/>
    <n v="3.6587209651801622E-3"/>
    <n v="-3.4766822843713685E-3"/>
    <n v="0.36558318138122597"/>
    <n v="37.941755000000001"/>
    <n v="60.353946297803098"/>
    <n v="242"/>
    <n v="-7.0230555555555503"/>
    <n v="-76.465833333333293"/>
    <n v="91.019803876090151"/>
    <n v="66.332415166277414"/>
    <n v="91.352346626416534"/>
    <n v="12.85134841478798"/>
    <n v="8889.227891748842"/>
    <n v="4"/>
    <n v="0"/>
    <n v="20"/>
    <n v="20"/>
  </r>
  <r>
    <s v="220301"/>
    <s v="SAN MARTÍN"/>
    <s v="EL DORADO"/>
    <s v="SAN JOSÉ DE SISA"/>
    <n v="16176.00187865493"/>
    <n v="21584"/>
    <n v="5407.9981213450701"/>
    <n v="0.33432229805074409"/>
    <x v="4"/>
    <x v="0"/>
    <x v="3"/>
    <s v="[18,769 - 1,296,154]"/>
    <n v="16061.2747"/>
    <n v="20759.3007"/>
    <n v="13406.5797"/>
    <n v="2654.6950000000002"/>
    <n v="7352.7209999999995"/>
    <n v="-4698.0259999999998"/>
    <n v="10007.415999999999"/>
    <n v="28.839300000000001"/>
    <n v="79.876199999999997"/>
    <n v="-51.036999999999999"/>
    <n v="-0.46949999999999997"/>
    <n v="3.4"/>
    <n v="0.27302631578947367"/>
    <n v="0.11267605633802817"/>
    <n v="0.6142976278724982"/>
    <n v="62.787540538502149"/>
    <n v="2.9256355740569173E-2"/>
    <n v="4.2063998290314375E-2"/>
    <n v="0.57672065496444702"/>
    <n v="36.483044999999997"/>
    <n v="60.780260086695598"/>
    <n v="342"/>
    <n v="-6.6138888888888898"/>
    <n v="-76.695277777777804"/>
    <n v="77.058072166726404"/>
    <n v="40.095158469202097"/>
    <n v="86.282219509178077"/>
    <n v="27.358700569092189"/>
    <n v="22503.349233991787"/>
    <n v="4"/>
    <n v="13"/>
    <n v="31"/>
    <n v="44"/>
  </r>
  <r>
    <s v="220302"/>
    <s v="SAN MARTÍN"/>
    <s v="EL DORADO"/>
    <s v="AGUA BLANCA"/>
    <n v="2403.0001937019997"/>
    <n v="2929"/>
    <n v="525.99980629800029"/>
    <n v="0.2188929521007065"/>
    <x v="2"/>
    <x v="4"/>
    <x v="3"/>
    <s v="[2,154 - 3,887]"/>
    <n v="2401.4677999999999"/>
    <n v="3769.5126"/>
    <n v="1841.5917999999999"/>
    <n v="559.87599999999998"/>
    <n v="1927.9208000000001"/>
    <n v="-1368.0447999999999"/>
    <n v="2487.7968000000001"/>
    <n v="36.290900000000001"/>
    <n v="124.9669"/>
    <n v="-88.676000000000002"/>
    <n v="-0.54990000000000006"/>
    <n v="3.6"/>
    <n v="0.2099692727893479"/>
    <n v="0.16217138955274837"/>
    <n v="0.62785933765790369"/>
    <n v="59.271343121261552"/>
    <n v="8.1378574774590984E-3"/>
    <n v="2.8681181780779053E-2"/>
    <n v="0.57888185977935802"/>
    <n v="24.533047"/>
    <n v="16.041381770616599"/>
    <n v="318"/>
    <n v="-6.7252777777777801"/>
    <n v="-76.695277777777804"/>
    <n v="76.76621857462743"/>
    <n v="39.765973982418387"/>
    <n v="73.413982065153888"/>
    <n v="41.465955953084269"/>
    <n v="12100.453084611974"/>
    <n v="2"/>
    <n v="0"/>
    <n v="10"/>
    <n v="10"/>
  </r>
  <r>
    <s v="220303"/>
    <s v="SAN MARTÍN"/>
    <s v="EL DORADO"/>
    <s v="SAN MARTÍN"/>
    <n v="12231.002303717032"/>
    <n v="16009"/>
    <n v="3777.9976962829678"/>
    <n v="0.30888700716987233"/>
    <x v="5"/>
    <x v="4"/>
    <x v="2"/>
    <s v="[7,700 - 18,768]"/>
    <n v="12141.080599999999"/>
    <n v="9775.3790000000008"/>
    <n v="7735.4159"/>
    <n v="4405.6647000000003"/>
    <n v="2039.9630999999999"/>
    <n v="2365.7015999999999"/>
    <n v="6445.6278000000002"/>
    <n v="80.408299999999997"/>
    <n v="37.2316"/>
    <n v="43.176699999999997"/>
    <n v="0.36699999999999999"/>
    <n v="3.9"/>
    <n v="0.30158036104691111"/>
    <n v="8.1141857705040912E-2"/>
    <n v="0.617277781248048"/>
    <n v="62.001619105444242"/>
    <n v="3.2347642860561576E-2"/>
    <n v="3.9202799700660984E-2"/>
    <n v="0.66468083858490001"/>
    <n v="38.942087999999998"/>
    <n v="22.2550082656381"/>
    <n v="437"/>
    <n v="-6.5144444444444396"/>
    <n v="-76.740555555555602"/>
    <n v="76.256833994887714"/>
    <n v="22.196379263489369"/>
    <n v="65.338883736287485"/>
    <n v="74.130895205787382"/>
    <n v="28259.572997101386"/>
    <n v="4"/>
    <n v="4"/>
    <n v="61"/>
    <n v="65"/>
  </r>
  <r>
    <s v="220304"/>
    <s v="SAN MARTÍN"/>
    <s v="EL DORADO"/>
    <s v="SANTA ROSA"/>
    <n v="7013.0000829249911"/>
    <n v="9571"/>
    <n v="2557.9999170750089"/>
    <n v="0.36475116024925452"/>
    <x v="3"/>
    <x v="4"/>
    <x v="3"/>
    <s v="[7,700 - 18,768]"/>
    <n v="6991.6907000000001"/>
    <n v="6204.7250999999997"/>
    <n v="4880.0374000000002"/>
    <n v="2111.6532999999999"/>
    <n v="1324.6876"/>
    <n v="786.96569999999997"/>
    <n v="3436.3409000000001"/>
    <n v="64.006900000000002"/>
    <n v="40.152999999999999"/>
    <n v="23.853899999999999"/>
    <n v="0.22900000000000001"/>
    <n v="3.3"/>
    <n v="0.26465364120781526"/>
    <n v="0.10291505589802528"/>
    <n v="0.63243130289415939"/>
    <n v="58.119940525359326"/>
    <n v="2.851904917375192E-2"/>
    <n v="4.5426135439855742E-2"/>
    <n v="0.67481184005737305"/>
    <n v="30.418050999999998"/>
    <n v="32.591101433794798"/>
    <n v="288"/>
    <n v="-6.7463888888888901"/>
    <n v="-76.623611111111103"/>
    <n v="83.651592979608608"/>
    <n v="7.7570922830092384"/>
    <n v="81.354641226930923"/>
    <n v="67.913286537971146"/>
    <n v="20753.815091262815"/>
    <n v="7"/>
    <n v="0"/>
    <n v="29"/>
    <n v="29"/>
  </r>
  <r>
    <s v="220305"/>
    <s v="SAN MARTÍN"/>
    <s v="EL DORADO"/>
    <s v="SHATOJA"/>
    <n v="3094.0000325259989"/>
    <n v="3963"/>
    <n v="868.9999674740011"/>
    <n v="0.2808661791656587"/>
    <x v="1"/>
    <x v="4"/>
    <x v="2"/>
    <s v="[3,888 - 7,699]"/>
    <n v="3055.6293000000001"/>
    <n v="2920.61"/>
    <n v="2135.4783000000002"/>
    <n v="920.15099999999995"/>
    <n v="785.13170000000002"/>
    <n v="135.01929999999999"/>
    <n v="1705.2826"/>
    <n v="61.587299999999999"/>
    <n v="52.550199999999997"/>
    <n v="9.0371000000000006"/>
    <n v="7.9200000000000007E-2"/>
    <n v="3.7"/>
    <n v="0.27050214483976787"/>
    <n v="0.10724198839263184"/>
    <n v="0.62225586676760025"/>
    <n v="60.70559610705596"/>
    <n v="2.4779665866933032E-2"/>
    <n v="3.5995048625031556E-2"/>
    <n v="0.640666544437408"/>
    <n v="31.599978"/>
    <n v="136.85085168259201"/>
    <n v="413"/>
    <n v="-6.5283333333333298"/>
    <n v="-76.72"/>
    <n v="89.732026724555922"/>
    <n v="32.452396608065008"/>
    <n v="82.166571344877198"/>
    <n v="55.531783735867279"/>
    <n v="4466.4032138640196"/>
    <n v="2"/>
    <n v="0"/>
    <n v="18"/>
    <n v="18"/>
  </r>
  <r>
    <s v="220401"/>
    <s v="SAN MARTÍN"/>
    <s v="HUALLAGA"/>
    <s v="SAPOSOA"/>
    <n v="14269.00545993402"/>
    <n v="16196"/>
    <n v="1926.9945400659799"/>
    <n v="0.13504757184912383"/>
    <x v="4"/>
    <x v="4"/>
    <x v="3"/>
    <s v="[7,700 - 18,768]"/>
    <n v="14229.7405"/>
    <n v="17139.383300000001"/>
    <n v="9315.0367000000006"/>
    <n v="4914.7039000000004"/>
    <n v="7824.3465999999999"/>
    <n v="-2909.6426999999999"/>
    <n v="12739.050499999999"/>
    <n v="62.6693"/>
    <n v="99.771299999999997"/>
    <n v="-37.101999999999997"/>
    <n v="-0.22839999999999999"/>
    <n v="3"/>
    <n v="0.26352185724870336"/>
    <n v="0.12713015559397381"/>
    <n v="0.60934798715732275"/>
    <n v="64.109838889451822"/>
    <n v="1.7885042333665169E-2"/>
    <n v="1.8261097640480228E-2"/>
    <n v="0.42305648326873802"/>
    <n v="23.90382"/>
    <n v="31.492583832939101"/>
    <n v="317"/>
    <n v="-6.9366666666666701"/>
    <n v="-76.772222222222197"/>
    <n v="83.746544806286849"/>
    <n v="56.737520630924337"/>
    <n v="76.11857727012476"/>
    <n v="39.724741254904863"/>
    <n v="29592.58033577057"/>
    <n v="10"/>
    <n v="12"/>
    <n v="49"/>
    <n v="61"/>
  </r>
  <r>
    <s v="220402"/>
    <s v="SAN MARTÍN"/>
    <s v="HUALLAGA"/>
    <s v="ALTO SAPOSOA"/>
    <n v="4684.9997432990049"/>
    <n v="5586"/>
    <n v="901.00025670099512"/>
    <n v="0.19231596714379834"/>
    <x v="1"/>
    <x v="4"/>
    <x v="2"/>
    <s v="[3,888 - 7,699]"/>
    <n v="4580.3620000000001"/>
    <n v="3013.3735000000001"/>
    <n v="2263.5302999999999"/>
    <n v="2316.8317000000002"/>
    <n v="749.84320000000002"/>
    <n v="1566.9884999999999"/>
    <n v="3066.6749"/>
    <n v="122.0391"/>
    <n v="39.497999999999998"/>
    <n v="82.5411"/>
    <n v="0.51100000000000001"/>
    <n v="3.5"/>
    <n v="0.25671321160042965"/>
    <n v="0.10687432867883996"/>
    <n v="0.63641245972073035"/>
    <n v="57.130801687763707"/>
    <n v="4.5003797648510702E-2"/>
    <n v="2.5446604617832547E-2"/>
    <n v="0.67022430896759"/>
    <n v="23.90382"/>
    <n v="3.01928243798893"/>
    <n v="408"/>
    <n v="-6.7647222222222201"/>
    <n v="-76.813611111111101"/>
    <n v="79.584957122270652"/>
    <n v="21.183582089294859"/>
    <n v="51.949679243593181"/>
    <n v="40.325498252763119"/>
    <n v="34807.906394289559"/>
    <n v="3"/>
    <n v="0"/>
    <n v="17"/>
    <n v="17"/>
  </r>
  <r>
    <s v="220403"/>
    <s v="SAN MARTÍN"/>
    <s v="HUALLAGA"/>
    <s v="EL ESLABÓN"/>
    <n v="2153.0002489610001"/>
    <n v="2572"/>
    <n v="418.99975103899988"/>
    <n v="0.19461203092809753"/>
    <x v="1"/>
    <x v="4"/>
    <x v="3"/>
    <s v="[2,154 - 3,887]"/>
    <n v="2125.1361000000002"/>
    <n v="2433.5279999999998"/>
    <n v="1466.7951"/>
    <n v="658.34100000000001"/>
    <n v="966.7328"/>
    <n v="-308.39179999999999"/>
    <n v="1625.0739000000001"/>
    <n v="57.766100000000002"/>
    <n v="84.825999999999993"/>
    <n v="-27.059799999999999"/>
    <n v="-0.1898"/>
    <n v="3.1"/>
    <n v="0.25738724727838258"/>
    <n v="0.14269051321928461"/>
    <n v="0.59992223950233281"/>
    <n v="66.688269604666246"/>
    <n v="-5.0673037258398557E-3"/>
    <n v="2.5728475005350804E-2"/>
    <n v="0.54106760025024403"/>
    <n v="19.27749"/>
    <n v="23.955363688197401"/>
    <n v="293"/>
    <n v="-7.0216666666666701"/>
    <n v="-76.723333333333301"/>
    <n v="72.497813849452797"/>
    <n v="50.786792619772058"/>
    <n v="71.499030092118005"/>
    <n v="40.69901492672205"/>
    <n v="9468.5370973503104"/>
    <n v="1"/>
    <n v="0"/>
    <n v="14"/>
    <n v="14"/>
  </r>
  <r>
    <s v="220404"/>
    <s v="SAN MARTÍN"/>
    <s v="HUALLAGA"/>
    <s v="PISCOYACU"/>
    <n v="4471.9997825569972"/>
    <n v="4613"/>
    <n v="141.00021744300284"/>
    <n v="3.1529567150913818E-2"/>
    <x v="4"/>
    <x v="4"/>
    <x v="3"/>
    <s v="[3,888 - 7,699]"/>
    <n v="4397.9503000000004"/>
    <n v="3843.7820000000002"/>
    <n v="2548.4686000000002"/>
    <n v="1849.4817"/>
    <n v="1295.3134"/>
    <n v="554.16830000000004"/>
    <n v="3144.7950999999998"/>
    <n v="89.761799999999994"/>
    <n v="62.866100000000003"/>
    <n v="26.895700000000001"/>
    <n v="0.1762"/>
    <n v="3.2"/>
    <n v="0.26121829611966185"/>
    <n v="0.10513765445480165"/>
    <n v="0.63364404942553654"/>
    <n v="57.817310981867941"/>
    <n v="1.5847632461806649E-2"/>
    <n v="4.4445216246726815E-3"/>
    <n v="0.55253279209136896"/>
    <n v="18.762979999999999"/>
    <n v="25.542272948558399"/>
    <n v="310"/>
    <n v="-6.9811111111111099"/>
    <n v="-76.769444444444403"/>
    <n v="74.031445625845507"/>
    <n v="35.803598490228957"/>
    <n v="79.535800298923689"/>
    <n v="50.877973898738382"/>
    <n v="14218.175406590006"/>
    <n v="2"/>
    <n v="4"/>
    <n v="21"/>
    <n v="25"/>
  </r>
  <r>
    <s v="220405"/>
    <s v="SAN MARTÍN"/>
    <s v="HUALLAGA"/>
    <s v="SACANCHE"/>
    <n v="2476.0002386790002"/>
    <n v="2490"/>
    <n v="13.999761320999824"/>
    <n v="5.6541841564882074E-3"/>
    <x v="1"/>
    <x v="4"/>
    <x v="3"/>
    <s v="[2,154 - 3,887]"/>
    <n v="2462.8321000000001"/>
    <n v="3418.6545000000001"/>
    <n v="1599.0407"/>
    <n v="863.79129999999998"/>
    <n v="1819.6137000000001"/>
    <n v="-955.82240000000002"/>
    <n v="2683.4050000000002"/>
    <n v="58.746499999999997"/>
    <n v="123.752"/>
    <n v="-65.005499999999998"/>
    <n v="-0.35620000000000002"/>
    <n v="3"/>
    <n v="0.25742971887550203"/>
    <n v="0.13212851405622489"/>
    <n v="0.61044176706827313"/>
    <n v="63.815789473684212"/>
    <n v="-5.2695187540284794E-3"/>
    <n v="8.0579008271475239E-4"/>
    <n v="0.48677408695220997"/>
    <n v="19.27749"/>
    <n v="20.929095354523199"/>
    <n v="269"/>
    <n v="-7.07"/>
    <n v="-76.713611111111106"/>
    <n v="58.711919923262421"/>
    <n v="42.620810673656983"/>
    <n v="79.972447934589241"/>
    <n v="50.430011557760523"/>
    <n v="10646.86934786836"/>
    <n v="1"/>
    <n v="0"/>
    <n v="17"/>
    <n v="17"/>
  </r>
  <r>
    <s v="220406"/>
    <s v="SAN MARTÍN"/>
    <s v="HUALLAGA"/>
    <s v="TINGO DE SAPOSOA"/>
    <n v="816.00009775599995"/>
    <n v="879"/>
    <n v="62.999902244000054"/>
    <n v="7.720575330474809E-2"/>
    <x v="2"/>
    <x v="3"/>
    <x v="3"/>
    <s v="[192 - 1,038]"/>
    <n v="799.32309999999995"/>
    <n v="1367.9689000000001"/>
    <n v="577.86890000000005"/>
    <n v="221.45419999999999"/>
    <n v="790.1001"/>
    <n v="-568.64589999999998"/>
    <n v="1011.5543"/>
    <n v="40.872100000000003"/>
    <n v="145.82249999999999"/>
    <n v="-104.95050000000001"/>
    <n v="-0.56220000000000003"/>
    <n v="2.8"/>
    <n v="0.1751990898748578"/>
    <n v="0.21274175199089876"/>
    <n v="0.6120591581342435"/>
    <n v="63.382899628252787"/>
    <n v="8.2821742100771534E-3"/>
    <n v="1.0680984902673663E-2"/>
    <n v="0.31468117237091098"/>
    <n v="11.743135000000001"/>
    <n v="24.2156074014481"/>
    <n v="259"/>
    <n v="-7.0919444444444402"/>
    <n v="-76.641388888888898"/>
    <n v="96.81817923669368"/>
    <n v="91.735598821807272"/>
    <n v="91.696700798403569"/>
    <n v="8.1513144093873802"/>
    <n v="2844.7150214169465"/>
    <n v="1"/>
    <n v="0"/>
    <n v="3"/>
    <n v="3"/>
  </r>
  <r>
    <s v="220501"/>
    <s v="SAN MARTÍN"/>
    <s v="LAMAS"/>
    <s v="LAMAS"/>
    <n v="15052.001861821989"/>
    <n v="14902"/>
    <n v="-150.00186182198922"/>
    <n v="-9.9655755559302089E-3"/>
    <x v="6"/>
    <x v="4"/>
    <x v="2"/>
    <s v="[7,700 - 18,768]"/>
    <n v="14857.204"/>
    <n v="25458.125700000001"/>
    <n v="12539.406300000001"/>
    <n v="2317.7977000000001"/>
    <n v="12918.7194"/>
    <n v="-10600.921700000001"/>
    <n v="15236.517"/>
    <n v="22.996700000000001"/>
    <n v="128.17670000000001"/>
    <n v="-105.1801"/>
    <n v="-0.69579999999999997"/>
    <n v="3.2"/>
    <n v="0.25036907797611058"/>
    <n v="0.1596430009394712"/>
    <n v="0.58998792108441822"/>
    <n v="69.494995450409462"/>
    <n v="7.2808570055418187E-3"/>
    <n v="-1.429771799886792E-3"/>
    <n v="0.32439029216766402"/>
    <n v="22.055823"/>
    <n v="206.852919067903"/>
    <n v="764"/>
    <n v="-6.4238888888888903"/>
    <n v="-76.523333333333298"/>
    <n v="94.708060059028057"/>
    <n v="66.211503025833736"/>
    <n v="94.047437724753337"/>
    <n v="11.44952562278908"/>
    <n v="10446.266921627735"/>
    <n v="6"/>
    <n v="13"/>
    <n v="33"/>
    <n v="46"/>
  </r>
  <r>
    <s v="220502"/>
    <s v="SAN MARTÍN"/>
    <s v="LAMAS"/>
    <s v="ALONSO DE ALVARADO"/>
    <n v="14637.997356432039"/>
    <n v="13133"/>
    <n v="-1504.9973564320389"/>
    <n v="-0.1028144301290458"/>
    <x v="5"/>
    <x v="4"/>
    <x v="4"/>
    <s v="[7,700 - 18,768]"/>
    <n v="14445.7291"/>
    <n v="12284.007900000001"/>
    <n v="8795.6602000000003"/>
    <n v="5650.0688"/>
    <n v="3488.3476999999998"/>
    <n v="2161.7212"/>
    <n v="9138.4164999999994"/>
    <n v="84.551100000000005"/>
    <n v="52.201799999999999"/>
    <n v="32.349299999999999"/>
    <n v="0.2366"/>
    <n v="3.2"/>
    <n v="0.300464478793878"/>
    <n v="8.3225462575192269E-2"/>
    <n v="0.61631005863092969"/>
    <n v="62.255992092908329"/>
    <n v="-7.3313159101183745E-3"/>
    <n v="-1.5379446734985702E-2"/>
    <n v="0.65009140968322798"/>
    <n v="28.010359999999999"/>
    <n v="58.242692046227099"/>
    <n v="1090"/>
    <n v="-6.3558333333333303"/>
    <n v="-76.775277777777802"/>
    <n v="74.676444835426906"/>
    <n v="32.930580927352757"/>
    <n v="67.970565514480356"/>
    <n v="53.587467219033272"/>
    <n v="21685.709958553802"/>
    <n v="3"/>
    <n v="7"/>
    <n v="76"/>
    <n v="83"/>
  </r>
  <r>
    <s v="220503"/>
    <s v="SAN MARTÍN"/>
    <s v="LAMAS"/>
    <s v="BARRANQUITA"/>
    <n v="6957.9998114350046"/>
    <n v="7391"/>
    <n v="433.00018856499537"/>
    <n v="6.2230554800158037E-2"/>
    <x v="5"/>
    <x v="4"/>
    <x v="3"/>
    <s v="[3,888 - 7,699]"/>
    <n v="6817.6217999999999"/>
    <n v="7190.1696000000002"/>
    <n v="4935.7664999999997"/>
    <n v="1881.8553999999999"/>
    <n v="2254.4031"/>
    <n v="-372.5478"/>
    <n v="4136.2584999999999"/>
    <n v="53.737400000000001"/>
    <n v="64.375699999999995"/>
    <n v="-10.638299999999999"/>
    <n v="-9.01E-2"/>
    <n v="3.5"/>
    <n v="0.31524827492896768"/>
    <n v="0.10905154918143688"/>
    <n v="0.57570017588959543"/>
    <n v="73.701527614571091"/>
    <n v="1.9924748402749826E-2"/>
    <n v="8.6617252621370433E-3"/>
    <n v="0.64796257019043002"/>
    <n v="14.9795"/>
    <n v="7.2001276851434604"/>
    <n v="173"/>
    <n v="-6.2522222222222199"/>
    <n v="-76.033333333333303"/>
    <n v="3.5495103187573571"/>
    <n v="6.5692673565585542"/>
    <n v="61.378384803954901"/>
    <n v="44.880927624155753"/>
    <n v="39786.335942435464"/>
    <n v="6"/>
    <n v="3"/>
    <n v="52"/>
    <n v="55"/>
  </r>
  <r>
    <s v="220504"/>
    <s v="SAN MARTÍN"/>
    <s v="LAMAS"/>
    <s v="CAYNARACHI"/>
    <n v="10345.003129167"/>
    <n v="10961"/>
    <n v="615.99687083299978"/>
    <n v="5.9545353746316462E-2"/>
    <x v="5"/>
    <x v="4"/>
    <x v="3"/>
    <s v="[7,700 - 18,768]"/>
    <n v="10064.4041"/>
    <n v="10512.576800000001"/>
    <n v="7565.9619000000002"/>
    <n v="2498.4422"/>
    <n v="2946.6149"/>
    <n v="-448.17270000000002"/>
    <n v="5445.0571"/>
    <n v="48.567700000000002"/>
    <n v="57.279800000000002"/>
    <n v="-8.7120999999999995"/>
    <n v="-8.2299999999999998E-2"/>
    <n v="4"/>
    <n v="0.31940516376243044"/>
    <n v="0.10081196971079281"/>
    <n v="0.5797828665267768"/>
    <n v="72.478363493312344"/>
    <n v="2.0407205028688757E-2"/>
    <n v="8.2970750175244135E-3"/>
    <n v="0.560369372367859"/>
    <n v="26.405208999999999"/>
    <n v="6.2542816124477998"/>
    <n v="193"/>
    <n v="-6.33083333333333"/>
    <n v="-76.284166666666707"/>
    <n v="40.165424682299047"/>
    <n v="12.088081861575899"/>
    <n v="86.065291070966168"/>
    <n v="40.493058864191262"/>
    <n v="36779.323668706784"/>
    <n v="8"/>
    <n v="3"/>
    <n v="65"/>
    <n v="68"/>
  </r>
  <r>
    <s v="220505"/>
    <s v="SAN MARTÍN"/>
    <s v="LAMAS"/>
    <s v="CUÑUMBUQUI"/>
    <n v="3350.0008044520009"/>
    <n v="4179"/>
    <n v="828.99919554799908"/>
    <n v="0.24746238700787662"/>
    <x v="1"/>
    <x v="4"/>
    <x v="3"/>
    <s v="[3,888 - 7,699]"/>
    <n v="3366.2860999999998"/>
    <n v="5204.0663999999997"/>
    <n v="2398.9584"/>
    <n v="967.32770000000005"/>
    <n v="2805.1080999999999"/>
    <n v="-1837.7802999999999"/>
    <n v="3772.4358000000002"/>
    <n v="45.147599999999997"/>
    <n v="130.92150000000001"/>
    <n v="-85.773799999999994"/>
    <n v="-0.48720000000000002"/>
    <n v="2.9"/>
    <n v="0.26202440775305097"/>
    <n v="0.13807130892558028"/>
    <n v="0.5999042833213688"/>
    <n v="66.693258875149581"/>
    <n v="-3.8338655861782645E-3"/>
    <n v="3.2091517111430878E-2"/>
    <n v="0.482768595218659"/>
    <n v="14.9795"/>
    <n v="26.9873602841324"/>
    <n v="248"/>
    <n v="-6.5105555555555501"/>
    <n v="-76.481666666666698"/>
    <n v="68.421846834719091"/>
    <n v="57.832370034786493"/>
    <n v="91.95097541174745"/>
    <n v="38.422448256174633"/>
    <n v="14737.448608395911"/>
    <n v="5"/>
    <n v="0"/>
    <n v="19"/>
    <n v="19"/>
  </r>
  <r>
    <s v="220506"/>
    <s v="SAN MARTÍN"/>
    <s v="LAMAS"/>
    <s v="PINTO RECODO"/>
    <n v="9208.9998604489683"/>
    <n v="8728"/>
    <n v="-480.99986044896832"/>
    <n v="-5.2231498288405669E-2"/>
    <x v="3"/>
    <x v="4"/>
    <x v="3"/>
    <s v="[7,700 - 18,768]"/>
    <n v="9107.7775000000001"/>
    <n v="8655.6306999999997"/>
    <n v="6670.8984"/>
    <n v="2436.8791000000001"/>
    <n v="1984.7322999999999"/>
    <n v="452.14679999999998"/>
    <n v="4421.6113999999998"/>
    <n v="54.874099999999999"/>
    <n v="44.692599999999999"/>
    <n v="10.1815"/>
    <n v="0.1023"/>
    <n v="3"/>
    <n v="0.29445462878093492"/>
    <n v="9.4179651695692021E-2"/>
    <n v="0.61136571952337304"/>
    <n v="63.568215892053971"/>
    <n v="-3.7333473550402729E-3"/>
    <n v="-7.634281568615009E-3"/>
    <n v="0.68467938899993896"/>
    <n v="36.142043000000001"/>
    <n v="18.573854637739199"/>
    <n v="276"/>
    <n v="-6.37916666666667"/>
    <n v="-76.604444444444397"/>
    <n v="74.66760399055741"/>
    <n v="21.911529307685768"/>
    <n v="80.468827720904429"/>
    <n v="73.555353878089974"/>
    <n v="22157.373800300396"/>
    <n v="8"/>
    <n v="0"/>
    <n v="49"/>
    <n v="49"/>
  </r>
  <r>
    <s v="220507"/>
    <s v="SAN MARTÍN"/>
    <s v="LAMAS"/>
    <s v="RUMISAPA"/>
    <n v="3551.9997990899988"/>
    <n v="3782"/>
    <n v="230.00020091000124"/>
    <n v="6.4752312477305299E-2"/>
    <x v="1"/>
    <x v="4"/>
    <x v="3"/>
    <s v="[2,154 - 3,887]"/>
    <n v="3524.6444000000001"/>
    <n v="3935.6228999999998"/>
    <n v="2770.4059000000002"/>
    <n v="754.23850000000004"/>
    <n v="1165.2170000000001"/>
    <n v="-410.97859999999997"/>
    <n v="1919.4555"/>
    <n v="40.440300000000001"/>
    <n v="62.475900000000003"/>
    <n v="-22.035599999999999"/>
    <n v="-0.21410000000000001"/>
    <n v="2.7"/>
    <n v="0.239555790586991"/>
    <n v="0.13352723426758328"/>
    <n v="0.62691697514542566"/>
    <n v="59.510754955714887"/>
    <n v="2.3197631668897989E-2"/>
    <n v="9.00346117410189E-3"/>
    <n v="0.552945256233216"/>
    <n v="21.979154999999999"/>
    <n v="99.974483286552697"/>
    <n v="328"/>
    <n v="-6.4488888888888898"/>
    <n v="-76.471666666666707"/>
    <n v="95.284324704947579"/>
    <n v="27.001338673969311"/>
    <n v="95.325863900793678"/>
    <n v="48.786097981057317"/>
    <n v="2864.2764744458063"/>
    <n v="5"/>
    <n v="0"/>
    <n v="12"/>
    <n v="12"/>
  </r>
  <r>
    <s v="220508"/>
    <s v="SAN MARTÍN"/>
    <s v="LAMAS"/>
    <s v="SAN ROQUE DE CUMBAZA"/>
    <n v="1678.9998920019998"/>
    <n v="1597"/>
    <n v="-81.999892001999797"/>
    <n v="-4.8838533220049864E-2"/>
    <x v="1"/>
    <x v="2"/>
    <x v="2"/>
    <s v="[1,039 - 2,153]"/>
    <n v="1662.4788000000001"/>
    <n v="2472.2523999999999"/>
    <n v="1350.0361"/>
    <n v="312.4427"/>
    <n v="1122.2163"/>
    <n v="-809.77359999999999"/>
    <n v="1434.6590000000001"/>
    <n v="30.226199999999999"/>
    <n v="108.56489999999999"/>
    <n v="-78.338700000000003"/>
    <n v="-0.56440000000000001"/>
    <n v="3.3"/>
    <n v="0.25798371947401377"/>
    <n v="0.13775829680651222"/>
    <n v="0.60425798371947403"/>
    <n v="65.492227979274602"/>
    <n v="3.3787893805576896E-3"/>
    <n v="-7.1275412373080771E-3"/>
    <n v="0.637065649032593"/>
    <n v="30.85549"/>
    <n v="3.7989145958297601"/>
    <n v="611"/>
    <n v="-6.3855555555555501"/>
    <n v="-76.438611111111101"/>
    <n v="90.06681610937413"/>
    <n v="34.949980226515578"/>
    <n v="87.188704915171343"/>
    <n v="54.462408242484322"/>
    <n v="5053.7132795207563"/>
    <n v="5"/>
    <n v="0"/>
    <n v="11"/>
    <n v="11"/>
  </r>
  <r>
    <s v="220509"/>
    <s v="SAN MARTÍN"/>
    <s v="LAMAS"/>
    <s v="SHANAO"/>
    <n v="2037.9997462000001"/>
    <n v="2145"/>
    <n v="107.00025379999988"/>
    <n v="5.2502584457878219E-2"/>
    <x v="2"/>
    <x v="4"/>
    <x v="3"/>
    <s v="[1,039 - 2,153]"/>
    <n v="2013.6751999999999"/>
    <n v="2894.4337"/>
    <n v="1733.5625"/>
    <n v="280.11270000000002"/>
    <n v="1160.8712"/>
    <n v="-880.75850000000003"/>
    <n v="1440.9838999999999"/>
    <n v="22.828600000000002"/>
    <n v="94.608400000000003"/>
    <n v="-71.779899999999998"/>
    <n v="-0.61119999999999997"/>
    <n v="3"/>
    <n v="0.22703962703962705"/>
    <n v="0.14778554778554778"/>
    <n v="0.62517482517482514"/>
    <n v="59.955257270693508"/>
    <n v="-8.7815705755059925E-3"/>
    <n v="7.3368900661425762E-3"/>
    <n v="0.63017100095748901"/>
    <n v="30.85549"/>
    <n v="117.52745018300099"/>
    <n v="260"/>
    <n v="-6.4116666666666697"/>
    <n v="-76.594166666666695"/>
    <n v="66.961536692560287"/>
    <n v="34.012164016627587"/>
    <n v="77.720539040369403"/>
    <n v="50.211187708586337"/>
    <n v="2221.1282142768791"/>
    <n v="1"/>
    <n v="0"/>
    <n v="9"/>
    <n v="9"/>
  </r>
  <r>
    <s v="220510"/>
    <s v="SAN MARTÍN"/>
    <s v="LAMAS"/>
    <s v="TABALOSOS"/>
    <n v="14238.006112687988"/>
    <n v="13906"/>
    <n v="-332.00611268798821"/>
    <n v="-2.3318301035994492E-2"/>
    <x v="4"/>
    <x v="4"/>
    <x v="2"/>
    <s v="[7,700 - 18,768]"/>
    <n v="14040.8184"/>
    <n v="17274.8406"/>
    <n v="11481.522300000001"/>
    <n v="2559.2961"/>
    <n v="5793.3182999999999"/>
    <n v="-3234.0221999999999"/>
    <n v="8352.6144000000004"/>
    <n v="32.690300000000001"/>
    <n v="73.998999999999995"/>
    <n v="-41.308700000000002"/>
    <n v="-0.38719999999999999"/>
    <n v="3.3"/>
    <n v="0.27937580900330794"/>
    <n v="0.13296418812023586"/>
    <n v="0.58766000287645626"/>
    <n v="70.166421928536465"/>
    <n v="5.6073403483027917E-3"/>
    <n v="-3.364964962325967E-3"/>
    <n v="0.59917151927947998"/>
    <n v="44.644086999999999"/>
    <n v="31.043791859866001"/>
    <n v="597"/>
    <n v="-6.3894444444444503"/>
    <n v="-76.634166666666701"/>
    <n v="86.181694537229561"/>
    <n v="44.019634930177297"/>
    <n v="86.318159429398094"/>
    <n v="30.110389014559019"/>
    <n v="22812.656519299908"/>
    <n v="3"/>
    <n v="9"/>
    <n v="33"/>
    <n v="42"/>
  </r>
  <r>
    <s v="220511"/>
    <s v="SAN MARTÍN"/>
    <s v="LAMAS"/>
    <s v="ZAPATERO"/>
    <n v="5689.000366297003"/>
    <n v="6092"/>
    <n v="402.99963370299702"/>
    <n v="7.083839123837346E-2"/>
    <x v="1"/>
    <x v="4"/>
    <x v="3"/>
    <s v="[3,888 - 7,699]"/>
    <n v="5647.3386"/>
    <n v="7099.8179"/>
    <n v="4490.7709000000004"/>
    <n v="1156.5676000000001"/>
    <n v="2609.0468999999998"/>
    <n v="-1452.4793"/>
    <n v="3765.6145999999999"/>
    <n v="36.2926"/>
    <n v="81.870699999999999"/>
    <n v="-45.578099999999999"/>
    <n v="-0.38569999999999999"/>
    <n v="3.3"/>
    <n v="0.28332239001969795"/>
    <n v="0.11802363755745239"/>
    <n v="0.59865397242284968"/>
    <n v="67.041403893611189"/>
    <n v="1.1794908614888522E-2"/>
    <n v="9.8253671839911849E-3"/>
    <n v="0.63231611251831099"/>
    <n v="28.010359999999999"/>
    <n v="40.474285714285699"/>
    <n v="299"/>
    <n v="-6.5297222222222198"/>
    <n v="-76.4941666666667"/>
    <n v="91.09521494904115"/>
    <n v="29.940135038094141"/>
    <n v="90.984564482971692"/>
    <n v="60.244153049753187"/>
    <n v="15538.839545258268"/>
    <n v="11"/>
    <n v="0"/>
    <n v="43"/>
    <n v="43"/>
  </r>
  <r>
    <s v="220601"/>
    <s v="SAN MARTÍN"/>
    <s v="MARISCAL CÁCERES"/>
    <s v="JUANJUÍ"/>
    <n v="32659.996877893951"/>
    <n v="39377"/>
    <n v="6717.003122106049"/>
    <n v="0.20566453656498906"/>
    <x v="0"/>
    <x v="0"/>
    <x v="3"/>
    <s v="[18,769 - 1,296,154]"/>
    <n v="32036.204399999999"/>
    <n v="36095.092799999999"/>
    <n v="21975.275399999999"/>
    <n v="10060.929"/>
    <n v="14119.8174"/>
    <n v="-4058.8883999999998"/>
    <n v="24180.7464"/>
    <n v="59.067900000000002"/>
    <n v="82.8977"/>
    <n v="-23.829799999999999"/>
    <n v="-0.16789999999999999"/>
    <n v="3"/>
    <n v="0.26553571882063132"/>
    <n v="0.12200015237321279"/>
    <n v="0.61246412880615586"/>
    <n v="63.274868350126468"/>
    <n v="2.2109579370105603E-2"/>
    <n v="2.7078844486179365E-2"/>
    <n v="0.28459888696670499"/>
    <n v="19.775113000000001"/>
    <n v="108.72937736806"/>
    <n v="299"/>
    <n v="-7.1766666666666703"/>
    <n v="-76.723888888888894"/>
    <n v="94.419721053570029"/>
    <n v="79.788582557756996"/>
    <n v="95.568645485634647"/>
    <n v="9.9713285267435694"/>
    <n v="30059.295776602252"/>
    <n v="10"/>
    <n v="29"/>
    <n v="17"/>
    <n v="46"/>
  </r>
  <r>
    <s v="220602"/>
    <s v="SAN MARTÍN"/>
    <s v="MARISCAL CÁCERES"/>
    <s v="CAMPANILLA"/>
    <n v="14784.99652686005"/>
    <n v="18740"/>
    <n v="3955.0034731399501"/>
    <n v="0.26750114319978746"/>
    <x v="5"/>
    <x v="4"/>
    <x v="3"/>
    <s v="[7,700 - 18,768]"/>
    <n v="14573.3454"/>
    <n v="11112.3097"/>
    <n v="8709.0522000000001"/>
    <n v="5864.2932000000001"/>
    <n v="2403.2574"/>
    <n v="3461.0356999999999"/>
    <n v="8267.5506000000005"/>
    <n v="91.323999999999998"/>
    <n v="37.425699999999999"/>
    <n v="53.898299999999999"/>
    <n v="0.41860000000000003"/>
    <n v="3.6"/>
    <n v="0.28078975453575239"/>
    <n v="9.1942369263607257E-2"/>
    <n v="0.6272678762006404"/>
    <n v="59.421522756273923"/>
    <n v="5.1130411450926783E-2"/>
    <n v="3.4443817977138691E-2"/>
    <n v="0.63094419240951605"/>
    <n v="23.663727000000002"/>
    <n v="6.4182627131827799"/>
    <n v="318"/>
    <n v="-7.48305555555556"/>
    <n v="-76.649722222222195"/>
    <n v="50.487810545015208"/>
    <n v="7.0897200784646328"/>
    <n v="81.580270870935649"/>
    <n v="69.393440580245937"/>
    <n v="29273.202379007278"/>
    <n v="6"/>
    <n v="5"/>
    <n v="32"/>
    <n v="37"/>
  </r>
  <r>
    <s v="220603"/>
    <s v="SAN MARTÍN"/>
    <s v="MARISCAL CÁCERES"/>
    <s v="HUICUNGO"/>
    <n v="8668.9995097769988"/>
    <n v="10799"/>
    <n v="2130.0004902230012"/>
    <n v="0.24570315038324339"/>
    <x v="4"/>
    <x v="4"/>
    <x v="3"/>
    <s v="[7,700 - 18,768]"/>
    <n v="8548.7335000000003"/>
    <n v="7386.4871999999996"/>
    <n v="5330.3391000000001"/>
    <n v="3218.3944000000001"/>
    <n v="2056.1480000000001"/>
    <n v="1162.2464"/>
    <n v="5274.5424999999996"/>
    <n v="80.786900000000003"/>
    <n v="51.612699999999997"/>
    <n v="29.174299999999999"/>
    <n v="0.22040000000000001"/>
    <n v="3.8"/>
    <n v="0.30539864802296507"/>
    <n v="9.9916658949902773E-2"/>
    <n v="0.59468469302713212"/>
    <n v="68.156337589535966"/>
    <n v="3.2994056183186071E-2"/>
    <n v="3.1883461419612624E-2"/>
    <n v="0.58579421043395996"/>
    <n v="32.898400000000002"/>
    <n v="1.0291785391300501"/>
    <n v="308"/>
    <n v="-7.3169444444444398"/>
    <n v="-76.777222222222207"/>
    <n v="68.323004204883787"/>
    <n v="37.976463724745493"/>
    <n v="83.877392146672094"/>
    <n v="47.503445026021822"/>
    <n v="49956.720701772734"/>
    <n v="6"/>
    <n v="7"/>
    <n v="24"/>
    <n v="31"/>
  </r>
  <r>
    <s v="220604"/>
    <s v="SAN MARTÍN"/>
    <s v="MARISCAL CÁCERES"/>
    <s v="PACHIZA"/>
    <n v="6190.9999301260004"/>
    <n v="7656"/>
    <n v="1465.0000698739996"/>
    <n v="0.23663383724899889"/>
    <x v="1"/>
    <x v="4"/>
    <x v="3"/>
    <s v="[3,888 - 7,699]"/>
    <n v="6087.9656000000004"/>
    <n v="5283.0432000000001"/>
    <n v="3842.5798"/>
    <n v="2245.3858"/>
    <n v="1440.4632999999999"/>
    <n v="804.92250000000001"/>
    <n v="3685.8490999999999"/>
    <n v="78.9863"/>
    <n v="50.671399999999998"/>
    <n v="28.314900000000002"/>
    <n v="0.21840000000000001"/>
    <n v="3.7"/>
    <n v="0.29297283176593519"/>
    <n v="0.10880355276907001"/>
    <n v="0.59822361546499481"/>
    <n v="67.161572052401738"/>
    <n v="3.3575671826713283E-2"/>
    <n v="3.0806868438756574E-2"/>
    <n v="0.65257108211517401"/>
    <n v="32.898400000000002"/>
    <n v="3.9575756587352098"/>
    <n v="295"/>
    <n v="-7.2980555555555497"/>
    <n v="-76.773333333333298"/>
    <n v="40.529523958592293"/>
    <n v="23.247174222257311"/>
    <n v="67.431369442048023"/>
    <n v="43.303393815406267"/>
    <n v="24451.777621955371"/>
    <n v="6"/>
    <n v="0"/>
    <n v="31"/>
    <n v="31"/>
  </r>
  <r>
    <s v="220605"/>
    <s v="SAN MARTÍN"/>
    <s v="MARISCAL CÁCERES"/>
    <s v="PAJARILLO"/>
    <n v="5688.0005010129998"/>
    <n v="7293"/>
    <n v="1604.9994989870002"/>
    <n v="0.28217288284365638"/>
    <x v="1"/>
    <x v="4"/>
    <x v="3"/>
    <s v="[3,888 - 7,699]"/>
    <n v="5648.7569000000003"/>
    <n v="4643.2296999999999"/>
    <n v="3473.1057999999998"/>
    <n v="2175.6511"/>
    <n v="1170.1239"/>
    <n v="1005.5271"/>
    <n v="3345.7750000000001"/>
    <n v="84.557100000000005"/>
    <n v="45.4771"/>
    <n v="39.08"/>
    <n v="0.30049999999999999"/>
    <n v="3.4"/>
    <n v="0.27615521733168791"/>
    <n v="0.11010558069381599"/>
    <n v="0.61373920197449605"/>
    <n v="62.935656836461128"/>
    <n v="2.1039201772716565E-2"/>
    <n v="3.6145967372616106E-2"/>
    <n v="0.65777504444122303"/>
    <n v="28.645143000000001"/>
    <n v="28.094906363971599"/>
    <n v="286"/>
    <n v="-7.1766666666666703"/>
    <n v="-76.688611111111101"/>
    <n v="59.422393774136232"/>
    <n v="20.201071043785369"/>
    <n v="79.904021692239695"/>
    <n v="74.595246921432818"/>
    <n v="31809.991983065818"/>
    <n v="5"/>
    <n v="0"/>
    <n v="46"/>
    <n v="46"/>
  </r>
  <r>
    <s v="220701"/>
    <s v="SAN MARTÍN"/>
    <s v="PICOTA"/>
    <s v="PICOTA"/>
    <n v="10731.005124547999"/>
    <n v="11484"/>
    <n v="752.994875452001"/>
    <n v="7.0170022911410918E-2"/>
    <x v="4"/>
    <x v="4"/>
    <x v="3"/>
    <s v="[7,700 - 18,768]"/>
    <n v="10498.451999999999"/>
    <n v="11796.1865"/>
    <n v="7146.9739"/>
    <n v="3351.4780999999998"/>
    <n v="4649.2124999999996"/>
    <n v="-1297.7345"/>
    <n v="8000.6905999999999"/>
    <n v="60.130699999999997"/>
    <n v="83.414000000000001"/>
    <n v="-23.283300000000001"/>
    <n v="-0.16220000000000001"/>
    <n v="3.1"/>
    <n v="0.27490421455938696"/>
    <n v="0.11955764541971438"/>
    <n v="0.60553814002089867"/>
    <n v="65.142364106988779"/>
    <n v="2.0274588150061668E-2"/>
    <n v="9.7353021193384848E-3"/>
    <n v="0.27016860246658297"/>
    <n v="24.708020000000001"/>
    <n v="51.531638624725701"/>
    <n v="228"/>
    <n v="-6.92"/>
    <n v="-76.330277777777795"/>
    <n v="95.953508436562458"/>
    <n v="59.143179033927133"/>
    <n v="93.349422595320945"/>
    <n v="10.4761837863475"/>
    <n v="11358.855807627424"/>
    <n v="5"/>
    <n v="10"/>
    <n v="10"/>
    <n v="20"/>
  </r>
  <r>
    <s v="220702"/>
    <s v="SAN MARTÍN"/>
    <s v="PICOTA"/>
    <s v="BUENOS AIRES"/>
    <n v="3063.0000779430011"/>
    <n v="3776"/>
    <n v="712.99992205699891"/>
    <n v="0.23277829053658516"/>
    <x v="1"/>
    <x v="4"/>
    <x v="3"/>
    <s v="[2,154 - 3,887]"/>
    <n v="3002.3159000000001"/>
    <n v="4060.8081999999999"/>
    <n v="1947.3888999999999"/>
    <n v="1054.9269999999999"/>
    <n v="2113.4193"/>
    <n v="-1058.4922999999999"/>
    <n v="3168.3463999999999"/>
    <n v="59.742800000000003"/>
    <n v="119.6875"/>
    <n v="-59.944699999999997"/>
    <n v="-0.33410000000000001"/>
    <n v="3.1"/>
    <n v="0.24152542372881355"/>
    <n v="0.1204978813559322"/>
    <n v="0.63797669491525422"/>
    <n v="56.745537567455372"/>
    <n v="1.0268398696692271E-2"/>
    <n v="3.0347136008523012E-2"/>
    <n v="0.609935283660889"/>
    <n v="29.361225999999998"/>
    <n v="15.2800674066747"/>
    <n v="209"/>
    <n v="-6.7916666666666696"/>
    <n v="-76.327777777777797"/>
    <n v="72.117972940147325"/>
    <n v="26.754418065490562"/>
    <n v="80.321242525228499"/>
    <n v="56.549658857247913"/>
    <n v="21797.0853706526"/>
    <n v="4"/>
    <n v="0"/>
    <n v="25"/>
    <n v="25"/>
  </r>
  <r>
    <s v="220703"/>
    <s v="SAN MARTÍN"/>
    <s v="PICOTA"/>
    <s v="CASPISAPA"/>
    <n v="2137.0001692800001"/>
    <n v="2154"/>
    <n v="16.999830719999864"/>
    <n v="7.9549973670462841E-3"/>
    <x v="2"/>
    <x v="4"/>
    <x v="3"/>
    <s v="[1,039 - 2,153]"/>
    <n v="2056.5628000000002"/>
    <n v="2243.6347000000001"/>
    <n v="1357.9846"/>
    <n v="698.57820000000004"/>
    <n v="885.65009999999995"/>
    <n v="-187.0719"/>
    <n v="1584.2283"/>
    <n v="64.980999999999995"/>
    <n v="82.382300000000001"/>
    <n v="-17.401199999999999"/>
    <n v="-0.1181"/>
    <n v="2.9"/>
    <n v="0.22516248839368616"/>
    <n v="0.13277623026926649"/>
    <n v="0.64206128133704732"/>
    <n v="55.748373101952275"/>
    <n v="6.9112377902087463E-3"/>
    <n v="1.1325727600151048E-3"/>
    <n v="0.34591138362884499"/>
    <n v="18.07443"/>
    <n v="28.978388998035399"/>
    <n v="238"/>
    <n v="-6.9563888888888901"/>
    <n v="-76.418611111111105"/>
    <n v="98.02496713610735"/>
    <n v="62.314988348320853"/>
    <n v="95.208089127044616"/>
    <n v="18.88622109248502"/>
    <n v="3306.8287283818931"/>
    <n v="0"/>
    <n v="0"/>
    <n v="6"/>
    <n v="6"/>
  </r>
  <r>
    <s v="220704"/>
    <s v="SAN MARTÍN"/>
    <s v="PICOTA"/>
    <s v="PILLUANA"/>
    <n v="885.99998385100014"/>
    <n v="930"/>
    <n v="44.000016148999862"/>
    <n v="4.9661418680566713E-2"/>
    <x v="2"/>
    <x v="3"/>
    <x v="3"/>
    <s v="[192 - 1,038]"/>
    <n v="858.08069999999998"/>
    <n v="1633.7061000000001"/>
    <n v="657.19230000000005"/>
    <n v="200.88839999999999"/>
    <n v="976.51379999999995"/>
    <n v="-775.62540000000001"/>
    <n v="1177.4022"/>
    <n v="32.248100000000001"/>
    <n v="156.75720000000001"/>
    <n v="-124.5091"/>
    <n v="-0.65880000000000005"/>
    <n v="3.5"/>
    <n v="0.21397849462365592"/>
    <n v="0.19892473118279569"/>
    <n v="0.58709677419354833"/>
    <n v="70.329670329670336"/>
    <n v="2.5894128368426639E-3"/>
    <n v="6.9479765034909935E-3"/>
    <n v="0.53321248292922996"/>
    <n v="23.910285999999999"/>
    <n v="4.3758097546704597"/>
    <n v="218"/>
    <n v="-6.7766666666666699"/>
    <n v="-76.2916666666667"/>
    <n v="99.773915797459324"/>
    <n v="64.578333032590891"/>
    <n v="95.631046469690503"/>
    <n v="4.3496443833435752"/>
    <n v="4120.6951131250853"/>
    <n v="2"/>
    <n v="0"/>
    <n v="3"/>
    <n v="3"/>
  </r>
  <r>
    <s v="220705"/>
    <s v="SAN MARTÍN"/>
    <s v="PICOTA"/>
    <s v="PUCACACA"/>
    <n v="2996.0010417020003"/>
    <n v="3122"/>
    <n v="125.99895829799971"/>
    <n v="4.2055712446088092E-2"/>
    <x v="2"/>
    <x v="4"/>
    <x v="3"/>
    <s v="[2,154 - 3,887]"/>
    <n v="2895.6745999999998"/>
    <n v="4207.7748000000001"/>
    <n v="2060.3279000000002"/>
    <n v="835.34680000000003"/>
    <n v="2147.4470000000001"/>
    <n v="-1312.1002000000001"/>
    <n v="2982.7937000000002"/>
    <n v="47.038899999999998"/>
    <n v="120.9242"/>
    <n v="-73.885199999999998"/>
    <n v="-0.43990000000000001"/>
    <n v="3.3"/>
    <n v="0.23670723894939141"/>
    <n v="0.19186418962203716"/>
    <n v="0.5714285714285714"/>
    <n v="75"/>
    <n v="5.3349640102779983E-3"/>
    <n v="5.9024093681399048E-3"/>
    <n v="0.36635774374008201"/>
    <n v="16.425664000000001"/>
    <n v="14.2770457697642"/>
    <n v="228"/>
    <n v="-6.8488888888888901"/>
    <n v="-76.341111111111104"/>
    <n v="81.271417773765535"/>
    <n v="36.697917492491989"/>
    <n v="88.658176160247223"/>
    <n v="6.3999170584758316"/>
    <n v="8636.1215770579747"/>
    <n v="1"/>
    <n v="0"/>
    <n v="11"/>
    <n v="11"/>
  </r>
  <r>
    <s v="220706"/>
    <s v="SAN MARTÍN"/>
    <s v="PICOTA"/>
    <s v="SAN CRISTÓBAL"/>
    <n v="1222.999562861"/>
    <n v="1182"/>
    <n v="-40.999562860999959"/>
    <n v="-3.3523775564635885E-2"/>
    <x v="2"/>
    <x v="2"/>
    <x v="3"/>
    <s v="[1,039 - 2,153]"/>
    <n v="1191.175"/>
    <n v="1505.0047"/>
    <n v="751.31330000000003"/>
    <n v="439.86180000000002"/>
    <n v="753.69150000000002"/>
    <n v="-313.8297"/>
    <n v="1193.5532000000001"/>
    <n v="65.257000000000005"/>
    <n v="111.81619999999999"/>
    <n v="-46.559199999999997"/>
    <n v="-0.26290000000000002"/>
    <n v="3"/>
    <n v="0.23857868020304568"/>
    <n v="0.116751269035533"/>
    <n v="0.64467005076142136"/>
    <n v="55.118110236220474"/>
    <n v="-4.9482291445024362E-3"/>
    <n v="-4.8593805767572773E-3"/>
    <n v="0.40822911262512201"/>
    <n v="18.07443"/>
    <n v="52.379345258184301"/>
    <n v="238"/>
    <n v="-6.9919444444444396"/>
    <n v="-76.4177777777778"/>
    <n v="82.546769198538115"/>
    <n v="40.431118061503291"/>
    <n v="92.869106761168027"/>
    <n v="0"/>
    <n v="1529.873521733042"/>
    <n v="1"/>
    <n v="0"/>
    <n v="3"/>
    <n v="3"/>
  </r>
  <r>
    <s v="220707"/>
    <s v="SAN MARTÍN"/>
    <s v="PICOTA"/>
    <s v="SAN HILARIÓN"/>
    <n v="3947.9997027670029"/>
    <n v="3668"/>
    <n v="-279.99970276700287"/>
    <n v="-7.0921915868119675E-2"/>
    <x v="4"/>
    <x v="4"/>
    <x v="3"/>
    <s v="[2,154 - 3,887]"/>
    <n v="3808.4452000000001"/>
    <n v="3456.7002000000002"/>
    <n v="2098.4562999999998"/>
    <n v="1709.9889000000001"/>
    <n v="1358.2439999999999"/>
    <n v="351.745"/>
    <n v="3068.2329"/>
    <n v="94.147499999999994"/>
    <n v="74.781400000000005"/>
    <n v="19.366199999999999"/>
    <n v="0.11459999999999999"/>
    <n v="3.1"/>
    <n v="0.26908396946564883"/>
    <n v="0.10305343511450382"/>
    <n v="0.62786259541984735"/>
    <n v="59.270516717325229"/>
    <n v="-1.004788842624238E-2"/>
    <n v="-1.0453901558100442E-2"/>
    <n v="0.36316692829132102"/>
    <n v="24.708020000000001"/>
    <n v="44.432936302434001"/>
    <n v="230"/>
    <n v="-7.0038888888888904"/>
    <n v="-76.439444444444405"/>
    <n v="20.969512692555671"/>
    <n v="49.889502073699347"/>
    <n v="95.351317392975261"/>
    <n v="27.900320903469058"/>
    <n v="6336.8409877358554"/>
    <n v="2"/>
    <n v="3"/>
    <n v="3"/>
    <n v="6"/>
  </r>
  <r>
    <s v="220708"/>
    <s v="SAN MARTÍN"/>
    <s v="PICOTA"/>
    <s v="SHAMBOYACU"/>
    <n v="9670.9981632210001"/>
    <n v="10403"/>
    <n v="732.00183677899986"/>
    <n v="7.5690412139960639E-2"/>
    <x v="1"/>
    <x v="4"/>
    <x v="3"/>
    <s v="[7,700 - 18,768]"/>
    <n v="9573.1962999999996"/>
    <n v="6745.3654999999999"/>
    <n v="4987.8649999999998"/>
    <n v="4585.3312999999998"/>
    <n v="1757.5005000000001"/>
    <n v="2827.8308000000002"/>
    <n v="6342.8317999999999"/>
    <n v="112.3955"/>
    <n v="43.079799999999999"/>
    <n v="69.315700000000007"/>
    <n v="0.44579999999999997"/>
    <n v="3.8"/>
    <n v="0.33586465442660773"/>
    <n v="7.3824858213976732E-2"/>
    <n v="0.5903104873594156"/>
    <n v="69.402377462953908"/>
    <n v="2.3209961112533151E-2"/>
    <n v="1.0477753979058368E-2"/>
    <n v="0.68879604339599598"/>
    <n v="49.681894"/>
    <n v="25.131142018383901"/>
    <n v="289"/>
    <n v="-7.0241666666666696"/>
    <n v="-76.132777777777704"/>
    <n v="69.233850420027139"/>
    <n v="21.557937310368349"/>
    <n v="66.293248242037848"/>
    <n v="71.946567433196378"/>
    <n v="24375.210622536397"/>
    <n v="4"/>
    <n v="0"/>
    <n v="42"/>
    <n v="42"/>
  </r>
  <r>
    <s v="220709"/>
    <s v="SAN MARTÍN"/>
    <s v="PICOTA"/>
    <s v="TINGO DE PONASA"/>
    <n v="3917.0006660029985"/>
    <n v="4597"/>
    <n v="679.99933399700149"/>
    <n v="0.17360204707110483"/>
    <x v="3"/>
    <x v="4"/>
    <x v="3"/>
    <s v="[3,888 - 7,699]"/>
    <n v="3884.2851000000001"/>
    <n v="3853.2401"/>
    <n v="2425.4092000000001"/>
    <n v="1458.8759"/>
    <n v="1427.8308999999999"/>
    <n v="31.044899999999998"/>
    <n v="2886.7067999999999"/>
    <n v="75.418199999999999"/>
    <n v="73.813299999999998"/>
    <n v="1.6049"/>
    <n v="1.0800000000000001E-2"/>
    <n v="3.1"/>
    <n v="0.27800739612790948"/>
    <n v="0.12029584511638025"/>
    <n v="0.60169675875571027"/>
    <n v="66.196673897324658"/>
    <n v="8.8576906522295218E-3"/>
    <n v="2.3131724600133463E-2"/>
    <n v="0.54818069934845004"/>
    <n v="42.391528999999998"/>
    <n v="15.4642510514397"/>
    <n v="244"/>
    <n v="-6.93611111111111"/>
    <n v="-76.253888888888895"/>
    <n v="84.529263170374506"/>
    <n v="31.540657247186068"/>
    <n v="83.595688077462654"/>
    <n v="35.168281291554727"/>
    <n v="19316.594326214381"/>
    <n v="3"/>
    <n v="0"/>
    <n v="25"/>
    <n v="25"/>
  </r>
  <r>
    <s v="220710"/>
    <s v="SAN MARTÍN"/>
    <s v="PICOTA"/>
    <s v="TRES UNIDOS"/>
    <n v="4140.0002987789976"/>
    <n v="4608"/>
    <n v="467.9997012210024"/>
    <n v="0.11304339793381867"/>
    <x v="1"/>
    <x v="4"/>
    <x v="3"/>
    <s v="[3,888 - 7,699]"/>
    <n v="4061.3598999999999"/>
    <n v="3786.7046"/>
    <n v="2326.8670999999999"/>
    <n v="1734.4928"/>
    <n v="1459.8375000000001"/>
    <n v="274.65530000000001"/>
    <n v="3194.3303000000001"/>
    <n v="88.403599999999997"/>
    <n v="74.405000000000001"/>
    <n v="13.9986"/>
    <n v="8.5999999999999993E-2"/>
    <n v="2.9"/>
    <n v="0.27625868055555558"/>
    <n v="0.10872395833333333"/>
    <n v="0.61501736111111116"/>
    <n v="62.597035991531399"/>
    <n v="7.126273251617965E-3"/>
    <n v="1.5417363295445519E-2"/>
    <n v="0.61414754390716597"/>
    <n v="38.180087"/>
    <n v="19.9983774135973"/>
    <n v="237"/>
    <n v="-6.8058333333333296"/>
    <n v="-76.232222222222205"/>
    <n v="80.811267777364762"/>
    <n v="47.492607327078822"/>
    <n v="84.194244760151619"/>
    <n v="53.76589573738643"/>
    <n v="23423.025572683844"/>
    <n v="0"/>
    <n v="5"/>
    <n v="16"/>
    <n v="21"/>
  </r>
  <r>
    <s v="220801"/>
    <s v="SAN MARTÍN"/>
    <s v="RIOJA"/>
    <s v="RIOJA"/>
    <n v="25865.000545193001"/>
    <n v="27571"/>
    <n v="1705.999454806999"/>
    <n v="6.5957835640720996E-2"/>
    <x v="0"/>
    <x v="0"/>
    <x v="2"/>
    <s v="[18,769 - 1,296,154]"/>
    <n v="25668.4912"/>
    <n v="26726.7274"/>
    <n v="14831.0875"/>
    <n v="10837.403700000001"/>
    <n v="11895.6399"/>
    <n v="-1058.2362000000001"/>
    <n v="22733.043600000001"/>
    <n v="82.735799999999998"/>
    <n v="90.814700000000002"/>
    <n v="-8.0789000000000009"/>
    <n v="-4.6600000000000003E-2"/>
    <n v="2.6"/>
    <n v="0.25824235609879947"/>
    <n v="0.13020927786442277"/>
    <n v="0.61154836603677776"/>
    <n v="63.519364213273235"/>
    <n v="1.2585977307152385E-2"/>
    <n v="9.166582576332738E-3"/>
    <n v="0.27223658561706499"/>
    <n v="17.096746"/>
    <n v="159.52932306532401"/>
    <n v="850"/>
    <n v="-6.0625"/>
    <n v="-77.168333333333294"/>
    <n v="89.656890103624903"/>
    <n v="55.792979840169082"/>
    <n v="94.278449378298887"/>
    <n v="7.6696766795996814"/>
    <n v="15363.403985151928"/>
    <n v="15"/>
    <n v="30"/>
    <n v="20"/>
    <n v="50"/>
  </r>
  <r>
    <s v="220802"/>
    <s v="SAN MARTÍN"/>
    <s v="RIOJA"/>
    <s v="AWAJUN"/>
    <n v="7891.9995193230097"/>
    <n v="13004"/>
    <n v="5112.0004806769903"/>
    <n v="0.6477446518034643"/>
    <x v="5"/>
    <x v="4"/>
    <x v="2"/>
    <s v="[7,700 - 18,768]"/>
    <n v="7806.0326999999997"/>
    <n v="5933.9188999999997"/>
    <n v="4774.3507"/>
    <n v="3031.6819999999998"/>
    <n v="1159.5681999999999"/>
    <n v="1872.1138000000001"/>
    <n v="4191.2502000000004"/>
    <n v="88.258899999999997"/>
    <n v="33.757599999999996"/>
    <n v="54.501300000000001"/>
    <n v="0.44669999999999999"/>
    <n v="3.5"/>
    <n v="0.33712703783451248"/>
    <n v="6.3903414334051056E-2"/>
    <n v="0.59896954783143652"/>
    <n v="66.953395814610346"/>
    <n v="3.3497950716211866E-2"/>
    <n v="7.3950520821570054E-2"/>
    <n v="0.58361428976058904"/>
    <n v="31.355644999999999"/>
    <n v="26.798037748399398"/>
    <n v="888"/>
    <n v="-5.8161111111111099"/>
    <n v="-77.382777777777704"/>
    <n v="81.764770199980134"/>
    <n v="19.36042368005695"/>
    <n v="77.064791454393145"/>
    <n v="62.04571655821659"/>
    <n v="23265.78579347214"/>
    <n v="3"/>
    <n v="6"/>
    <n v="20"/>
    <n v="26"/>
  </r>
  <r>
    <s v="220803"/>
    <s v="SAN MARTÍN"/>
    <s v="RIOJA"/>
    <s v="ELÍAS SOPLIN VARGAS"/>
    <n v="18013.99937631598"/>
    <n v="22604"/>
    <n v="4590.00062368402"/>
    <n v="0.2548018642500206"/>
    <x v="6"/>
    <x v="0"/>
    <x v="2"/>
    <s v="[18,769 - 1,296,154]"/>
    <n v="17465.0435"/>
    <n v="8531.4704000000002"/>
    <n v="7258.2915999999996"/>
    <n v="10206.7518"/>
    <n v="1273.1787999999999"/>
    <n v="8933.5730000000003"/>
    <n v="11479.930700000001"/>
    <n v="157.048"/>
    <n v="19.59"/>
    <n v="137.458"/>
    <n v="0.7782"/>
    <n v="3.9"/>
    <n v="0.31733321536011327"/>
    <n v="8.4586798796673149E-2"/>
    <n v="0.59807998584321354"/>
    <n v="67.201716103262072"/>
    <n v="5.0598345192649719E-2"/>
    <n v="3.2956814429002446E-2"/>
    <n v="0.44449573755264299"/>
    <n v="43.566699"/>
    <n v="105.009016229213"/>
    <n v="853"/>
    <n v="-5.9872222222222202"/>
    <n v="-77.278055555555497"/>
    <n v="97.724370658851413"/>
    <n v="45.832428309466671"/>
    <n v="84.845395992501153"/>
    <n v="15.738130493605951"/>
    <n v="7186.8206560467779"/>
    <n v="6"/>
    <n v="16"/>
    <n v="16"/>
    <n v="32"/>
  </r>
  <r>
    <s v="220804"/>
    <s v="SAN MARTÍN"/>
    <s v="RIOJA"/>
    <s v="NUEVA CAJAMARCA"/>
    <n v="44597.005433421065"/>
    <n v="43730"/>
    <n v="-867.00543342106539"/>
    <n v="-1.9440889023713017E-2"/>
    <x v="0"/>
    <x v="0"/>
    <x v="2"/>
    <s v="[18,769 - 1,296,154]"/>
    <n v="43850.930200000003"/>
    <n v="33220.986499999999"/>
    <n v="23007.5713"/>
    <n v="20843.358800000002"/>
    <n v="10213.415199999999"/>
    <n v="10629.943600000001"/>
    <n v="31056.774000000001"/>
    <n v="108.17619999999999"/>
    <n v="53.007199999999997"/>
    <n v="55.168999999999997"/>
    <n v="0.34229999999999999"/>
    <n v="3"/>
    <n v="0.27738394694717583"/>
    <n v="9.1173107706380055E-2"/>
    <n v="0.63144294534644407"/>
    <n v="58.367435628146161"/>
    <n v="1.1975825234846749E-2"/>
    <n v="-2.8006919524903306E-3"/>
    <n v="0.361165821552277"/>
    <n v="28.41423"/>
    <n v="156.58623717114199"/>
    <n v="869"/>
    <n v="-5.93611111111111"/>
    <n v="-77.306944444444397"/>
    <n v="88.68529614148197"/>
    <n v="43.954342578500707"/>
    <n v="88.360184906607444"/>
    <n v="15.897266544925881"/>
    <n v="14234.42111237143"/>
    <n v="24"/>
    <n v="43"/>
    <n v="58"/>
    <n v="101"/>
  </r>
  <r>
    <s v="220805"/>
    <s v="SAN MARTÍN"/>
    <s v="RIOJA"/>
    <s v="PARDO MIGUEL"/>
    <n v="17282.997119833009"/>
    <n v="20535"/>
    <n v="3252.0028801669905"/>
    <n v="0.18816197547329175"/>
    <x v="5"/>
    <x v="0"/>
    <x v="2"/>
    <s v="[18,769 - 1,296,154]"/>
    <n v="17009.954699999998"/>
    <n v="12583.9861"/>
    <n v="8683.0998999999993"/>
    <n v="8326.8547999999992"/>
    <n v="3900.8861999999999"/>
    <n v="4425.9686000000002"/>
    <n v="12227.741"/>
    <n v="112.54810000000001"/>
    <n v="52.725499999999997"/>
    <n v="59.822600000000001"/>
    <n v="0.36199999999999999"/>
    <n v="3.6"/>
    <n v="0.2941319698076455"/>
    <n v="9.2330168005843677E-2"/>
    <n v="0.61353786218651085"/>
    <n v="62.989126121120719"/>
    <n v="1.0867704675557199E-2"/>
    <n v="2.4935466055555411E-2"/>
    <n v="0.57928884029388406"/>
    <n v="36.606848999999997"/>
    <n v="19.6939577866716"/>
    <n v="963"/>
    <n v="-5.7394444444444499"/>
    <n v="-77.504444444444403"/>
    <n v="76.82101059361662"/>
    <n v="29.026167501427938"/>
    <n v="75.353557819288682"/>
    <n v="42.643718423666982"/>
    <n v="18882.569970670935"/>
    <n v="8"/>
    <n v="7"/>
    <n v="53"/>
    <n v="60"/>
  </r>
  <r>
    <s v="220806"/>
    <s v="SAN MARTÍN"/>
    <s v="RIOJA"/>
    <s v="POSIC"/>
    <n v="1940.0005216720001"/>
    <n v="2723"/>
    <n v="782.9994783279999"/>
    <n v="0.40360786998818304"/>
    <x v="2"/>
    <x v="4"/>
    <x v="2"/>
    <s v="[2,154 - 3,887]"/>
    <n v="1885.6853000000001"/>
    <n v="1347.5953999999999"/>
    <n v="884.51179999999999"/>
    <n v="1001.1735"/>
    <n v="463.08359999999999"/>
    <n v="538.08989999999994"/>
    <n v="1464.2571"/>
    <n v="123.85850000000001"/>
    <n v="57.2896"/>
    <n v="66.568899999999999"/>
    <n v="0.36749999999999999"/>
    <n v="3.5"/>
    <n v="0.23319867792875504"/>
    <n v="9.1810503121557099E-2"/>
    <n v="0.67499081894968782"/>
    <n v="48.150163220892274"/>
    <n v="3.9996295543373472E-2"/>
    <n v="4.9627289543841213E-2"/>
    <n v="0.51089614629745495"/>
    <n v="30.87782"/>
    <n v="48.691674290942402"/>
    <n v="838"/>
    <n v="-6.0133333333333301"/>
    <n v="-77.161944444444401"/>
    <n v="87.926040121776708"/>
    <n v="48.762097709267699"/>
    <n v="77.577690341954238"/>
    <n v="12.954303451186959"/>
    <n v="2861.6227100227893"/>
    <n v="1"/>
    <n v="0"/>
    <n v="6"/>
    <n v="6"/>
  </r>
  <r>
    <s v="220807"/>
    <s v="SAN MARTÍN"/>
    <s v="RIOJA"/>
    <s v="SAN FERNANDO"/>
    <n v="3723.999569302001"/>
    <n v="3530"/>
    <n v="-193.99956930200096"/>
    <n v="-5.2094412389624097E-2"/>
    <x v="4"/>
    <x v="4"/>
    <x v="2"/>
    <s v="[2,154 - 3,887]"/>
    <n v="3622.8227000000002"/>
    <n v="3960.7721999999999"/>
    <n v="2117.4834000000001"/>
    <n v="1505.3393000000001"/>
    <n v="1843.2888"/>
    <n v="-337.9495"/>
    <n v="3348.6280999999999"/>
    <n v="79.399799999999999"/>
    <n v="97.225099999999998"/>
    <n v="-17.825299999999999"/>
    <n v="-0.1009"/>
    <n v="3.2"/>
    <n v="0.26317280453257791"/>
    <n v="0.11274787535410764"/>
    <n v="0.62407932011331446"/>
    <n v="60.236041761234681"/>
    <n v="-4.3106824133832822E-3"/>
    <n v="-7.6137776293973003E-3"/>
    <n v="0.44427537918090798"/>
    <n v="15.617834"/>
    <n v="60.129072878954801"/>
    <n v="828"/>
    <n v="-5.9019444444444504"/>
    <n v="-77.269444444444403"/>
    <n v="72.313206679203446"/>
    <n v="50.660139388593151"/>
    <n v="83.682875899905326"/>
    <n v="35.211813900794318"/>
    <n v="5409.3986830070098"/>
    <n v="1"/>
    <n v="4"/>
    <n v="11"/>
    <n v="15"/>
  </r>
  <r>
    <s v="220808"/>
    <s v="SAN MARTÍN"/>
    <s v="RIOJA"/>
    <s v="YORONGOS"/>
    <n v="2694.0004047800012"/>
    <n v="2724"/>
    <n v="29.99959521999881"/>
    <n v="1.1135705535444658E-2"/>
    <x v="2"/>
    <x v="4"/>
    <x v="2"/>
    <s v="[2,154 - 3,887]"/>
    <n v="2612.6351"/>
    <n v="2285.4663"/>
    <n v="1453.2943"/>
    <n v="1159.3407999999999"/>
    <n v="832.17200000000003"/>
    <n v="327.16879999999998"/>
    <n v="1991.5128"/>
    <n v="94.6768"/>
    <n v="67.958699999999993"/>
    <n v="26.718"/>
    <n v="0.1643"/>
    <n v="2.9"/>
    <n v="0.23861967694566813"/>
    <n v="0.11857562408223202"/>
    <n v="0.64280469897209991"/>
    <n v="55.568246716162193"/>
    <n v="-8.1018507367897064E-3"/>
    <n v="1.5832749221584841E-3"/>
    <n v="0.53644013404846203"/>
    <n v="30.87782"/>
    <n v="44.934925533342302"/>
    <n v="883"/>
    <n v="-6.1386111111111097"/>
    <n v="-77.144166666666706"/>
    <n v="78.912975846030278"/>
    <n v="10.56022553516407"/>
    <n v="89.524361098192045"/>
    <n v="19.74631045318808"/>
    <n v="5600.386247134712"/>
    <n v="1"/>
    <n v="0"/>
    <n v="8"/>
    <n v="8"/>
  </r>
  <r>
    <s v="220809"/>
    <s v="SAN MARTÍN"/>
    <s v="RIOJA"/>
    <s v="YURACYACU"/>
    <n v="3904.0005422129984"/>
    <n v="3865"/>
    <n v="-39.000542212998425"/>
    <n v="-9.9898915974255507E-3"/>
    <x v="4"/>
    <x v="4"/>
    <x v="2"/>
    <s v="[2,154 - 3,887]"/>
    <n v="3774.2336"/>
    <n v="4246.6675999999998"/>
    <n v="2189.5859"/>
    <n v="1584.6476"/>
    <n v="2057.0817000000002"/>
    <n v="-472.43400000000003"/>
    <n v="3641.7293"/>
    <n v="79.025899999999993"/>
    <n v="102.5861"/>
    <n v="-23.560099999999998"/>
    <n v="-0.12970000000000001"/>
    <n v="2.7"/>
    <n v="0.24501940491591204"/>
    <n v="0.13971539456662355"/>
    <n v="0.61526520051746447"/>
    <n v="62.531539108494542"/>
    <n v="-5.8036417888603919E-3"/>
    <n v="-1.4332755064384584E-3"/>
    <n v="0.35116487741470298"/>
    <n v="28.41423"/>
    <n v="338.93740902474502"/>
    <n v="812"/>
    <n v="-5.9311111111111101"/>
    <n v="-77.226388888888906"/>
    <n v="98.94675258100014"/>
    <n v="29.74104606035668"/>
    <n v="89.508411998725549"/>
    <n v="10.92143979619706"/>
    <n v="5175.3525591265034"/>
    <n v="0"/>
    <n v="6"/>
    <n v="6"/>
    <n v="12"/>
  </r>
  <r>
    <s v="220901"/>
    <s v="SAN MARTÍN"/>
    <s v="SAN MARTÍN"/>
    <s v="TARAPOTO"/>
    <n v="80270.02715536188"/>
    <n v="79384"/>
    <n v="-886.02715536188043"/>
    <n v="-1.1038082167917835E-2"/>
    <x v="0"/>
    <x v="0"/>
    <x v="3"/>
    <s v="[18,769 - 1,296,154]"/>
    <n v="79903.646299999993"/>
    <n v="82553.650699999998"/>
    <n v="46877.886400000003"/>
    <n v="33025.760000000002"/>
    <n v="35675.764300000003"/>
    <n v="-2650.0043000000001"/>
    <n v="68701.524300000005"/>
    <n v="81.3155"/>
    <n v="87.840299999999999"/>
    <n v="-6.5247999999999999"/>
    <n v="-3.8600000000000002E-2"/>
    <n v="2.2000000000000002"/>
    <n v="0.23211226443615843"/>
    <n v="0.13469968759447748"/>
    <n v="0.63318804796936412"/>
    <n v="57.9309658808316"/>
    <n v="8.8898870631821669E-3"/>
    <n v="-1.5843798046834001E-3"/>
    <n v="0.187972366809845"/>
    <n v="6.9122000000000003"/>
    <n v="1340.36277835128"/>
    <n v="342"/>
    <n v="-6.4894444444444499"/>
    <n v="-76.360277777777796"/>
    <n v="98.230365392902499"/>
    <n v="95.602260235038315"/>
    <n v="97.918123109238948"/>
    <n v="0.81971978893250008"/>
    <n v="2729.1720974393861"/>
    <n v="63"/>
    <n v="84"/>
    <n v="6"/>
    <n v="90"/>
  </r>
  <r>
    <s v="220902"/>
    <s v="SAN MARTÍN"/>
    <s v="SAN MARTÍN"/>
    <s v="ALBERTO LEVEAU"/>
    <n v="901.00003158700019"/>
    <n v="1144"/>
    <n v="242.99996841299981"/>
    <n v="0.26970028845058464"/>
    <x v="1"/>
    <x v="2"/>
    <x v="3"/>
    <s v="[1,039 - 2,153]"/>
    <n v="857.0376"/>
    <n v="1348.9208000000001"/>
    <n v="625.08780000000002"/>
    <n v="231.94980000000001"/>
    <n v="723.83299999999997"/>
    <n v="-491.88319999999999"/>
    <n v="955.78279999999995"/>
    <n v="42.058799999999998"/>
    <n v="131.25049999999999"/>
    <n v="-89.191699999999997"/>
    <n v="-0.51459999999999995"/>
    <n v="3"/>
    <n v="0.17919580419580419"/>
    <n v="0.16695804195804195"/>
    <n v="0.65384615384615385"/>
    <n v="52.941176470588239"/>
    <n v="1.9270469786701661E-2"/>
    <n v="3.4700025405184132E-2"/>
    <n v="0.48227024078369102"/>
    <n v="20.13965"/>
    <n v="4.3777943368107302"/>
    <n v="215"/>
    <n v="-6.66305555555555"/>
    <n v="-76.286666666666704"/>
    <n v="99.208750220636205"/>
    <n v="51.968344761682367"/>
    <n v="91.080876429110248"/>
    <n v="38.165073070010827"/>
    <n v="4171.0046584613192"/>
    <n v="2"/>
    <n v="0"/>
    <n v="7"/>
    <n v="7"/>
  </r>
  <r>
    <s v="220903"/>
    <s v="SAN MARTÍN"/>
    <s v="SAN MARTÍN"/>
    <s v="CACATACHI"/>
    <n v="3621.0011090649991"/>
    <n v="4208"/>
    <n v="586.99889093500087"/>
    <n v="0.16210955844931332"/>
    <x v="4"/>
    <x v="4"/>
    <x v="3"/>
    <s v="[3,888 - 7,699]"/>
    <n v="3446.7406999999998"/>
    <n v="3891.6210999999998"/>
    <n v="2029.3088"/>
    <n v="1417.432"/>
    <n v="1862.3124"/>
    <n v="-444.88040000000001"/>
    <n v="3279.7442999999998"/>
    <n v="77.261499999999998"/>
    <n v="101.5111"/>
    <n v="-24.249600000000001"/>
    <n v="-0.1356"/>
    <n v="2.2999999999999998"/>
    <n v="0.23265209125475286"/>
    <n v="0.13307984790874525"/>
    <n v="0.63426806083650189"/>
    <n v="57.662045710003753"/>
    <n v="2.054559849674864E-2"/>
    <n v="2.1694394101949843E-2"/>
    <n v="0.244684457778931"/>
    <n v="22.05547"/>
    <n v="53.012208067940499"/>
    <n v="309"/>
    <n v="-6.46194444444445"/>
    <n v="-76.4513888888889"/>
    <n v="95.582000458206224"/>
    <n v="81.992889674762381"/>
    <n v="95.999603766047144"/>
    <n v="16.54648037483501"/>
    <n v="4645.483410893552"/>
    <n v="0"/>
    <n v="4"/>
    <n v="0"/>
    <n v="4"/>
  </r>
  <r>
    <s v="220904"/>
    <s v="SAN MARTÍN"/>
    <s v="SAN MARTÍN"/>
    <s v="CHAZUTA"/>
    <n v="10185.996682692999"/>
    <n v="12425"/>
    <n v="2239.0033173070005"/>
    <n v="0.21981190324863203"/>
    <x v="4"/>
    <x v="4"/>
    <x v="3"/>
    <s v="[7,700 - 18,768]"/>
    <n v="10102.511500000001"/>
    <n v="12673.81"/>
    <n v="8587.8132999999998"/>
    <n v="1514.6983"/>
    <n v="4085.9967000000001"/>
    <n v="-2571.2984999999999"/>
    <n v="5600.6949999999997"/>
    <n v="26.601299999999998"/>
    <n v="71.758700000000005"/>
    <n v="-45.157400000000003"/>
    <n v="-0.45910000000000001"/>
    <n v="3.8"/>
    <n v="0.29191146881287727"/>
    <n v="0.10744466800804829"/>
    <n v="0.60064386317907448"/>
    <n v="66.488007503684841"/>
    <n v="2.2188331099079139E-2"/>
    <n v="2.8791938308487808E-2"/>
    <n v="0.59693992137908902"/>
    <n v="55.390810999999999"/>
    <n v="12.4060928413254"/>
    <n v="189"/>
    <n v="-6.5736111111111102"/>
    <n v="-76.137777777777799"/>
    <n v="80.885738054984415"/>
    <n v="51.457616180676432"/>
    <n v="88.238137809715667"/>
    <n v="34.294969510047324"/>
    <n v="11099.359336288255"/>
    <n v="7"/>
    <n v="11"/>
    <n v="30"/>
    <n v="41"/>
  </r>
  <r>
    <s v="220905"/>
    <s v="SAN MARTÍN"/>
    <s v="SAN MARTÍN"/>
    <s v="CHIPURANA"/>
    <n v="2298.0003815300001"/>
    <n v="3128"/>
    <n v="829.99961846999986"/>
    <n v="0.36118341195286885"/>
    <x v="3"/>
    <x v="4"/>
    <x v="3"/>
    <s v="[2,154 - 3,887]"/>
    <n v="2270.9306000000001"/>
    <n v="2979.7264"/>
    <n v="1730.9544000000001"/>
    <n v="539.97619999999995"/>
    <n v="1248.7719999999999"/>
    <n v="-708.79579999999999"/>
    <n v="1788.7482"/>
    <n v="41.135899999999999"/>
    <n v="95.132599999999996"/>
    <n v="-53.996699999999997"/>
    <n v="-0.39629999999999999"/>
    <n v="4.2"/>
    <n v="0.31713554987212278"/>
    <n v="0.10645780051150895"/>
    <n v="0.57640664961636834"/>
    <n v="73.488630061009431"/>
    <n v="3.0692219054424097E-2"/>
    <n v="4.5035273721194535E-2"/>
    <n v="0.64484387636184703"/>
    <n v="36.802790000000002"/>
    <n v="5.8608424586363999"/>
    <n v="152"/>
    <n v="-6.3541666666666696"/>
    <n v="-75.741388888888906"/>
    <n v="20.70186392076258"/>
    <n v="12.14393737609633"/>
    <n v="89.95266740652005"/>
    <n v="18.34706947521433"/>
    <n v="5993.152220685507"/>
    <n v="2"/>
    <n v="0"/>
    <n v="6"/>
    <n v="6"/>
  </r>
  <r>
    <s v="220906"/>
    <s v="SAN MARTÍN"/>
    <s v="SAN MARTÍN"/>
    <s v="EL PORVENIR"/>
    <n v="2453.000206189"/>
    <n v="3364"/>
    <n v="910.99979381100002"/>
    <n v="0.37138186597478373"/>
    <x v="1"/>
    <x v="4"/>
    <x v="3"/>
    <s v="[2,154 - 3,887]"/>
    <n v="2414.6891999999998"/>
    <n v="2023.3915999999999"/>
    <n v="1294.2987000000001"/>
    <n v="1120.3905"/>
    <n v="729.09280000000001"/>
    <n v="391.29770000000002"/>
    <n v="1849.4833000000001"/>
    <n v="100.97969999999999"/>
    <n v="65.712400000000002"/>
    <n v="35.267299999999999"/>
    <n v="0.21160000000000001"/>
    <n v="3.4"/>
    <n v="0.30172413793103448"/>
    <n v="0.10612366230677765"/>
    <n v="0.59215219976218791"/>
    <n v="68.875502008032129"/>
    <n v="2.92099125927896E-2"/>
    <n v="4.6150236303886594E-2"/>
    <n v="0.55826961994171098"/>
    <n v="36.802790000000002"/>
    <n v="6.5789201382421698"/>
    <n v="152"/>
    <n v="-6.2116666666666696"/>
    <n v="-75.800833333333301"/>
    <n v="69.104811160284143"/>
    <n v="14.72812413974505"/>
    <n v="85.852970880240221"/>
    <n v="28.65594873292228"/>
    <n v="19459.312778279622"/>
    <n v="2"/>
    <n v="0"/>
    <n v="14"/>
    <n v="14"/>
  </r>
  <r>
    <s v="220907"/>
    <s v="SAN MARTÍN"/>
    <s v="SAN MARTÍN"/>
    <s v="HUIMBAYOC"/>
    <n v="5302.9998229150042"/>
    <n v="5994"/>
    <n v="691.00017708499581"/>
    <n v="0.13030363947950505"/>
    <x v="3"/>
    <x v="4"/>
    <x v="3"/>
    <s v="[3,888 - 7,699]"/>
    <n v="5259.4686000000002"/>
    <n v="6578.4983000000002"/>
    <n v="4294.5421999999999"/>
    <n v="964.92639999999994"/>
    <n v="2283.9560999999999"/>
    <n v="-1319.0297"/>
    <n v="3248.8825999999999"/>
    <n v="32.604500000000002"/>
    <n v="77.173900000000003"/>
    <n v="-44.569499999999998"/>
    <n v="-0.40600000000000003"/>
    <n v="4.0999999999999996"/>
    <n v="0.33933933933933935"/>
    <n v="0.11077744411077745"/>
    <n v="0.54988321654988326"/>
    <n v="81.856796116504853"/>
    <n v="1.9022984287691447E-2"/>
    <n v="1.7652031059238071E-2"/>
    <n v="0.69204264879226696"/>
    <n v="47.299214999999997"/>
    <n v="3.4982940456288398"/>
    <n v="181"/>
    <n v="-6.41777777777778"/>
    <n v="-75.768055555555506"/>
    <n v="53.83425853444659"/>
    <n v="13.028837459637851"/>
    <n v="74.397774908577048"/>
    <n v="54.87922075030832"/>
    <n v="21008.000014337493"/>
    <n v="8"/>
    <n v="0"/>
    <n v="28"/>
    <n v="28"/>
  </r>
  <r>
    <s v="220908"/>
    <s v="SAN MARTÍN"/>
    <s v="SAN MARTÍN"/>
    <s v="JUAN GUERRA"/>
    <n v="3962.9996854730007"/>
    <n v="4783"/>
    <n v="820.00031452699932"/>
    <n v="0.20691404986299636"/>
    <x v="4"/>
    <x v="4"/>
    <x v="3"/>
    <s v="[3,888 - 7,699]"/>
    <n v="3870.6149"/>
    <n v="4656.3020999999999"/>
    <n v="2741.6"/>
    <n v="1129.0148999999999"/>
    <n v="1914.7021999999999"/>
    <n v="-785.68719999999996"/>
    <n v="3043.7170999999998"/>
    <n v="52.962400000000002"/>
    <n v="89.819199999999995"/>
    <n v="-36.8568"/>
    <n v="-0.2581"/>
    <n v="2.4"/>
    <n v="0.2149278695379469"/>
    <n v="0.18084883964039306"/>
    <n v="0.60422329082166004"/>
    <n v="65.501730103806239"/>
    <n v="2.3473930945760113E-2"/>
    <n v="2.7230838794364942E-2"/>
    <n v="0.247927665710449"/>
    <n v="22.05547"/>
    <n v="21.027989821883001"/>
    <n v="207"/>
    <n v="-6.5841666666666701"/>
    <n v="-76.330833333333302"/>
    <n v="96.349653609025395"/>
    <n v="90.933393658291138"/>
    <n v="97.032159532963448"/>
    <n v="4.167886290641639"/>
    <n v="12863.848640458938"/>
    <n v="1"/>
    <n v="7"/>
    <n v="2"/>
    <n v="9"/>
  </r>
  <r>
    <s v="220909"/>
    <s v="SAN MARTÍN"/>
    <s v="SAN MARTÍN"/>
    <s v="LA BANDA DE SHILCAYO"/>
    <n v="44601.016285685095"/>
    <n v="50725"/>
    <n v="6123.9837143149052"/>
    <n v="0.13730592314508372"/>
    <x v="0"/>
    <x v="0"/>
    <x v="2"/>
    <s v="[18,769 - 1,296,154]"/>
    <n v="42745.538099999998"/>
    <n v="24418.2107"/>
    <n v="20991.9532"/>
    <n v="21753.584900000002"/>
    <n v="3426.2575000000002"/>
    <n v="18327.327399999998"/>
    <n v="25179.842400000001"/>
    <n v="129.55549999999999"/>
    <n v="20.4054"/>
    <n v="109.15009999999999"/>
    <n v="0.72789999999999999"/>
    <n v="2.8"/>
    <n v="0.28516510596352884"/>
    <n v="9.8551010349926069E-2"/>
    <n v="0.61628388368654508"/>
    <n v="62.262883465020316"/>
    <n v="3.3204222637216008E-2"/>
    <n v="1.8550277816958394E-2"/>
    <n v="0.28705167770385698"/>
    <n v="15.491806"/>
    <n v="158.00892981721799"/>
    <n v="418"/>
    <n v="-6.49"/>
    <n v="-76.340555555555596"/>
    <n v="89.371573080116718"/>
    <n v="73.742575173892661"/>
    <n v="95.982013625585026"/>
    <n v="8.7682177820892893"/>
    <n v="8806.4866483020523"/>
    <n v="10"/>
    <n v="37"/>
    <n v="13"/>
    <n v="50"/>
  </r>
  <r>
    <s v="220910"/>
    <s v="SAN MARTÍN"/>
    <s v="SAN MARTÍN"/>
    <s v="MORALES"/>
    <n v="38499.002474577836"/>
    <n v="44898"/>
    <n v="6398.9975254221645"/>
    <n v="0.16621203444550633"/>
    <x v="0"/>
    <x v="0"/>
    <x v="3"/>
    <s v="[18,769 - 1,296,154]"/>
    <n v="37153.539700000001"/>
    <n v="22033.9575"/>
    <n v="17780.132600000001"/>
    <n v="19373.4071"/>
    <n v="4253.8249999999998"/>
    <n v="15119.5821"/>
    <n v="23627.232100000001"/>
    <n v="130.92910000000001"/>
    <n v="28.748100000000001"/>
    <n v="102.18089999999999"/>
    <n v="0.63990000000000002"/>
    <n v="2.2000000000000002"/>
    <n v="0.23426433248697046"/>
    <n v="0.11501625907612811"/>
    <n v="0.65071940843690146"/>
    <n v="53.676067907995616"/>
    <n v="3.8657940610196784E-2"/>
    <n v="2.2208870931788471E-2"/>
    <n v="0.23285150527954099"/>
    <n v="6.4393830000000003"/>
    <n v="716.71601002049704"/>
    <n v="290"/>
    <n v="-6.4791666666666696"/>
    <n v="-76.383055555555501"/>
    <n v="91.254207127412712"/>
    <n v="91.703223723636356"/>
    <n v="96.751123582397881"/>
    <n v="7.2427591192144964"/>
    <n v="3931.1254643737889"/>
    <n v="7"/>
    <n v="27"/>
    <n v="3"/>
    <n v="30"/>
  </r>
  <r>
    <s v="220911"/>
    <s v="SAN MARTÍN"/>
    <s v="SAN MARTÍN"/>
    <s v="PAPAPLAYA"/>
    <n v="2139.9997037810008"/>
    <n v="3614"/>
    <n v="1474.0002962189992"/>
    <n v="0.68878528049078769"/>
    <x v="1"/>
    <x v="4"/>
    <x v="3"/>
    <s v="[2,154 - 3,887]"/>
    <n v="2099.6179999999999"/>
    <n v="3800.9933000000001"/>
    <n v="1801.3022000000001"/>
    <n v="298.31580000000002"/>
    <n v="1999.6911"/>
    <n v="-1701.3753999999999"/>
    <n v="2298.0068999999999"/>
    <n v="20.2227"/>
    <n v="135.5582"/>
    <n v="-115.3355"/>
    <n v="-0.74039999999999995"/>
    <n v="4"/>
    <n v="0.30077476480354176"/>
    <n v="0.11261759822910902"/>
    <n v="0.58660763696734919"/>
    <n v="70.471698113207552"/>
    <n v="2.0771999426762333E-2"/>
    <n v="7.7731641307228205E-2"/>
    <n v="0.60549354553222701"/>
    <n v="36.802790000000002"/>
    <n v="4.1737711129570503"/>
    <n v="149"/>
    <n v="-6.2452777777777797"/>
    <n v="-75.790555555555599"/>
    <n v="69.572884564015908"/>
    <n v="47.111221182773463"/>
    <n v="65.665230005336639"/>
    <n v="39.944405108080133"/>
    <n v="8797.731469814702"/>
    <n v="5"/>
    <n v="0"/>
    <n v="14"/>
    <n v="14"/>
  </r>
  <r>
    <s v="220912"/>
    <s v="SAN MARTÍN"/>
    <s v="SAN MARTÍN"/>
    <s v="SAN ANTONIO"/>
    <n v="1685.9997690250002"/>
    <n v="1952"/>
    <n v="266.00023097499979"/>
    <n v="0.1577700281233286"/>
    <x v="2"/>
    <x v="2"/>
    <x v="2"/>
    <s v="[1,039 - 2,153]"/>
    <n v="1578.1827000000001"/>
    <n v="2423.9409999999998"/>
    <n v="1129.3172999999999"/>
    <n v="448.86540000000002"/>
    <n v="1294.6237000000001"/>
    <n v="-845.75829999999996"/>
    <n v="1743.4891"/>
    <n v="44.862699999999997"/>
    <n v="129.3937"/>
    <n v="-84.530900000000003"/>
    <n v="-0.48509999999999998"/>
    <n v="2.4"/>
    <n v="0.18237704918032788"/>
    <n v="0.16137295081967212"/>
    <n v="0.65625"/>
    <n v="52.380952380952387"/>
    <n v="1.7230170877765127E-2"/>
    <n v="2.114849207472691E-2"/>
    <n v="0.32689541578292902"/>
    <n v="20.13965"/>
    <n v="21.272707728689699"/>
    <n v="499"/>
    <n v="-6.4094444444444498"/>
    <n v="-76.406666666666695"/>
    <n v="97.260401023618726"/>
    <n v="85.82002495342843"/>
    <n v="92.703594895737211"/>
    <n v="2.434639614555683"/>
    <n v="3200.8432341471389"/>
    <n v="2"/>
    <n v="0"/>
    <n v="6"/>
    <n v="6"/>
  </r>
  <r>
    <s v="220913"/>
    <s v="SAN MARTÍN"/>
    <s v="SAN MARTÍN"/>
    <s v="SAUCE"/>
    <n v="7468.9997169359995"/>
    <n v="7975"/>
    <n v="506.00028306400054"/>
    <n v="6.7746726769401536E-2"/>
    <x v="4"/>
    <x v="4"/>
    <x v="2"/>
    <s v="[7,700 - 18,768]"/>
    <n v="7228.0196999999998"/>
    <n v="6873.9638999999997"/>
    <n v="4194.5297"/>
    <n v="3033.49"/>
    <n v="2679.4342999999999"/>
    <n v="354.0557"/>
    <n v="5712.9242999999997"/>
    <n v="86.044300000000007"/>
    <n v="76.001599999999996"/>
    <n v="10.0427"/>
    <n v="6.2E-2"/>
    <n v="2.9"/>
    <n v="0.27410658307210034"/>
    <n v="0.10934169278996865"/>
    <n v="0.61655172413793102"/>
    <n v="62.192393736017891"/>
    <n v="-1.6587571326224126E-2"/>
    <n v="9.4083493192660406E-3"/>
    <n v="0.45553702116012601"/>
    <n v="36.312002"/>
    <n v="75.533980582524194"/>
    <n v="622"/>
    <n v="-6.6905555555555498"/>
    <n v="-76.216666666666697"/>
    <n v="91.252864596731271"/>
    <n v="56.312157642131673"/>
    <n v="85.697691725131079"/>
    <n v="22.182577979085629"/>
    <n v="6941.6700483593795"/>
    <n v="3"/>
    <n v="6"/>
    <n v="15"/>
    <n v="21"/>
  </r>
  <r>
    <s v="220914"/>
    <s v="SAN MARTÍN"/>
    <s v="SAN MARTÍN"/>
    <s v="SHAPAJA"/>
    <n v="1972.0004110330001"/>
    <n v="2468"/>
    <n v="495.99958896699991"/>
    <n v="0.25152103731417513"/>
    <x v="2"/>
    <x v="4"/>
    <x v="3"/>
    <s v="[2,154 - 3,887]"/>
    <n v="1920.8793000000001"/>
    <n v="2703.5988000000002"/>
    <n v="1399.2068999999999"/>
    <n v="521.67240000000004"/>
    <n v="1304.3919000000001"/>
    <n v="-782.71950000000004"/>
    <n v="1826.0643"/>
    <n v="45.122700000000002"/>
    <n v="112.825"/>
    <n v="-67.702299999999994"/>
    <n v="-0.42859999999999998"/>
    <n v="2.5"/>
    <n v="0.18760129659643435"/>
    <n v="0.16207455429497569"/>
    <n v="0.65032414910858993"/>
    <n v="53.769470404984418"/>
    <n v="2.2525215474649807E-2"/>
    <n v="3.2570554677900931E-2"/>
    <n v="0.40461009740829501"/>
    <n v="16.601613"/>
    <n v="9.3662180150865293"/>
    <n v="214"/>
    <n v="-6.5797222222222196"/>
    <n v="-76.261944444444495"/>
    <n v="87.822119210147392"/>
    <n v="76.48023531855938"/>
    <n v="86.296790595624245"/>
    <n v="11.56480952133956"/>
    <n v="13521.737629781615"/>
    <n v="1"/>
    <n v="0"/>
    <n v="8"/>
    <n v="8"/>
  </r>
  <r>
    <s v="221001"/>
    <s v="SAN MARTÍN"/>
    <s v="TOCACHE"/>
    <s v="TOCACHE"/>
    <n v="29810.00303068788"/>
    <n v="29106"/>
    <n v="-704.0030306878798"/>
    <n v="-2.3616335428183102E-2"/>
    <x v="6"/>
    <x v="0"/>
    <x v="2"/>
    <s v="[18,769 - 1,296,154]"/>
    <n v="29318.584900000002"/>
    <n v="31033.155500000001"/>
    <n v="18796.9025"/>
    <n v="10521.6824"/>
    <n v="12236.253000000001"/>
    <n v="-1714.5706"/>
    <n v="22757.935399999998"/>
    <n v="69.735699999999994"/>
    <n v="81.099599999999995"/>
    <n v="-11.363899999999999"/>
    <n v="-7.5300000000000006E-2"/>
    <n v="2.8"/>
    <n v="0.27344877344877344"/>
    <n v="0.12066240637669209"/>
    <n v="0.60588882017453449"/>
    <n v="65.046781967677916"/>
    <n v="4.4869760436221373E-3"/>
    <n v="-3.4084168098140744E-3"/>
    <n v="0.32279515266418501"/>
    <n v="15.923006000000001"/>
    <n v="30.801898357325499"/>
    <n v="519"/>
    <n v="-8.1883333333333308"/>
    <n v="-76.509444444444398"/>
    <n v="70.048298926621868"/>
    <n v="66.930317946240521"/>
    <n v="90.840312191536754"/>
    <n v="30.388116260392071"/>
    <n v="43450.811548318845"/>
    <n v="10"/>
    <n v="24"/>
    <n v="68"/>
    <n v="92"/>
  </r>
  <r>
    <s v="221002"/>
    <s v="SAN MARTÍN"/>
    <s v="TOCACHE"/>
    <s v="NUEVO PROGRESO"/>
    <n v="12247.001139045002"/>
    <n v="11728"/>
    <n v="-519.00113904500176"/>
    <n v="-4.2377814221831005E-2"/>
    <x v="5"/>
    <x v="4"/>
    <x v="2"/>
    <s v="[7,700 - 18,768]"/>
    <n v="11605.6672"/>
    <n v="8835.2652999999991"/>
    <n v="6454.6013000000003"/>
    <n v="5151.0658999999996"/>
    <n v="2380.6640000000002"/>
    <n v="2770.4018000000001"/>
    <n v="7531.7299000000003"/>
    <n v="100.79900000000001"/>
    <n v="46.586199999999998"/>
    <n v="54.212800000000001"/>
    <n v="0.36780000000000002"/>
    <n v="3.2"/>
    <n v="0.27114597544338337"/>
    <n v="0.11135743519781718"/>
    <n v="0.61749658935879947"/>
    <n v="61.944214305440482"/>
    <n v="2.8716171021263559E-3"/>
    <n v="-6.1668999748764053E-3"/>
    <n v="0.49467313289642301"/>
    <n v="26.372250000000001"/>
    <n v="14.570605588979999"/>
    <n v="512"/>
    <n v="-8.4505555555555603"/>
    <n v="-76.3263888888889"/>
    <n v="72.466559728271093"/>
    <n v="44.745531060899388"/>
    <n v="80.492462498646162"/>
    <n v="60.616105815810798"/>
    <n v="31235.852178865833"/>
    <n v="6"/>
    <n v="3"/>
    <n v="49"/>
    <n v="52"/>
  </r>
  <r>
    <s v="221003"/>
    <s v="SAN MARTÍN"/>
    <s v="TOCACHE"/>
    <s v="POLVORA"/>
    <n v="10993.999518842"/>
    <n v="10250"/>
    <n v="-743.99951884199982"/>
    <n v="-6.7673235528790107E-2"/>
    <x v="3"/>
    <x v="4"/>
    <x v="2"/>
    <s v="[7,700 - 18,768]"/>
    <n v="10584.4321"/>
    <n v="7597.8157000000001"/>
    <n v="5859.2740000000003"/>
    <n v="4725.1580999999996"/>
    <n v="1738.5417"/>
    <n v="2986.6163999999999"/>
    <n v="6463.6998000000003"/>
    <n v="103.95099999999999"/>
    <n v="38.247"/>
    <n v="65.703999999999994"/>
    <n v="0.46210000000000001"/>
    <n v="3.5"/>
    <n v="0.28468292682926827"/>
    <n v="9.3658536585365854E-2"/>
    <n v="0.62165853658536585"/>
    <n v="60.860012554927813"/>
    <n v="-1.9288017964714799E-3"/>
    <n v="-9.9603382659629869E-3"/>
    <n v="0.52006238698959395"/>
    <n v="26.372250000000001"/>
    <n v="5.6201942533387301"/>
    <n v="543"/>
    <n v="-7.9077777777777802"/>
    <n v="-76.6677777777778"/>
    <n v="77.663750423621764"/>
    <n v="30.50419496712108"/>
    <n v="81.890102493989119"/>
    <n v="71.126358199010085"/>
    <n v="48976.550004734665"/>
    <n v="6"/>
    <n v="0"/>
    <n v="62"/>
    <n v="62"/>
  </r>
  <r>
    <s v="221004"/>
    <s v="SAN MARTÍN"/>
    <s v="TOCACHE"/>
    <s v="SHUNTE"/>
    <n v="1328.0000311770002"/>
    <n v="2373"/>
    <n v="1044.9999688229998"/>
    <n v="0.7868975484110653"/>
    <x v="1"/>
    <x v="4"/>
    <x v="4"/>
    <s v="[2,154 - 3,887]"/>
    <n v="1317.2888"/>
    <n v="1386.3507"/>
    <n v="937.47389999999996"/>
    <n v="379.81490000000002"/>
    <n v="448.8768"/>
    <n v="-69.061899999999994"/>
    <n v="828.69179999999994"/>
    <n v="56.193100000000001"/>
    <n v="66.410799999999995"/>
    <n v="-10.217599999999999"/>
    <n v="-8.3299999999999999E-2"/>
    <n v="4.2"/>
    <n v="0.24610198061525496"/>
    <n v="7.5853350189633378E-2"/>
    <n v="0.67804466919511164"/>
    <n v="47.482908638906153"/>
    <n v="4.2842464392419455E-2"/>
    <n v="8.6461237153280246E-2"/>
    <n v="0.68256038427352905"/>
    <n v="33.026907000000001"/>
    <n v="3.5687246554173901"/>
    <n v="1015"/>
    <n v="-8.3516666666666701"/>
    <n v="-76.729722222222193"/>
    <n v="66.259086627628292"/>
    <n v="32.405194512870708"/>
    <n v="74.386269006867664"/>
    <n v="67.791601825121418"/>
    <n v="4720.1757932649571"/>
    <n v="1"/>
    <n v="0"/>
    <n v="13"/>
    <n v="13"/>
  </r>
  <r>
    <s v="221005"/>
    <s v="SAN MARTÍN"/>
    <s v="TOCACHE"/>
    <s v="UCHIZA"/>
    <n v="21284.999847527004"/>
    <n v="15408"/>
    <n v="-5876.999847527004"/>
    <n v="-0.27610993138953782"/>
    <x v="4"/>
    <x v="4"/>
    <x v="2"/>
    <s v="[7,700 - 18,768]"/>
    <n v="20633.2052"/>
    <n v="19581.6456"/>
    <n v="12226.481400000001"/>
    <n v="8406.7237999999998"/>
    <n v="7355.1643000000004"/>
    <n v="1051.5596"/>
    <n v="15761.8881"/>
    <n v="83.618099999999998"/>
    <n v="73.158699999999996"/>
    <n v="10.4594"/>
    <n v="6.6699999999999995E-2"/>
    <n v="3.1"/>
    <n v="0.31029335410176534"/>
    <n v="0.10721703011422637"/>
    <n v="0.58248961578400826"/>
    <n v="71.67688022284122"/>
    <n v="-2.1892950097194608E-2"/>
    <n v="-4.5110250779984096E-2"/>
    <n v="0.38236343860626198"/>
    <n v="19.651140000000002"/>
    <n v="31.0115650864273"/>
    <n v="566"/>
    <n v="-8.4583333333333304"/>
    <n v="-76.461666666666702"/>
    <n v="62.525889917143687"/>
    <n v="50.505394389504318"/>
    <n v="85.107458060607115"/>
    <n v="39.346498680506812"/>
    <n v="28518.430861381446"/>
    <n v="12"/>
    <n v="17"/>
    <n v="48"/>
    <n v="65"/>
  </r>
  <r>
    <s v="230101"/>
    <s v="TACNA"/>
    <s v="TACNA"/>
    <s v="TACNA"/>
    <n v="100612.02398318579"/>
    <n v="110192"/>
    <n v="9579.9760168142093"/>
    <n v="9.5217009235548308E-2"/>
    <x v="7"/>
    <x v="5"/>
    <x v="1"/>
    <s v="[18,769 - 1,296,154]"/>
    <n v="98120.238299999997"/>
    <n v="93962.774900000004"/>
    <n v="58633.695"/>
    <n v="39486.543299999998"/>
    <n v="35329.079899999997"/>
    <n v="4157.4633999999996"/>
    <n v="74815.623200000002"/>
    <n v="82.228099999999998"/>
    <n v="73.570400000000006"/>
    <n v="8.6576000000000004"/>
    <n v="5.5599999999999997E-2"/>
    <n v="2"/>
    <n v="0.19134782924350224"/>
    <n v="0.20168433280092929"/>
    <n v="0.60696783795556841"/>
    <n v="64.753375297160716"/>
    <n v="9.1229307616154109E-3"/>
    <n v="1.3077996581228435E-2"/>
    <n v="0.125143468379974"/>
    <n v="7.6912739999999999"/>
    <n v="69.7445920182343"/>
    <n v="583"/>
    <n v="-18.001944444444401"/>
    <n v="-70.251944444444405"/>
    <n v="98.968362139706514"/>
    <n v="95.994722716678311"/>
    <n v="97.08569571512902"/>
    <n v="0.70118489707938547"/>
    <n v="4514.6254965841708"/>
    <n v="143"/>
    <n v="264"/>
    <n v="0"/>
    <n v="264"/>
  </r>
  <r>
    <s v="230102"/>
    <s v="TACNA"/>
    <s v="TACNA"/>
    <s v="ALTO DE LA ALIANZA"/>
    <n v="35186.996762035007"/>
    <n v="42811"/>
    <n v="7624.0032379649929"/>
    <n v="0.21667104156473244"/>
    <x v="7"/>
    <x v="0"/>
    <x v="1"/>
    <s v="[18,769 - 1,296,154]"/>
    <n v="34022.753100000002"/>
    <n v="28285.862799999999"/>
    <n v="19567.376799999998"/>
    <n v="14455.376200000001"/>
    <n v="8718.4860000000008"/>
    <n v="5736.8901999999998"/>
    <n v="23173.8622"/>
    <n v="92.798599999999993"/>
    <n v="55.969700000000003"/>
    <n v="36.828899999999997"/>
    <n v="0.24759999999999999"/>
    <n v="1.9"/>
    <n v="0.16540141552404755"/>
    <n v="0.16252832216019247"/>
    <n v="0.67207026231575995"/>
    <n v="48.793966356179617"/>
    <n v="1.1178617230283683E-2"/>
    <n v="2.8413090125491314E-2"/>
    <n v="0.25479221343994102"/>
    <n v="15.074157"/>
    <n v="104.35648896068901"/>
    <n v="603"/>
    <n v="-17.9930555555556"/>
    <n v="-70.247777777777799"/>
    <n v="95.415133906035308"/>
    <n v="93.623584923304733"/>
    <n v="94.576308045661236"/>
    <n v="0.31489258933444841"/>
    <n v="159.71360265265267"/>
    <n v="8"/>
    <n v="52"/>
    <n v="0"/>
    <n v="52"/>
  </r>
  <r>
    <s v="230103"/>
    <s v="TACNA"/>
    <s v="TACNA"/>
    <s v="CALANA"/>
    <n v="3226.9998338469991"/>
    <n v="4965"/>
    <n v="1738.0001661530009"/>
    <n v="0.53858080435073374"/>
    <x v="7"/>
    <x v="4"/>
    <x v="1"/>
    <s v="[3,888 - 7,699]"/>
    <n v="3197.0472"/>
    <n v="3417.9169000000002"/>
    <n v="1564.9896000000001"/>
    <n v="1632.0574999999999"/>
    <n v="1852.9273000000001"/>
    <n v="-220.8698"/>
    <n v="3484.9848000000002"/>
    <n v="98.688800000000001"/>
    <n v="112.0446"/>
    <n v="-13.3558"/>
    <n v="-6.3399999999999998E-2"/>
    <n v="1.9"/>
    <n v="0.12749244712990937"/>
    <n v="0.25035246727089627"/>
    <n v="0.62215508559919441"/>
    <n v="60.731628358692134"/>
    <n v="3.820176167218392E-2"/>
    <n v="6.3485254873534513E-2"/>
    <n v="0.25381642580032399"/>
    <n v="7.3043480000000001"/>
    <n v="40.976194869902201"/>
    <n v="881"/>
    <n v="-17.9433333333333"/>
    <n v="-70.188333333333304"/>
    <n v="82.460421975770444"/>
    <n v="65.336258489854458"/>
    <n v="80.317922848753184"/>
    <n v="63.540285989404843"/>
    <n v="1008.0455605866047"/>
    <n v="1"/>
    <n v="5"/>
    <n v="2"/>
    <n v="7"/>
  </r>
  <r>
    <s v="230104"/>
    <s v="TACNA"/>
    <s v="TACNA"/>
    <s v="CIUDAD NUEVA"/>
    <n v="33024.997999004947"/>
    <n v="31504"/>
    <n v="-1520.9979990049469"/>
    <n v="-4.6055960368287532E-2"/>
    <x v="7"/>
    <x v="0"/>
    <x v="1"/>
    <s v="[18,769 - 1,296,154]"/>
    <n v="31938.926100000001"/>
    <n v="22894.410199999998"/>
    <n v="16514.207999999999"/>
    <n v="15424.718000000001"/>
    <n v="6380.2021000000004"/>
    <n v="9044.5159000000003"/>
    <n v="21804.920099999999"/>
    <n v="112.52070000000001"/>
    <n v="46.542499999999997"/>
    <n v="65.978200000000001"/>
    <n v="0.4148"/>
    <n v="2"/>
    <n v="0.20740223463687152"/>
    <n v="0.11836592178770949"/>
    <n v="0.67423184357541899"/>
    <n v="48.316934230968414"/>
    <n v="-4.8714572088218722E-3"/>
    <n v="-6.7131182271789047E-3"/>
    <n v="0.26954603195190402"/>
    <n v="20.479558999999998"/>
    <n v="230.46938069426801"/>
    <n v="695"/>
    <n v="-17.981944444444402"/>
    <n v="-70.238055555555505"/>
    <n v="98.253323146629356"/>
    <n v="96.67984334090734"/>
    <n v="95.571674033262781"/>
    <n v="0.32453968286759283"/>
    <s v=""/>
    <n v="9"/>
    <n v="46"/>
    <n v="0"/>
    <n v="46"/>
  </r>
  <r>
    <s v="230105"/>
    <s v="TACNA"/>
    <s v="TACNA"/>
    <s v="INCLAN"/>
    <n v="2912.9999199330009"/>
    <n v="3492"/>
    <n v="579.00008006699909"/>
    <n v="0.19876419360846262"/>
    <x v="2"/>
    <x v="4"/>
    <x v="1"/>
    <s v="[2,154 - 3,887]"/>
    <n v="2799.2051000000001"/>
    <n v="1529.4550999999999"/>
    <n v="1322.9682"/>
    <n v="1476.2369000000001"/>
    <n v="206.48679999999999"/>
    <n v="1269.7501"/>
    <n v="1682.7237"/>
    <n v="136.4151"/>
    <n v="19.0809"/>
    <n v="117.3342"/>
    <n v="0.75460000000000005"/>
    <n v="2.2999999999999998"/>
    <n v="0.15435280641466209"/>
    <n v="0.21792668957617412"/>
    <n v="0.62772050400916379"/>
    <n v="59.306569343065696"/>
    <n v="-8.8834289969851321E-3"/>
    <n v="2.6237027548170477E-2"/>
    <n v="0.39776730537414601"/>
    <n v="15.01173"/>
    <n v="2.10980902164233"/>
    <n v="519"/>
    <n v="-17.793888888888901"/>
    <n v="-70.494722222222194"/>
    <n v="19.613897169242581"/>
    <n v="39.019445560367593"/>
    <n v="71.362086279680696"/>
    <n v="56.179597100216867"/>
    <n v="4346.8954347050221"/>
    <n v="2"/>
    <n v="0"/>
    <n v="12"/>
    <n v="12"/>
  </r>
  <r>
    <s v="230106"/>
    <s v="TACNA"/>
    <s v="TACNA"/>
    <s v="PACHIA"/>
    <n v="2194.0008486349998"/>
    <n v="3207"/>
    <n v="1012.9991513650002"/>
    <n v="0.46171319942525951"/>
    <x v="2"/>
    <x v="4"/>
    <x v="1"/>
    <s v="[2,154 - 3,887]"/>
    <n v="2125.8957"/>
    <n v="2371.5356000000002"/>
    <n v="1326.7696000000001"/>
    <n v="799.12599999999998"/>
    <n v="1044.7659000000001"/>
    <n v="-245.63990000000001"/>
    <n v="1843.8920000000001"/>
    <n v="71.073999999999998"/>
    <n v="92.921099999999996"/>
    <n v="-21.847100000000001"/>
    <n v="-0.13320000000000001"/>
    <n v="2.2000000000000002"/>
    <n v="9.1674462114125346E-2"/>
    <n v="0.26816339257873401"/>
    <n v="0.64016214530714066"/>
    <n v="56.210423770092547"/>
    <n v="2.9853041937782487E-2"/>
    <n v="5.5727266664866937E-2"/>
    <n v="0.34372979402542098"/>
    <n v="15.01173"/>
    <n v="4.6183408428306398"/>
    <n v="1087"/>
    <n v="-17.8963888888889"/>
    <n v="-70.153888888888901"/>
    <n v="83.860349337244443"/>
    <n v="63.688314827406579"/>
    <n v="73.789399104812787"/>
    <n v="34.11420426900289"/>
    <n v="1149.4391346914542"/>
    <n v="5"/>
    <n v="0"/>
    <n v="13"/>
    <n v="13"/>
  </r>
  <r>
    <s v="230107"/>
    <s v="TACNA"/>
    <s v="TACNA"/>
    <s v="PALCA"/>
    <n v="2005.999900087"/>
    <n v="2515"/>
    <n v="509.00009991299999"/>
    <n v="0.25373884609412228"/>
    <x v="3"/>
    <x v="4"/>
    <x v="0"/>
    <s v="[2,154 - 3,887]"/>
    <n v="2112.1788000000001"/>
    <n v="1878.0155999999999"/>
    <n v="1281.9756"/>
    <n v="830.20320000000004"/>
    <n v="596.04"/>
    <n v="234.16319999999999"/>
    <n v="1426.2431999999999"/>
    <n v="83.224299999999999"/>
    <n v="59.750500000000002"/>
    <n v="23.4739"/>
    <n v="0.16420000000000001"/>
    <n v="2.2999999999999998"/>
    <n v="0.1172962226640159"/>
    <n v="0.22266401590457258"/>
    <n v="0.66003976143141152"/>
    <n v="51.506024096385538"/>
    <n v="3.0464423498917981E-2"/>
    <n v="3.2831757607945988E-2"/>
    <n v="0.42113196849822998"/>
    <n v="34.195332999999998"/>
    <n v="1.3851861255695199"/>
    <n v="2939"/>
    <n v="-17.7783333333333"/>
    <n v="-69.959722222222197"/>
    <n v="43.693030253997797"/>
    <n v="30.10421502524607"/>
    <n v="64.036191702093561"/>
    <n v="64.988328337526752"/>
    <n v="336.84294678382543"/>
    <n v="9"/>
    <n v="0"/>
    <n v="14"/>
    <n v="14"/>
  </r>
  <r>
    <s v="230108"/>
    <s v="TACNA"/>
    <s v="TACNA"/>
    <s v="POCOLLAY"/>
    <n v="18834.00291714201"/>
    <n v="21421"/>
    <n v="2586.9970828579899"/>
    <n v="0.13735779346744187"/>
    <x v="7"/>
    <x v="0"/>
    <x v="1"/>
    <s v="[18,769 - 1,296,154]"/>
    <n v="17762.531200000001"/>
    <n v="10852.143099999999"/>
    <n v="8321.2855999999992"/>
    <n v="9441.2456000000002"/>
    <n v="2530.8575000000001"/>
    <n v="6910.3881000000001"/>
    <n v="11972.102999999999"/>
    <n v="131.9777"/>
    <n v="35.378500000000003"/>
    <n v="96.599199999999996"/>
    <n v="0.57720000000000005"/>
    <n v="2"/>
    <n v="0.14807898790906121"/>
    <n v="0.18355819056066477"/>
    <n v="0.66836282153027404"/>
    <n v="49.619333659286163"/>
    <n v="1.3295452418099041E-2"/>
    <n v="1.8556913988272417E-2"/>
    <n v="0.181857109069824"/>
    <n v="13.404541999999999"/>
    <n v="67.216261998870706"/>
    <n v="690"/>
    <n v="-17.996666666666702"/>
    <n v="-70.225833333333298"/>
    <n v="97.955891256302763"/>
    <n v="92.530331728489685"/>
    <n v="94.140612342656624"/>
    <n v="3.7195822045582889"/>
    <n v="502.6803861725906"/>
    <n v="3"/>
    <n v="32"/>
    <n v="0"/>
    <n v="32"/>
  </r>
  <r>
    <s v="230109"/>
    <s v="TACNA"/>
    <s v="TACNA"/>
    <s v="SAMA"/>
    <n v="3351.9988594670017"/>
    <n v="4663"/>
    <n v="1311.0011405329983"/>
    <n v="0.39111025853435388"/>
    <x v="1"/>
    <x v="4"/>
    <x v="6"/>
    <s v="[3,888 - 7,699]"/>
    <n v="3179.9277000000002"/>
    <n v="2741.3631"/>
    <n v="1334.0553"/>
    <n v="1845.8723"/>
    <n v="1407.3078"/>
    <n v="438.56459999999998"/>
    <n v="3253.1801"/>
    <n v="124.6939"/>
    <n v="95.067599999999999"/>
    <n v="29.626300000000001"/>
    <n v="0.1348"/>
    <n v="2.4"/>
    <n v="0.10980055758095647"/>
    <n v="0.28522410465365644"/>
    <n v="0.60497533776538714"/>
    <n v="65.295994328252391"/>
    <n v="4.0175563566182904E-2"/>
    <n v="4.8287052695304311E-2"/>
    <n v="0.331176698207855"/>
    <n v="10.643200999999999"/>
    <n v="2.4615136471979802"/>
    <n v="397"/>
    <n v="-17.862500000000001"/>
    <n v="-70.56"/>
    <n v="37.578416196303543"/>
    <n v="54.65417081607535"/>
    <n v="63.988247315509852"/>
    <n v="18.436563221542031"/>
    <n v="5968.4474208613474"/>
    <n v="4"/>
    <n v="0"/>
    <n v="13"/>
    <n v="13"/>
  </r>
  <r>
    <s v="230110"/>
    <s v="TACNA"/>
    <s v="TACNA"/>
    <s v="CORONEL GREGORIO ALBARRACÍN LANCHIPA"/>
    <n v="116635.9974867322"/>
    <n v="140186"/>
    <n v="23550.002513267798"/>
    <n v="0.20191024229845253"/>
    <x v="7"/>
    <x v="5"/>
    <x v="1"/>
    <s v="[18,769 - 1,296,154]"/>
    <n v="110697.874"/>
    <n v="46625.540999999997"/>
    <n v="43558.412400000001"/>
    <n v="67139.461599999995"/>
    <n v="3067.1286"/>
    <n v="64072.332900000001"/>
    <n v="70206.590200000006"/>
    <n v="170.70429999999999"/>
    <n v="7.7983000000000002"/>
    <n v="162.90600000000001"/>
    <n v="0.91259999999999997"/>
    <n v="2.4"/>
    <n v="0.19285806000599204"/>
    <n v="0.10265647068894183"/>
    <n v="0.70448546930506617"/>
    <n v="41.947569335452975"/>
    <n v="4.2589203239106421E-2"/>
    <n v="2.6621347883196034E-2"/>
    <n v="0.18580937385559099"/>
    <n v="18.736677"/>
    <n v="555.837860871418"/>
    <n v="562"/>
    <n v="-18.0430555555556"/>
    <n v="-70.251666666666694"/>
    <n v="99.458997743160865"/>
    <n v="87.845092819812862"/>
    <n v="88.330539181856693"/>
    <n v="0.30575017003268368"/>
    <n v="948.72677895971765"/>
    <n v="20"/>
    <n v="124"/>
    <n v="0"/>
    <n v="124"/>
  </r>
  <r>
    <s v="230111"/>
    <s v="TACNA"/>
    <s v="TACNA"/>
    <s v="LA YARADA LOS PALOS"/>
    <n v="6433.0017694469998"/>
    <n v="8551"/>
    <n v="2117.9982305530002"/>
    <n v="0.32923949136968289"/>
    <x v="3"/>
    <x v="4"/>
    <x v="6"/>
    <s v="[7,700 - 18,768]"/>
    <n v="6406.9996000000001"/>
    <n v="3522.2656000000002"/>
    <n v="2643.6686"/>
    <n v="3763.3310000000001"/>
    <n v="878.59690000000001"/>
    <n v="2884.7339999999999"/>
    <n v="4641.9278999999997"/>
    <n v="151.60560000000001"/>
    <n v="35.394199999999998"/>
    <n v="116.2114"/>
    <n v="0.62150000000000005"/>
    <n v="2.1"/>
    <n v="0.16430826803882587"/>
    <n v="0.20827973336451877"/>
    <n v="0.62741199859665531"/>
    <n v="59.384902143522837"/>
    <n v="0"/>
    <n v="4.1495997025495335E-2"/>
    <n v="0.45718085765838601"/>
    <n v="15.01173"/>
    <n v="12.019267094824301"/>
    <n v="42"/>
    <n v="-18.286111111111101"/>
    <n v="-70.439166666666694"/>
    <n v="11.06622152325629"/>
    <n v="9.855596671031277"/>
    <n v="66.052397255042536"/>
    <n v="96.314753956839567"/>
    <n v="39487.145722597386"/>
    <n v="4"/>
    <n v="0"/>
    <n v="39"/>
    <n v="39"/>
  </r>
  <r>
    <s v="230201"/>
    <s v="TACNA"/>
    <s v="CANDARAVE"/>
    <s v="CANDARAVE"/>
    <n v="2501.9998805459991"/>
    <n v="2614"/>
    <n v="112.00011945400092"/>
    <n v="4.476423852968358E-2"/>
    <x v="1"/>
    <x v="4"/>
    <x v="0"/>
    <s v="[2,154 - 3,887]"/>
    <n v="2612.3389000000002"/>
    <n v="5380.1228000000001"/>
    <n v="2173.8463999999999"/>
    <n v="438.49239999999998"/>
    <n v="3206.2764000000002"/>
    <n v="-2767.7840000000001"/>
    <n v="3644.7687999999998"/>
    <n v="21.9453"/>
    <n v="160.465"/>
    <n v="-138.5197"/>
    <n v="-0.75939999999999996"/>
    <n v="2.4"/>
    <n v="0.13389441469013008"/>
    <n v="0.28309104820198927"/>
    <n v="0.58301453710788065"/>
    <n v="71.522309711286098"/>
    <n v="-1.1353353206783212E-2"/>
    <n v="6.2755019535503109E-3"/>
    <n v="0.53629457950591997"/>
    <n v="30.362608000000002"/>
    <n v="2.3734732635482398"/>
    <n v="3427"/>
    <n v="-17.268055555555598"/>
    <n v="-70.250277777777796"/>
    <n v="73.78026206241185"/>
    <n v="63.951630580251212"/>
    <n v="78.081890335997343"/>
    <n v="32.287188811923912"/>
    <n v="3535.8785559857765"/>
    <n v="3"/>
    <n v="0"/>
    <n v="36"/>
    <n v="36"/>
  </r>
  <r>
    <s v="230202"/>
    <s v="TACNA"/>
    <s v="CANDARAVE"/>
    <s v="CAIRANI"/>
    <n v="1035.9998996230001"/>
    <n v="969"/>
    <n v="-66.999899623000147"/>
    <n v="-6.4671724048797091E-2"/>
    <x v="1"/>
    <x v="3"/>
    <x v="0"/>
    <s v="[192 - 1,038]"/>
    <n v="1035.933"/>
    <n v="2219.2501000000002"/>
    <n v="886.09950000000003"/>
    <n v="149.83349999999999"/>
    <n v="1333.1505999999999"/>
    <n v="-1183.3171"/>
    <n v="1482.9842000000001"/>
    <n v="18.4117"/>
    <n v="163.81880000000001"/>
    <n v="-145.40710000000001"/>
    <n v="-0.79790000000000005"/>
    <n v="2.5"/>
    <n v="0.1021671826625387"/>
    <n v="0.26212590299277605"/>
    <n v="0.63570691434468529"/>
    <n v="57.305194805194802"/>
    <n v="-1.9529838730190763E-2"/>
    <n v="-9.5056350990646576E-3"/>
    <n v="0.57376593351364202"/>
    <n v="25.029748999999999"/>
    <n v="3.29229194169787"/>
    <n v="3389"/>
    <n v="-17.2852777777778"/>
    <n v="-70.363611111111098"/>
    <n v="8.6321773347630231"/>
    <n v="74.413564592279045"/>
    <n v="86.079585247009675"/>
    <n v="1.9389652297562849"/>
    <n v="1871.855286258871"/>
    <n v="2"/>
    <n v="0"/>
    <n v="14"/>
    <n v="14"/>
  </r>
  <r>
    <s v="230203"/>
    <s v="TACNA"/>
    <s v="CANDARAVE"/>
    <s v="CAMILACA"/>
    <n v="1220.9997206799999"/>
    <n v="1132"/>
    <n v="-88.999720679999882"/>
    <n v="-7.2890860802518539E-2"/>
    <x v="1"/>
    <x v="2"/>
    <x v="5"/>
    <s v="[1,039 - 2,153]"/>
    <n v="1227.4665"/>
    <n v="1542.4499000000001"/>
    <n v="1048.4418000000001"/>
    <n v="179.0247"/>
    <n v="494.00810000000001"/>
    <n v="-314.98349999999999"/>
    <n v="673.03279999999995"/>
    <n v="25.852699999999999"/>
    <n v="71.339100000000002"/>
    <n v="-45.4863"/>
    <n v="-0.46800000000000003"/>
    <n v="2.6"/>
    <n v="8.3038869257950523E-2"/>
    <n v="0.27208480565371024"/>
    <n v="0.64487632508833925"/>
    <n v="55.06849315068493"/>
    <n v="-2.4441133732906239E-2"/>
    <n v="-1.0753758516525935E-2"/>
    <n v="0.60554552078247104"/>
    <n v="23.62097"/>
    <n v="2.4023908223272001"/>
    <n v="3853"/>
    <n v="-17.2425"/>
    <n v="-70.388055555555496"/>
    <n v="33.973759095454888"/>
    <n v="36.131751054480517"/>
    <n v="70.641593862088584"/>
    <n v="8.55589317643906"/>
    <n v="998.34459750488759"/>
    <n v="1"/>
    <n v="0"/>
    <n v="11"/>
    <n v="11"/>
  </r>
  <r>
    <s v="230204"/>
    <s v="TACNA"/>
    <s v="CANDARAVE"/>
    <s v="CURIBAYA"/>
    <n v="401.99998939400001"/>
    <n v="682"/>
    <n v="280.00001060599999"/>
    <n v="0.69651745769468687"/>
    <x v="2"/>
    <x v="3"/>
    <x v="0"/>
    <s v="[192 - 1,038]"/>
    <n v="388.6549"/>
    <n v="515.51319999999998"/>
    <n v="249.46109999999999"/>
    <n v="139.19380000000001"/>
    <n v="266.0521"/>
    <n v="-126.8583"/>
    <n v="405.24579999999997"/>
    <n v="61.578699999999998"/>
    <n v="117.7003"/>
    <n v="-56.121600000000001"/>
    <n v="-0.313"/>
    <n v="2.4"/>
    <n v="7.9178885630498533E-2"/>
    <n v="0.26979472140762462"/>
    <n v="0.65102639296187681"/>
    <n v="53.603603603603602"/>
    <n v="7.388589326689754E-2"/>
    <n v="7.8435182199384501E-2"/>
    <n v="0.316213369369507"/>
    <n v="16.581602"/>
    <n v="3.1107260985981999"/>
    <n v="2412"/>
    <n v="-17.3813888888889"/>
    <n v="-70.334722222222197"/>
    <n v="96.564725715098035"/>
    <n v="78.672463592541845"/>
    <n v="89.797626870148136"/>
    <n v="23.892540724637531"/>
    <n v="304.08334325983532"/>
    <n v="1"/>
    <n v="0"/>
    <n v="3"/>
    <n v="3"/>
  </r>
  <r>
    <s v="230205"/>
    <s v="TACNA"/>
    <s v="CANDARAVE"/>
    <s v="HUANUARA"/>
    <n v="535.99999845700006"/>
    <n v="596"/>
    <n v="60.000001542999939"/>
    <n v="0.11194030170843997"/>
    <x v="2"/>
    <x v="3"/>
    <x v="0"/>
    <s v="[192 - 1,038]"/>
    <n v="541.87080000000003"/>
    <n v="1093.9246000000001"/>
    <n v="450.25119999999998"/>
    <n v="91.619500000000002"/>
    <n v="643.67330000000004"/>
    <n v="-552.05380000000002"/>
    <n v="735.29290000000003"/>
    <n v="22.403700000000001"/>
    <n v="157.39699999999999"/>
    <n v="-134.99340000000001"/>
    <n v="-0.75080000000000002"/>
    <n v="2.7"/>
    <n v="0.11241610738255034"/>
    <n v="0.28020134228187921"/>
    <n v="0.60738255033557043"/>
    <n v="64.640883977900558"/>
    <n v="-1.8804219234565545E-2"/>
    <n v="1.527353895774497E-2"/>
    <n v="0.50065314769744895"/>
    <n v="23.62097"/>
    <n v="9.1726806819370399"/>
    <n v="3226"/>
    <n v="-17.313611111111101"/>
    <n v="-70.322500000000005"/>
    <n v="92.183977031790789"/>
    <n v="71.757429756010666"/>
    <n v="79.719677085461655"/>
    <n v="7.2898370549407021"/>
    <n v="1030.9354288231493"/>
    <n v="1"/>
    <n v="0"/>
    <n v="5"/>
    <n v="5"/>
  </r>
  <r>
    <s v="230206"/>
    <s v="TACNA"/>
    <s v="CANDARAVE"/>
    <s v="QUILAHUANI"/>
    <n v="753.00004601900002"/>
    <n v="628"/>
    <n v="-125.00004601900002"/>
    <n v="-0.16600270701158226"/>
    <x v="2"/>
    <x v="3"/>
    <x v="0"/>
    <s v="[192 - 1,038]"/>
    <n v="757.86710000000005"/>
    <n v="1213.9652000000001"/>
    <n v="568.58479999999997"/>
    <n v="189.2824"/>
    <n v="645.38040000000001"/>
    <n v="-456.09800000000001"/>
    <n v="834.66279999999995"/>
    <n v="38.397300000000001"/>
    <n v="130.91990000000001"/>
    <n v="-92.5227"/>
    <n v="-0.5464"/>
    <n v="2.7"/>
    <n v="0.1464968152866242"/>
    <n v="0.23726114649681529"/>
    <n v="0.61624203821656054"/>
    <n v="62.273901808785524"/>
    <n v="-3.2123073803542401E-2"/>
    <n v="-2.5598809597116579E-2"/>
    <n v="0.59484624862670898"/>
    <n v="31.511673999999999"/>
    <n v="24.933616569304299"/>
    <n v="3205"/>
    <n v="-17.3183333333333"/>
    <n v="-70.258611111111094"/>
    <n v="2.0807306191006498"/>
    <n v="61.989847751973173"/>
    <n v="79.298829065407801"/>
    <n v="15.467108171871381"/>
    <n v="967.81798883193915"/>
    <n v="2"/>
    <n v="0"/>
    <n v="11"/>
    <n v="11"/>
  </r>
  <r>
    <s v="230301"/>
    <s v="TACNA"/>
    <s v="JORGE BASADRE"/>
    <s v="LOCUMBA"/>
    <n v="2531.001163969001"/>
    <n v="3334"/>
    <n v="802.99883603099897"/>
    <n v="0.31726529701462985"/>
    <x v="1"/>
    <x v="4"/>
    <x v="1"/>
    <s v="[2,154 - 3,887]"/>
    <n v="2648.3117000000002"/>
    <n v="2309.9088999999999"/>
    <n v="1175.4182000000001"/>
    <n v="1472.8934999999999"/>
    <n v="1134.4907000000001"/>
    <n v="338.40280000000001"/>
    <n v="2607.3843000000002"/>
    <n v="118.8244"/>
    <n v="91.524000000000001"/>
    <n v="27.3003"/>
    <n v="0.1298"/>
    <n v="2.6"/>
    <n v="0.15176964607078583"/>
    <n v="0.21145770845830833"/>
    <n v="0.63677264547090584"/>
    <n v="57.041921808761188"/>
    <n v="2.5889918403503076E-2"/>
    <n v="4.015049157870787E-2"/>
    <n v="0.30111664533615101"/>
    <n v="13.058077000000001"/>
    <n v="3.0093189816200399"/>
    <n v="589"/>
    <n v="-17.613888888888901"/>
    <n v="-70.762777777777799"/>
    <n v="89.435565910693526"/>
    <n v="76.836683606057377"/>
    <n v="83.131836427846935"/>
    <n v="46.165812973972841"/>
    <n v="4834.0681410501293"/>
    <n v="4"/>
    <n v="0"/>
    <n v="23"/>
    <n v="23"/>
  </r>
  <r>
    <s v="230302"/>
    <s v="TACNA"/>
    <s v="JORGE BASADRE"/>
    <s v="ILABAYA"/>
    <n v="6069.0002000120003"/>
    <n v="7629"/>
    <n v="1559.9997999879997"/>
    <n v="0.25704395264065327"/>
    <x v="4"/>
    <x v="4"/>
    <x v="1"/>
    <s v="[3,888 - 7,699]"/>
    <n v="6861.4871999999996"/>
    <n v="7722.7204000000002"/>
    <n v="2771.1822999999999"/>
    <n v="4090.3049000000001"/>
    <n v="4951.5380999999998"/>
    <n v="-861.23320000000001"/>
    <n v="9041.8431"/>
    <n v="112.1845"/>
    <n v="135.80549999999999"/>
    <n v="-23.620999999999999"/>
    <n v="-9.5200000000000007E-2"/>
    <n v="2.8"/>
    <n v="9.8571241316030941E-2"/>
    <n v="0.2421025036046664"/>
    <n v="0.65932625507930265"/>
    <n v="51.669980119284297"/>
    <n v="3.2710389527865313E-2"/>
    <n v="3.3220283335183343E-2"/>
    <n v="0.182823836803436"/>
    <n v="5.5394569999999996"/>
    <n v="4.3153168554692796"/>
    <n v="1387"/>
    <n v="-17.4180555555556"/>
    <n v="-70.513055555555596"/>
    <n v="96.322963389688653"/>
    <n v="91.856637368699978"/>
    <n v="94.575253165015084"/>
    <n v="10.929340142181751"/>
    <n v="1026.9058002663444"/>
    <n v="4"/>
    <n v="2"/>
    <n v="30"/>
    <n v="32"/>
  </r>
  <r>
    <s v="230303"/>
    <s v="TACNA"/>
    <s v="JORGE BASADRE"/>
    <s v="ITE"/>
    <n v="3208.0002014789989"/>
    <n v="3671"/>
    <n v="462.99979852100114"/>
    <n v="0.1443266114221384"/>
    <x v="1"/>
    <x v="4"/>
    <x v="6"/>
    <s v="[2,154 - 3,887]"/>
    <n v="3188.1457999999998"/>
    <n v="1905.7456999999999"/>
    <n v="1408.1231"/>
    <n v="1780.0227"/>
    <n v="497.6225"/>
    <n v="1282.4001000000001"/>
    <n v="2277.6451999999999"/>
    <n v="139.77699999999999"/>
    <n v="39.076000000000001"/>
    <n v="100.70099999999999"/>
    <n v="0.56299999999999994"/>
    <n v="2.2999999999999998"/>
    <n v="0.13701988558975756"/>
    <n v="0.14519204576409697"/>
    <n v="0.71778806864614542"/>
    <n v="39.3168880455408"/>
    <n v="6.3047750230216248E-3"/>
    <n v="1.9446138977236904E-2"/>
    <n v="0.223772287368774"/>
    <n v="6.9523349999999997"/>
    <n v="4.0003301186069002"/>
    <n v="160"/>
    <n v="-17.8616666666667"/>
    <n v="-70.965833333333293"/>
    <n v="78.370053834062347"/>
    <n v="79.884830364367204"/>
    <n v="87.547933501814285"/>
    <n v="34.254340195595248"/>
    <n v="2021.4077625570353"/>
    <n v="4"/>
    <n v="0"/>
    <n v="19"/>
    <n v="19"/>
  </r>
  <r>
    <s v="230401"/>
    <s v="TACNA"/>
    <s v="TARATA"/>
    <s v="TARATA"/>
    <n v="3735.9995648210001"/>
    <n v="4132"/>
    <n v="396.00043517899985"/>
    <n v="0.10599584617402735"/>
    <x v="4"/>
    <x v="4"/>
    <x v="0"/>
    <s v="[3,888 - 7,699]"/>
    <n v="3864.2154999999998"/>
    <n v="6025.8530000000001"/>
    <n v="2180.7633000000001"/>
    <n v="1683.4522999999999"/>
    <n v="3845.0897"/>
    <n v="-2161.6374000000001"/>
    <n v="5528.5420000000004"/>
    <n v="68.086600000000004"/>
    <n v="155.51320000000001"/>
    <n v="-87.426599999999993"/>
    <n v="-0.39100000000000001"/>
    <n v="2.6"/>
    <n v="0.14327202323330107"/>
    <n v="0.26573088092933206"/>
    <n v="0.59099709583736693"/>
    <n v="69.205569205569205"/>
    <n v="7.7138015390711967E-3"/>
    <n v="1.4496374674390911E-2"/>
    <n v="0.36552971601486201"/>
    <n v="36.587575000000001"/>
    <n v="3.9650125533662699"/>
    <n v="3077"/>
    <n v="-17.475000000000001"/>
    <n v="-70.031944444444505"/>
    <n v="66.998635719630826"/>
    <n v="73.893356183093445"/>
    <n v="73.24632134007966"/>
    <n v="23.43527515611331"/>
    <n v="1153.432550194578"/>
    <n v="5"/>
    <n v="15"/>
    <n v="19"/>
    <n v="34"/>
  </r>
  <r>
    <s v="230402"/>
    <s v="TACNA"/>
    <s v="TARATA"/>
    <s v="HÉROES ALBARRACÍN"/>
    <n v="334.99986684300001"/>
    <n v="327"/>
    <n v="-7.9998668430000066"/>
    <n v="-2.3880209023334327E-2"/>
    <x v="1"/>
    <x v="1"/>
    <x v="0"/>
    <s v="[192 - 1,038]"/>
    <n v="338.62459999999999"/>
    <n v="632.98979999999995"/>
    <n v="277.14980000000003"/>
    <n v="61.474800000000002"/>
    <n v="355.84"/>
    <n v="-294.36520000000002"/>
    <n v="417.31490000000002"/>
    <n v="25.308299999999999"/>
    <n v="146.49430000000001"/>
    <n v="-121.18600000000001"/>
    <n v="-0.70540000000000003"/>
    <n v="2.2000000000000002"/>
    <n v="0.12538226299694188"/>
    <n v="0.327217125382263"/>
    <n v="0.54740061162079512"/>
    <n v="82.681564245810051"/>
    <n v="-3.1048332611731122E-2"/>
    <n v="-3.4468976824060249E-3"/>
    <n v="0.61094617843627896"/>
    <n v="27.586057"/>
    <n v="1.79640718562874"/>
    <n v="2352"/>
    <n v="-17.4805555555556"/>
    <n v="-70.123055555555496"/>
    <n v="2.6114752457797321"/>
    <n v="3.9174542768252549"/>
    <n v="84.544458117272953"/>
    <n v="56.88528599783298"/>
    <n v="310.29884397749913"/>
    <n v="2"/>
    <n v="0"/>
    <n v="5"/>
    <n v="5"/>
  </r>
  <r>
    <s v="230403"/>
    <s v="TACNA"/>
    <s v="TARATA"/>
    <s v="ESTIQUE"/>
    <n v="261.00009394399996"/>
    <n v="384"/>
    <n v="122.99990605600004"/>
    <n v="0.47126383825130286"/>
    <x v="2"/>
    <x v="1"/>
    <x v="0"/>
    <s v="[192 - 1,038]"/>
    <n v="266.36189999999999"/>
    <n v="539.5376"/>
    <n v="202.3734"/>
    <n v="63.988599999999998"/>
    <n v="337.16419999999999"/>
    <n v="-273.17570000000001"/>
    <n v="401.15280000000001"/>
    <n v="31.760100000000001"/>
    <n v="167.34800000000001"/>
    <n v="-135.58799999999999"/>
    <n v="-0.68100000000000005"/>
    <n v="1.7"/>
    <n v="0.12239583333333333"/>
    <n v="0.28385416666666669"/>
    <n v="0.59375"/>
    <n v="68.421052631578945"/>
    <n v="-2.1016725604942499E-2"/>
    <n v="5.6709944208557905E-2"/>
    <n v="0.53154855966568004"/>
    <n v="23.37961"/>
    <n v="2.0233338660700002"/>
    <n v="3149"/>
    <n v="-17.5419444444445"/>
    <n v="-70.018333333333302"/>
    <n v="97.770285056727175"/>
    <n v="75.819185162671261"/>
    <n v="82.241305802107917"/>
    <n v="10.30317603440011"/>
    <n v="499.50563147427647"/>
    <n v="1"/>
    <n v="0"/>
    <n v="5"/>
    <n v="5"/>
  </r>
  <r>
    <s v="230404"/>
    <s v="TACNA"/>
    <s v="TARATA"/>
    <s v="ESTIQUE-PAMPA"/>
    <n v="175.000004174"/>
    <n v="343"/>
    <n v="167.999995826"/>
    <n v="0.95999995325120113"/>
    <x v="2"/>
    <x v="1"/>
    <x v="0"/>
    <s v="[192 - 1,038]"/>
    <n v="159.4932"/>
    <n v="277.81610000000001"/>
    <n v="113.14230000000001"/>
    <n v="46.350900000000003"/>
    <n v="164.6738"/>
    <n v="-118.3229"/>
    <n v="211.0247"/>
    <n v="42.3964"/>
    <n v="150.62459999999999"/>
    <n v="-108.2281"/>
    <n v="-0.56069999999999998"/>
    <n v="1.9"/>
    <n v="5.8309037900874633E-2"/>
    <n v="0.38775510204081631"/>
    <n v="0.55393586005830908"/>
    <n v="80.526315789473685"/>
    <n v="-1.072401869519557E-2"/>
    <n v="0.10090758990307158"/>
    <n v="0.46500843763351402"/>
    <n v="23.37961"/>
    <n v="2.1981574268627799"/>
    <n v="3064"/>
    <n v="-17.538611111111098"/>
    <n v="-70.031388888888898"/>
    <n v="98.098146824219043"/>
    <n v="82.557602549168891"/>
    <n v="86.984852487572667"/>
    <n v="1.90185317578094"/>
    <n v="289.79738850302243"/>
    <n v="1"/>
    <n v="0"/>
    <n v="3"/>
    <n v="3"/>
  </r>
  <r>
    <s v="230405"/>
    <s v="TACNA"/>
    <s v="TARATA"/>
    <s v="SITAJARA"/>
    <n v="370.99998784299999"/>
    <n v="363"/>
    <n v="-7.9999878429999853"/>
    <n v="-2.1563310256455925E-2"/>
    <x v="2"/>
    <x v="1"/>
    <x v="0"/>
    <s v="[192 - 1,038]"/>
    <n v="349.63330000000002"/>
    <n v="566.44230000000005"/>
    <n v="264.1764"/>
    <n v="85.456900000000005"/>
    <n v="302.26589999999999"/>
    <n v="-216.809"/>
    <n v="387.72280000000001"/>
    <n v="37.314300000000003"/>
    <n v="131.983"/>
    <n v="-94.668599999999998"/>
    <n v="-0.55920000000000003"/>
    <n v="1.9"/>
    <n v="7.9889807162534437E-2"/>
    <n v="0.36363636363636365"/>
    <n v="0.55647382920110189"/>
    <n v="79.702970297029708"/>
    <n v="-2.517956777923247E-2"/>
    <n v="-3.109326796119638E-3"/>
    <n v="0.49517244100570701"/>
    <n v="26.391490000000001"/>
    <n v="1.5164782677917501"/>
    <n v="3163"/>
    <n v="-17.3752777777778"/>
    <n v="-70.133888888888904"/>
    <n v="99.135789560360635"/>
    <n v="81.658044185759664"/>
    <n v="83.588449019365925"/>
    <n v="0.86421043963936928"/>
    <n v="549.48098348730127"/>
    <n v="1"/>
    <n v="0"/>
    <n v="4"/>
    <n v="4"/>
  </r>
  <r>
    <s v="230406"/>
    <s v="TACNA"/>
    <s v="TARATA"/>
    <s v="SUSAPAYA"/>
    <n v="544.99979043100006"/>
    <n v="501"/>
    <n v="-43.999790431000065"/>
    <n v="-8.0733591468363466E-2"/>
    <x v="2"/>
    <x v="3"/>
    <x v="0"/>
    <s v="[192 - 1,038]"/>
    <n v="561.62890000000004"/>
    <n v="1135.913"/>
    <n v="482.49639999999999"/>
    <n v="79.132499999999993"/>
    <n v="653.41669999999999"/>
    <n v="-574.28420000000006"/>
    <n v="732.54920000000004"/>
    <n v="18.6464"/>
    <n v="153.96770000000001"/>
    <n v="-135.32140000000001"/>
    <n v="-0.78400000000000003"/>
    <n v="1.8"/>
    <n v="7.9840319361277445E-2"/>
    <n v="0.36327345309381237"/>
    <n v="0.55688622754491013"/>
    <n v="79.569892473118273"/>
    <n v="-3.0483054224693884E-2"/>
    <n v="-1.1953596842223746E-2"/>
    <n v="0.59645819664001498"/>
    <n v="27.508998999999999"/>
    <n v="1.80863320918518"/>
    <n v="3462"/>
    <n v="-17.3480555555556"/>
    <n v="-70.133611111111094"/>
    <n v="67.865887199971667"/>
    <n v="61.094088773728792"/>
    <n v="70.419030431317935"/>
    <n v="13.62818277457732"/>
    <n v="472.77388450040826"/>
    <n v="2"/>
    <n v="0"/>
    <n v="8"/>
    <n v="8"/>
  </r>
  <r>
    <s v="230407"/>
    <s v="TACNA"/>
    <s v="TARATA"/>
    <s v="TARUCACHI"/>
    <n v="334.00000225499997"/>
    <n v="327"/>
    <n v="-7.0000022549999699"/>
    <n v="-2.0958090442333762E-2"/>
    <x v="2"/>
    <x v="1"/>
    <x v="0"/>
    <s v="[192 - 1,038]"/>
    <n v="336.31709999999998"/>
    <n v="768.77210000000002"/>
    <n v="303.209"/>
    <n v="33.1081"/>
    <n v="465.56319999999999"/>
    <n v="-432.45499999999998"/>
    <n v="498.67129999999997"/>
    <n v="11.9839"/>
    <n v="168.51599999999999"/>
    <n v="-156.53219999999999"/>
    <n v="-0.86719999999999997"/>
    <n v="2.2000000000000002"/>
    <n v="0.12844036697247707"/>
    <n v="0.31192660550458717"/>
    <n v="0.55963302752293576"/>
    <n v="78.688524590163937"/>
    <n v="-1.6514142836683399E-2"/>
    <n v="-3.0212594721608088E-3"/>
    <n v="0.557778120040894"/>
    <n v="26.391490000000001"/>
    <n v="5.7914717047761997"/>
    <n v="3054"/>
    <n v="-17.525833333333299"/>
    <n v="-70.031666666666695"/>
    <n v="92.136582731532926"/>
    <n v="46.027369529066689"/>
    <n v="63.929380444129471"/>
    <n v="6.1326372355416243"/>
    <n v="677.53040214975294"/>
    <n v="1"/>
    <n v="0"/>
    <n v="4"/>
    <n v="4"/>
  </r>
  <r>
    <s v="230408"/>
    <s v="TACNA"/>
    <s v="TARATA"/>
    <s v="TICACO"/>
    <n v="621.99999641099998"/>
    <n v="587"/>
    <n v="-34.999996410999984"/>
    <n v="-5.6270091017609873E-2"/>
    <x v="2"/>
    <x v="3"/>
    <x v="0"/>
    <s v="[192 - 1,038]"/>
    <n v="622.85320000000002"/>
    <n v="1388.3176000000001"/>
    <n v="514.04219999999998"/>
    <n v="108.81100000000001"/>
    <n v="874.27539999999999"/>
    <n v="-765.46450000000004"/>
    <n v="983.08640000000003"/>
    <n v="21.641300000000001"/>
    <n v="173.88390000000001"/>
    <n v="-152.24260000000001"/>
    <n v="-0.77859999999999996"/>
    <n v="2.4"/>
    <n v="0.131175468483816"/>
    <n v="0.32538330494037476"/>
    <n v="0.54344122657580918"/>
    <n v="84.012539184952985"/>
    <n v="-1.9118599384677415E-2"/>
    <n v="-8.2394774805181203E-3"/>
    <n v="0.53865933418273904"/>
    <n v="28.908204000000001"/>
    <n v="2.7142280873624198"/>
    <n v="3272"/>
    <n v="-17.447222222222202"/>
    <n v="-70.046666666666695"/>
    <n v="91.018669691585202"/>
    <n v="49.067212065276841"/>
    <n v="75.662316552977543"/>
    <n v="7.0801016627178148"/>
    <n v="575.21650845095076"/>
    <n v="1"/>
    <n v="0"/>
    <n v="7"/>
    <n v="7"/>
  </r>
  <r>
    <s v="240101"/>
    <s v="TUMBES"/>
    <s v="TUMBES"/>
    <s v="TUMBES"/>
    <n v="107065.9925069836"/>
    <n v="114025"/>
    <n v="6959.0074930163973"/>
    <n v="6.4997365924221756E-2"/>
    <x v="0"/>
    <x v="5"/>
    <x v="6"/>
    <s v="[18,769 - 1,296,154]"/>
    <n v="106413.67720000001"/>
    <n v="108327.9708"/>
    <n v="80664.533599999995"/>
    <n v="25749.143599999999"/>
    <n v="27663.437300000001"/>
    <n v="-1914.2936999999999"/>
    <n v="53412.580900000001"/>
    <n v="47.963000000000001"/>
    <n v="51.528799999999997"/>
    <n v="-3.5657999999999999"/>
    <n v="-3.5799999999999998E-2"/>
    <n v="2.6"/>
    <n v="0.24292918219688664"/>
    <n v="0.13383030037272528"/>
    <n v="0.62324051743038811"/>
    <n v="60.451699148666712"/>
    <n v="1.0717996403835972E-2"/>
    <n v="9.0366325897814903E-3"/>
    <n v="0.16742587089538599"/>
    <n v="8.7067519999999998"/>
    <n v="724.71228025799905"/>
    <n v="9"/>
    <n v="-3.5711111111111098"/>
    <n v="-80.459166666666704"/>
    <n v="92.432725953679807"/>
    <n v="84.585011941316324"/>
    <n v="94.94326688828761"/>
    <n v="1.313013707533913"/>
    <n v="3180.104006355125"/>
    <n v="20"/>
    <n v="227"/>
    <n v="4"/>
    <n v="231"/>
  </r>
  <r>
    <s v="240102"/>
    <s v="TUMBES"/>
    <s v="TUMBES"/>
    <s v="CORRALES"/>
    <n v="24102.989820019029"/>
    <n v="29655"/>
    <n v="5552.0101799809709"/>
    <n v="0.23034529000089782"/>
    <x v="6"/>
    <x v="0"/>
    <x v="6"/>
    <s v="[18,769 - 1,296,154]"/>
    <n v="23784.284"/>
    <n v="23214.858400000001"/>
    <n v="18565.426800000001"/>
    <n v="5218.8572000000004"/>
    <n v="4649.4315999999999"/>
    <n v="569.42550000000006"/>
    <n v="9868.2888000000003"/>
    <n v="44.416600000000003"/>
    <n v="39.570399999999999"/>
    <n v="4.8463000000000003"/>
    <n v="5.7700000000000001E-2"/>
    <n v="3"/>
    <n v="0.22626875737649638"/>
    <n v="0.13916708818074525"/>
    <n v="0.63456415444275838"/>
    <n v="57.588479115740256"/>
    <n v="2.0553700553520793E-2"/>
    <n v="3.0056392259713682E-2"/>
    <n v="0.198398232460022"/>
    <n v="14.75996"/>
    <n v="190.78267477203599"/>
    <n v="27"/>
    <n v="-3.6013888888888901"/>
    <n v="-80.480555555555597"/>
    <n v="80.979782540969964"/>
    <n v="71.532280416619273"/>
    <n v="89.356958752500887"/>
    <n v="3.931819981913149"/>
    <n v="5449.3406748435464"/>
    <n v="3"/>
    <n v="60"/>
    <n v="8"/>
    <n v="68"/>
  </r>
  <r>
    <s v="240103"/>
    <s v="TUMBES"/>
    <s v="TUMBES"/>
    <s v="LA CRUZ"/>
    <n v="9865.9954631680012"/>
    <n v="12444"/>
    <n v="2578.0045368319988"/>
    <n v="0.26130201929002245"/>
    <x v="4"/>
    <x v="4"/>
    <x v="6"/>
    <s v="[7,700 - 18,768]"/>
    <n v="9676.6990000000005"/>
    <n v="8378.5231000000003"/>
    <n v="6547.6678000000002"/>
    <n v="3129.0311999999999"/>
    <n v="1830.8552999999999"/>
    <n v="1298.1759"/>
    <n v="4959.8864999999996"/>
    <n v="69.321399999999997"/>
    <n v="40.561199999999999"/>
    <n v="28.760100000000001"/>
    <n v="0.26169999999999999"/>
    <n v="2.8"/>
    <n v="0.2222757955641273"/>
    <n v="0.14231758277081324"/>
    <n v="0.63540662166505946"/>
    <n v="57.379537119008475"/>
    <n v="2.5653521176090432E-2"/>
    <n v="3.3719543896262527E-2"/>
    <n v="0.21163684129714999"/>
    <n v="11.233510000000001"/>
    <n v="153.48765905258301"/>
    <n v="10"/>
    <n v="-3.6372222222222201"/>
    <n v="-80.59"/>
    <n v="87.253873083487719"/>
    <n v="78.053363718427221"/>
    <n v="90.952743935845064"/>
    <n v="5.5450446499732502"/>
    <n v="189.88352650122982"/>
    <n v="2"/>
    <n v="23"/>
    <n v="3"/>
    <n v="26"/>
  </r>
  <r>
    <s v="240104"/>
    <s v="TUMBES"/>
    <s v="TUMBES"/>
    <s v="PAMPAS DE HOSPITAL"/>
    <n v="7138.9997042860123"/>
    <n v="8666"/>
    <n v="1527.0002957139877"/>
    <n v="0.21389555385430661"/>
    <x v="5"/>
    <x v="4"/>
    <x v="6"/>
    <s v="[7,700 - 18,768]"/>
    <n v="7077.1094999999996"/>
    <n v="7128.0733"/>
    <n v="5570.9498000000003"/>
    <n v="1506.1596999999999"/>
    <n v="1557.1233999999999"/>
    <n v="-50.963799999999999"/>
    <n v="3063.2831000000001"/>
    <n v="42.4116"/>
    <n v="43.846600000000002"/>
    <n v="-1.4351"/>
    <n v="-1.66E-2"/>
    <n v="2.6"/>
    <n v="0.20286175859681513"/>
    <n v="0.17551350103854144"/>
    <n v="0.62162474036464344"/>
    <n v="60.868758121403374"/>
    <n v="1.8809794540880498E-2"/>
    <n v="2.8077614725349642E-2"/>
    <n v="0.30264037847518899"/>
    <n v="10.641895"/>
    <n v="10.702851253864701"/>
    <n v="28"/>
    <n v="-3.6933333333333298"/>
    <n v="-80.439166666666694"/>
    <n v="65.480876739937614"/>
    <n v="35.491627814339843"/>
    <n v="84.164708129329867"/>
    <n v="46.567970525466137"/>
    <n v="2317.3243157472552"/>
    <n v="3"/>
    <n v="10"/>
    <n v="39"/>
    <n v="49"/>
  </r>
  <r>
    <s v="240105"/>
    <s v="TUMBES"/>
    <s v="TUMBES"/>
    <s v="SAN JACINTO"/>
    <n v="8613.9966532779999"/>
    <n v="10046"/>
    <n v="1432.0033467220001"/>
    <n v="0.16624145612792415"/>
    <x v="5"/>
    <x v="4"/>
    <x v="6"/>
    <s v="[7,700 - 18,768]"/>
    <n v="8666.9814999999999"/>
    <n v="10970.653200000001"/>
    <n v="7329.2828"/>
    <n v="1337.6986999999999"/>
    <n v="3641.3703999999998"/>
    <n v="-2303.6716999999999"/>
    <n v="4979.0690999999997"/>
    <n v="27.247699999999998"/>
    <n v="74.171300000000002"/>
    <n v="-46.9236"/>
    <n v="-0.4627"/>
    <n v="2.2999999999999998"/>
    <n v="0.18952817041608599"/>
    <n v="0.18793549671511048"/>
    <n v="0.6225363328688035"/>
    <n v="60.63319475535657"/>
    <n v="1.3642900310347539E-2"/>
    <n v="2.2212554993483735E-2"/>
    <n v="0.26941090822219899"/>
    <n v="11.233510000000001"/>
    <n v="16.097675040085502"/>
    <n v="23"/>
    <n v="-3.64083333333333"/>
    <n v="-80.445277777777804"/>
    <n v="64.055348615044494"/>
    <n v="35.801623701961958"/>
    <n v="87.353178375081768"/>
    <n v="17.64688008052028"/>
    <n v="1842.8270292639577"/>
    <n v="5"/>
    <n v="22"/>
    <n v="42"/>
    <n v="64"/>
  </r>
  <r>
    <s v="240106"/>
    <s v="TUMBES"/>
    <s v="TUMBES"/>
    <s v="SAN JUAN DE LA VIRGEN"/>
    <n v="4581.0019973409981"/>
    <n v="6391"/>
    <n v="1809.9980026590019"/>
    <n v="0.39510962966390306"/>
    <x v="2"/>
    <x v="4"/>
    <x v="6"/>
    <s v="[3,888 - 7,699]"/>
    <n v="4587.5223999999998"/>
    <n v="5531.0618999999997"/>
    <n v="3843.1023"/>
    <n v="744.42010000000005"/>
    <n v="1687.9595999999999"/>
    <n v="-943.53949999999998"/>
    <n v="2432.3797"/>
    <n v="29.427800000000001"/>
    <n v="66.727099999999993"/>
    <n v="-37.299300000000002"/>
    <n v="-0.38790000000000002"/>
    <n v="2.8"/>
    <n v="0.19277108433734941"/>
    <n v="0.18995462368956345"/>
    <n v="0.61727429197308714"/>
    <n v="62.00253485424588"/>
    <n v="3.0293142127456818E-2"/>
    <n v="4.8717062000991573E-2"/>
    <n v="0.23536205291748"/>
    <n v="14.75996"/>
    <n v="43.812652683008999"/>
    <n v="26"/>
    <n v="-3.62777777777778"/>
    <n v="-80.433611111111105"/>
    <n v="77.763152930859576"/>
    <n v="48.300520798943793"/>
    <n v="84.865164731904699"/>
    <n v="1.9285657442690589"/>
    <n v="1680.2003369667318"/>
    <n v="2"/>
    <n v="0"/>
    <n v="27"/>
    <n v="27"/>
  </r>
  <r>
    <s v="240201"/>
    <s v="TUMBES"/>
    <s v="CONTRALMIRANTE VILLAR"/>
    <s v="ZORRITOS"/>
    <n v="12708.002168126"/>
    <n v="19951"/>
    <n v="7242.9978318739995"/>
    <n v="0.56995566541850029"/>
    <x v="4"/>
    <x v="4"/>
    <x v="6"/>
    <s v="[18,769 - 1,296,154]"/>
    <n v="12250.053400000001"/>
    <n v="12078.747499999999"/>
    <n v="8298.4421000000002"/>
    <n v="3951.6113"/>
    <n v="3780.3054000000002"/>
    <n v="171.30590000000001"/>
    <n v="7731.9168"/>
    <n v="64.970100000000002"/>
    <n v="62.153599999999997"/>
    <n v="2.8165"/>
    <n v="2.2200000000000001E-2"/>
    <n v="2.5"/>
    <n v="0.21221993885018295"/>
    <n v="0.14675956092426445"/>
    <n v="0.64102050022555257"/>
    <n v="56.001251075142697"/>
    <n v="3.9942149179454267E-2"/>
    <n v="6.65566125215169E-2"/>
    <n v="0.18916976451873799"/>
    <n v="9.6733600000000006"/>
    <n v="19.679761683113"/>
    <n v="11"/>
    <n v="-3.6775000000000002"/>
    <n v="-80.668055555555497"/>
    <n v="82.110407659295717"/>
    <n v="81.145870650027248"/>
    <n v="91.271362500391675"/>
    <n v="3.9883247250164868"/>
    <n v="200.65893444614508"/>
    <n v="4"/>
    <n v="28"/>
    <n v="10"/>
    <n v="38"/>
  </r>
  <r>
    <s v="240202"/>
    <s v="TUMBES"/>
    <s v="CONTRALMIRANTE VILLAR"/>
    <s v="CASITAS"/>
    <n v="2532.0001806220025"/>
    <n v="6406"/>
    <n v="3873.9998193779975"/>
    <n v="1.5300156173078645"/>
    <x v="1"/>
    <x v="4"/>
    <x v="6"/>
    <s v="[3,888 - 7,699]"/>
    <n v="2514.2215999999999"/>
    <n v="4819.4561999999996"/>
    <n v="2089.3391999999999"/>
    <n v="424.88240000000002"/>
    <n v="2730.1169"/>
    <n v="-2305.2345"/>
    <n v="3154.9992999999999"/>
    <n v="23.174299999999999"/>
    <n v="148.9085"/>
    <n v="-125.7342"/>
    <n v="-0.73070000000000002"/>
    <n v="2.4"/>
    <n v="0.11614111770215423"/>
    <n v="0.22119887605369964"/>
    <n v="0.66266000624414612"/>
    <n v="50.906949352179033"/>
    <n v="6.3955402604727762E-2"/>
    <n v="0.14179734511145048"/>
    <n v="0.42709875106811501"/>
    <n v="19.835146999999999"/>
    <n v="3.84867190422746"/>
    <n v="137"/>
    <n v="-3.9422222222222199"/>
    <n v="-80.651111111111106"/>
    <n v="84.156710077456466"/>
    <n v="25.98169865903856"/>
    <n v="76.544811494852212"/>
    <n v="84.334053531719803"/>
    <n v="987.58225126841387"/>
    <n v="2"/>
    <n v="0"/>
    <n v="39"/>
    <n v="39"/>
  </r>
  <r>
    <s v="240203"/>
    <s v="TUMBES"/>
    <s v="CONTRALMIRANTE VILLAR"/>
    <s v="CANOAS DE PUNTA SAL"/>
    <n v="6666.0001777620037"/>
    <n v="10097"/>
    <n v="3430.9998222379963"/>
    <n v="0.51470142975452127"/>
    <x v="6"/>
    <x v="4"/>
    <x v="6"/>
    <s v="[7,700 - 18,768]"/>
    <n v="5993.4349000000002"/>
    <n v="4431.9039000000002"/>
    <n v="3877.9198999999999"/>
    <n v="2115.5151000000001"/>
    <n v="553.98400000000004"/>
    <n v="1561.5309999999999"/>
    <n v="2669.4991"/>
    <n v="81.168199999999999"/>
    <n v="21.255299999999998"/>
    <n v="59.9129"/>
    <n v="0.58499999999999996"/>
    <n v="3"/>
    <n v="0.24690502129345351"/>
    <n v="0.11656927800336733"/>
    <n v="0.63652570070317915"/>
    <n v="57.102847362688657"/>
    <n v="4.9668482987845319E-2"/>
    <n v="6.1111460273528762E-2"/>
    <n v="0.25446063280105602"/>
    <n v="9.5054529999999993"/>
    <n v="10.0442776013091"/>
    <n v="66"/>
    <n v="-3.9505555555555598"/>
    <n v="-80.94"/>
    <n v="75.665352280760061"/>
    <n v="61.06102612595835"/>
    <n v="87.337356283314904"/>
    <n v="18.83692631902364"/>
    <n v="281.94209062419145"/>
    <n v="2"/>
    <n v="13"/>
    <n v="12"/>
    <n v="25"/>
  </r>
  <r>
    <s v="240301"/>
    <s v="TUMBES"/>
    <s v="ZARUMILLA"/>
    <s v="ZARUMILLA"/>
    <n v="23336.999369417965"/>
    <n v="40203"/>
    <n v="16866.000630582035"/>
    <n v="0.72271504847723189"/>
    <x v="0"/>
    <x v="0"/>
    <x v="6"/>
    <s v="[18,769 - 1,296,154]"/>
    <n v="22948.9048"/>
    <n v="20036.302299999999"/>
    <n v="16021.2492"/>
    <n v="6927.6557000000003"/>
    <n v="4015.0531000000001"/>
    <n v="2912.6025"/>
    <n v="10942.7088"/>
    <n v="64.465500000000006"/>
    <n v="37.362200000000001"/>
    <n v="27.103300000000001"/>
    <n v="0.26619999999999999"/>
    <n v="2.9"/>
    <n v="0.22946048802328184"/>
    <n v="0.12685620476083875"/>
    <n v="0.64368330721587941"/>
    <n v="55.355900765128688"/>
    <n v="4.6838715803406483E-2"/>
    <n v="8.0798611819393518E-2"/>
    <n v="0.24927824735641499"/>
    <n v="9.2502340000000007"/>
    <n v="202.94039735099301"/>
    <n v="15"/>
    <n v="-3.50111111111111"/>
    <n v="-80.275555555555499"/>
    <n v="90.688913593654135"/>
    <n v="73.539264410409942"/>
    <n v="91.053346828847722"/>
    <n v="1.60347504630086"/>
    <n v="631.74386961509219"/>
    <n v="2"/>
    <n v="54"/>
    <n v="2"/>
    <n v="56"/>
  </r>
  <r>
    <s v="240302"/>
    <s v="TUMBES"/>
    <s v="ZARUMILLA"/>
    <s v="AGUAS VERDES"/>
    <n v="18169.00294665101"/>
    <n v="32125"/>
    <n v="13955.99705334899"/>
    <n v="0.76812123892144679"/>
    <x v="0"/>
    <x v="0"/>
    <x v="6"/>
    <s v="[18,769 - 1,296,154]"/>
    <n v="17731.699199999999"/>
    <n v="11142.7925"/>
    <n v="9603.1355000000003"/>
    <n v="8128.5636999999997"/>
    <n v="1539.6569999999999"/>
    <n v="6588.9066999999995"/>
    <n v="9668.2206999999999"/>
    <n v="112.60550000000001"/>
    <n v="21.329000000000001"/>
    <n v="91.276499999999999"/>
    <n v="0.68149999999999999"/>
    <n v="3"/>
    <n v="0.23473929961089493"/>
    <n v="9.0645914396887156E-2"/>
    <n v="0.67461478599221791"/>
    <n v="48.232742709486899"/>
    <n v="4.1633178761866008E-2"/>
    <n v="8.4822946627645557E-2"/>
    <n v="0.244501233100891"/>
    <n v="9.2502340000000007"/>
    <n v="439.296569691706"/>
    <n v="13"/>
    <n v="-3.48166666666667"/>
    <n v="-80.245000000000005"/>
    <n v="65.214691403328985"/>
    <n v="71.126215983903677"/>
    <n v="87.051624482946139"/>
    <n v="1.648195728881207"/>
    <n v="1705.4938213651799"/>
    <n v="3"/>
    <n v="19"/>
    <n v="10"/>
    <n v="29"/>
  </r>
  <r>
    <s v="240303"/>
    <s v="TUMBES"/>
    <s v="ZARUMILLA"/>
    <s v="MATAPALO"/>
    <n v="3435.0006330649994"/>
    <n v="7454"/>
    <n v="4018.9993669350006"/>
    <n v="1.1700141561106228"/>
    <x v="1"/>
    <x v="4"/>
    <x v="6"/>
    <s v="[3,888 - 7,699]"/>
    <n v="3334.7420000000002"/>
    <n v="1682.2453"/>
    <n v="1442.9241999999999"/>
    <n v="1891.8177000000001"/>
    <n v="239.3211"/>
    <n v="1652.4966999999999"/>
    <n v="2131.1388000000002"/>
    <n v="150.833"/>
    <n v="19.0809"/>
    <n v="131.75210000000001"/>
    <n v="0.77539999999999998"/>
    <n v="3.4"/>
    <n v="0.21679635095250871"/>
    <n v="0.10759323852964851"/>
    <n v="0.67561041051784276"/>
    <n v="48.014297061159652"/>
    <n v="9.603917781268656E-2"/>
    <n v="0.11703319940486456"/>
    <n v="0.490395188331604"/>
    <n v="9.0732590000000002"/>
    <n v="9.2278671391062694"/>
    <n v="69"/>
    <n v="-3.6822222222222201"/>
    <n v="-80.199722222222206"/>
    <n v="83.04253346701141"/>
    <n v="9.5067415844643275"/>
    <n v="87.060663655177194"/>
    <n v="16.754240879469119"/>
    <n v="4777.441814815611"/>
    <n v="0"/>
    <n v="0"/>
    <n v="24"/>
    <n v="24"/>
  </r>
  <r>
    <s v="240304"/>
    <s v="TUMBES"/>
    <s v="ZARUMILLA"/>
    <s v="PAPAYAL"/>
    <n v="6482.000181255009"/>
    <n v="11690"/>
    <n v="5207.999818744991"/>
    <n v="0.80345567311240751"/>
    <x v="5"/>
    <x v="4"/>
    <x v="6"/>
    <s v="[7,700 - 18,768]"/>
    <n v="6394.2200999999995"/>
    <n v="5915.7682000000004"/>
    <n v="4671.7208000000001"/>
    <n v="1722.4992999999999"/>
    <n v="1244.0473999999999"/>
    <n v="478.45179999999999"/>
    <n v="2966.5466999999999"/>
    <n v="55.970799999999997"/>
    <n v="40.423999999999999"/>
    <n v="15.546799999999999"/>
    <n v="0.1613"/>
    <n v="3"/>
    <n v="0.21394354148845166"/>
    <n v="0.15089820359281436"/>
    <n v="0.63515825491873401"/>
    <n v="57.441077441077439"/>
    <n v="5.1662024091983172E-2"/>
    <n v="8.7893785884380904E-2"/>
    <n v="0.298866868019104"/>
    <n v="11.016593"/>
    <n v="34.464940836046097"/>
    <n v="36"/>
    <n v="-3.5713888888888898"/>
    <n v="-80.234999999999999"/>
    <n v="85.013431920511294"/>
    <n v="42.980740203897852"/>
    <n v="88.194202400325821"/>
    <n v="32.066370514781227"/>
    <n v="4083.6048445789015"/>
    <n v="5"/>
    <n v="7"/>
    <n v="29"/>
    <n v="36"/>
  </r>
  <r>
    <s v="250101"/>
    <s v="UCAYALI"/>
    <s v="CORONEL PORTILLO"/>
    <s v="CALLERIA"/>
    <n v="162823.91862561292"/>
    <n v="184997"/>
    <n v="22173.081374387082"/>
    <n v="0.13617828118588934"/>
    <x v="7"/>
    <x v="5"/>
    <x v="3"/>
    <s v="[18,769 - 1,296,154]"/>
    <n v="159706.39610000001"/>
    <n v="180837.87340000001"/>
    <n v="113422.7617"/>
    <n v="46283.634400000003"/>
    <n v="67415.111699999994"/>
    <n v="-21131.4774"/>
    <n v="113698.7461"/>
    <n v="54.3643"/>
    <n v="79.185100000000006"/>
    <n v="-24.820799999999998"/>
    <n v="-0.18590000000000001"/>
    <n v="2.7"/>
    <n v="0.24666345940744985"/>
    <n v="0.13408866089720373"/>
    <n v="0.61924787969534645"/>
    <n v="61.486221073857138"/>
    <n v="1.8053750086834075E-2"/>
    <n v="1.8405945701594817E-2"/>
    <n v="0.27318143844604498"/>
    <n v="6.2298479999999996"/>
    <n v="18.120798328343898"/>
    <n v="162"/>
    <n v="-8.3680555555555607"/>
    <n v="-74.543333333333294"/>
    <n v="72.085663464982105"/>
    <n v="59.958665408755387"/>
    <n v="86.577514810212108"/>
    <n v="4.1953056112259528"/>
    <n v="39164.998087064218"/>
    <n v="38"/>
    <n v="230"/>
    <n v="165"/>
    <n v="395"/>
  </r>
  <r>
    <s v="250102"/>
    <s v="UCAYALI"/>
    <s v="CORONEL PORTILLO"/>
    <s v="CAMPOVERDE"/>
    <n v="17999.998272924997"/>
    <n v="23707"/>
    <n v="5707.0017270750031"/>
    <n v="0.31705568192521921"/>
    <x v="5"/>
    <x v="0"/>
    <x v="3"/>
    <s v="[18,769 - 1,296,154]"/>
    <n v="17387.312600000001"/>
    <n v="13597.1278"/>
    <n v="10132.8706"/>
    <n v="7254.442"/>
    <n v="3464.2572"/>
    <n v="3790.1848"/>
    <n v="10718.6993"/>
    <n v="93.652699999999996"/>
    <n v="44.722499999999997"/>
    <n v="48.930199999999999"/>
    <n v="0.35360000000000003"/>
    <n v="3.6"/>
    <n v="0.27637406673134518"/>
    <n v="0.1241827308389927"/>
    <n v="0.59944320242966209"/>
    <n v="66.821476321159665"/>
    <n v="3.3609525255660744E-2"/>
    <n v="4.0126844524295269E-2"/>
    <n v="0.44154947996139499"/>
    <n v="11.64564"/>
    <n v="16.870446361276301"/>
    <n v="203"/>
    <n v="-8.4719444444444392"/>
    <n v="-74.805277777777803"/>
    <n v="74.974258515316947"/>
    <n v="26.507073216011879"/>
    <n v="75.204279991303039"/>
    <n v="58.722758639378753"/>
    <n v="89209.0075208661"/>
    <n v="25"/>
    <n v="9"/>
    <n v="128"/>
    <n v="137"/>
  </r>
  <r>
    <s v="250103"/>
    <s v="UCAYALI"/>
    <s v="CORONEL PORTILLO"/>
    <s v="IPARIA"/>
    <n v="11909.005198959981"/>
    <n v="14382"/>
    <n v="2472.9948010400185"/>
    <n v="0.20765754651412749"/>
    <x v="3"/>
    <x v="4"/>
    <x v="3"/>
    <s v="[7,700 - 18,768]"/>
    <n v="12103.676600000001"/>
    <n v="14348.695299999999"/>
    <n v="11208.4069"/>
    <n v="895.26969999999994"/>
    <n v="3140.2883999999999"/>
    <n v="-2245.0187999999998"/>
    <n v="4035.5581000000002"/>
    <n v="13.537800000000001"/>
    <n v="47.485900000000001"/>
    <n v="-33.948099999999997"/>
    <n v="-0.55630000000000002"/>
    <n v="5.4"/>
    <n v="0.41614518147684604"/>
    <n v="7.6136837713808928E-2"/>
    <n v="0.50771798080934505"/>
    <n v="96.959737058340181"/>
    <n v="1.7135844993519722E-2"/>
    <n v="2.7321215821539901E-2"/>
    <n v="0.65398710966110196"/>
    <n v="33.710484999999998"/>
    <n v="2.2448288230839699"/>
    <n v="170"/>
    <n v="-9.3061111111111092"/>
    <n v="-74.435555555555595"/>
    <n v="21.922442257282832"/>
    <n v="1.960253189703745"/>
    <n v="24.831408438067111"/>
    <n v="87.818343665365873"/>
    <n v="32325.030558863582"/>
    <n v="16"/>
    <n v="0"/>
    <n v="136"/>
    <n v="136"/>
  </r>
  <r>
    <s v="250104"/>
    <s v="UCAYALI"/>
    <s v="CORONEL PORTILLO"/>
    <s v="MASISEA"/>
    <n v="11795.004537367009"/>
    <n v="17732"/>
    <n v="5936.9954626329909"/>
    <n v="0.50334829832615757"/>
    <x v="5"/>
    <x v="4"/>
    <x v="3"/>
    <s v="[7,700 - 18,768]"/>
    <n v="12064.1805"/>
    <n v="16655.584699999999"/>
    <n v="10817.087799999999"/>
    <n v="1247.0927999999999"/>
    <n v="5838.4969000000001"/>
    <n v="-4591.4040999999997"/>
    <n v="7085.5897000000004"/>
    <n v="17.3691"/>
    <n v="81.316800000000001"/>
    <n v="-63.947699999999998"/>
    <n v="-0.64800000000000002"/>
    <n v="4.9000000000000004"/>
    <n v="0.37497180239115724"/>
    <n v="9.6548612677644932E-2"/>
    <n v="0.52847958493119784"/>
    <n v="89.22206808238181"/>
    <n v="2.5012329594678695E-2"/>
    <n v="5.9971601840120181E-2"/>
    <n v="0.67743182182312001"/>
    <n v="32.768839999999997"/>
    <n v="1.2659735828265"/>
    <n v="150"/>
    <n v="-8.6047222222222199"/>
    <n v="-74.306111111111093"/>
    <n v="19.77887015099337"/>
    <n v="3.0921891729451789"/>
    <n v="7.1283931807194181"/>
    <n v="70.665097837305908"/>
    <n v="29825.007781518918"/>
    <n v="21"/>
    <n v="10"/>
    <n v="163"/>
    <n v="173"/>
  </r>
  <r>
    <s v="250105"/>
    <s v="UCAYALI"/>
    <s v="CORONEL PORTILLO"/>
    <s v="YARINACOCHA"/>
    <n v="110138.01460640604"/>
    <n v="123061"/>
    <n v="12922.985393593961"/>
    <n v="0.11733446839200887"/>
    <x v="7"/>
    <x v="5"/>
    <x v="3"/>
    <s v="[18,769 - 1,296,154]"/>
    <n v="105815.3469"/>
    <n v="81296.868000000002"/>
    <n v="68250.216700000004"/>
    <n v="37565.130100000002"/>
    <n v="13046.6512"/>
    <n v="24518.478899999998"/>
    <n v="50611.7814"/>
    <n v="80.305000000000007"/>
    <n v="27.890499999999999"/>
    <n v="52.414499999999997"/>
    <n v="0.4844"/>
    <n v="3.2"/>
    <n v="0.29013253589683163"/>
    <n v="9.8885918365688566E-2"/>
    <n v="0.61098154573747976"/>
    <n v="63.671064531574181"/>
    <n v="2.1578729140778075E-2"/>
    <n v="1.5975683887083925E-2"/>
    <n v="0.30099087953567499"/>
    <n v="7.8643590000000003"/>
    <n v="205.17108352901701"/>
    <n v="131"/>
    <n v="-8.3555555555555596"/>
    <n v="-74.575833333333307"/>
    <n v="59.239873385410966"/>
    <n v="44.420767793441883"/>
    <n v="89.248344669607036"/>
    <n v="4.9185826804925048"/>
    <n v="20486.992586721735"/>
    <n v="21"/>
    <n v="125"/>
    <n v="85"/>
    <n v="210"/>
  </r>
  <r>
    <s v="250106"/>
    <s v="UCAYALI"/>
    <s v="CORONEL PORTILLO"/>
    <s v="NUEVA REQUENA"/>
    <n v="5560.0000994290021"/>
    <n v="7425"/>
    <n v="1864.9999005709979"/>
    <n v="0.33543163079484989"/>
    <x v="5"/>
    <x v="4"/>
    <x v="3"/>
    <s v="[3,888 - 7,699]"/>
    <n v="5476.6268"/>
    <n v="5661.2691000000004"/>
    <n v="3773.1298000000002"/>
    <n v="1703.4969000000001"/>
    <n v="1888.1393"/>
    <n v="-184.64230000000001"/>
    <n v="3591.6361999999999"/>
    <n v="61.178400000000003"/>
    <n v="67.8095"/>
    <n v="-6.6311"/>
    <n v="-5.1400000000000001E-2"/>
    <n v="3.9"/>
    <n v="0.29939393939393938"/>
    <n v="0.11084175084175084"/>
    <n v="0.58976430976430971"/>
    <n v="69.559260105046818"/>
    <n v="2.208190375417507E-2"/>
    <n v="4.2187719099103349E-2"/>
    <n v="0.56061524152755704"/>
    <n v="11.64564"/>
    <n v="4.1586375429266598"/>
    <n v="183"/>
    <n v="-8.3205555555555595"/>
    <n v="-74.851388888888806"/>
    <n v="77.402559803606849"/>
    <n v="8.833288736271685"/>
    <n v="73.629647086328831"/>
    <n v="53.049026712443833"/>
    <n v="49004.437928086416"/>
    <n v="9"/>
    <n v="5"/>
    <n v="62"/>
    <n v="67"/>
  </r>
  <r>
    <s v="250107"/>
    <s v="UCAYALI"/>
    <s v="CORONEL PORTILLO"/>
    <s v="MANANTAY"/>
    <n v="97828.995329768033"/>
    <n v="111349"/>
    <n v="13520.004670231967"/>
    <n v="0.13820038348199221"/>
    <x v="7"/>
    <x v="5"/>
    <x v="3"/>
    <s v="[18,769 - 1,296,154]"/>
    <n v="95208.184399999998"/>
    <n v="68014.312099999996"/>
    <n v="60347.718000000001"/>
    <n v="34860.466500000002"/>
    <n v="7666.5941000000003"/>
    <n v="27193.872299999999"/>
    <n v="42527.060599999997"/>
    <n v="85.430499999999995"/>
    <n v="18.7881"/>
    <n v="66.642499999999998"/>
    <n v="0.63939999999999997"/>
    <n v="3.4"/>
    <n v="0.31437192969851546"/>
    <n v="8.8038509551051206E-2"/>
    <n v="0.59758956075043335"/>
    <n v="67.338933890383373"/>
    <n v="2.7040762090605019E-2"/>
    <n v="1.8664676725596019E-2"/>
    <n v="0.29861003160476701"/>
    <n v="10.445377000000001"/>
    <n v="174.287389422497"/>
    <n v="165"/>
    <n v="-8.4002777777777808"/>
    <n v="-74.541388888888903"/>
    <n v="70.909058248112572"/>
    <n v="44.448642894437768"/>
    <n v="90.902441981020772"/>
    <n v="2.233884616647893"/>
    <n v="7229.1684255744321"/>
    <n v="9"/>
    <n v="106"/>
    <n v="41"/>
    <n v="147"/>
  </r>
  <r>
    <s v="250201"/>
    <s v="UCAYALI"/>
    <s v="ATALAYA"/>
    <s v="RAYMONDI"/>
    <n v="37781.996512141399"/>
    <n v="41773"/>
    <n v="3991.0034878586011"/>
    <n v="0.10563241374965655"/>
    <x v="5"/>
    <x v="0"/>
    <x v="3"/>
    <s v="[18,769 - 1,296,154]"/>
    <n v="37230.290200000003"/>
    <n v="35665.891000000003"/>
    <n v="31297.8"/>
    <n v="5932.4902000000002"/>
    <n v="4368.0910000000003"/>
    <n v="1564.3992000000001"/>
    <n v="10300.581200000001"/>
    <n v="32.553100000000001"/>
    <n v="23.968800000000002"/>
    <n v="8.5843000000000007"/>
    <n v="0.15190000000000001"/>
    <n v="5.2666666666666666"/>
    <n v="0.40411270437842628"/>
    <n v="6.4898379335934689E-2"/>
    <n v="0.53098891628563905"/>
    <n v="88.327848158333708"/>
    <n v="2.3067546610191281E-2"/>
    <n v="1.4448744320942675E-2"/>
    <n v="0.51901483535766602"/>
    <n v="31.82103"/>
    <n v="3.2467447409477699"/>
    <n v="256"/>
    <n v="-10.7297222222222"/>
    <n v="-73.755277777777806"/>
    <n v="48.944190236034657"/>
    <n v="27.756519992854908"/>
    <n v="37.729664607550411"/>
    <n v="52.860809752161423"/>
    <n v="87628.196589165265"/>
    <n v="18"/>
    <n v="19"/>
    <n v="273"/>
    <n v="292"/>
  </r>
  <r>
    <s v="250202"/>
    <s v="UCAYALI"/>
    <s v="ATALAYA"/>
    <s v="SEPAHUA"/>
    <n v="7841.0028611690186"/>
    <n v="9407"/>
    <n v="1565.9971388309814"/>
    <n v="0.19971898576727545"/>
    <x v="5"/>
    <x v="4"/>
    <x v="3"/>
    <s v="[7,700 - 18,768]"/>
    <n v="7662.1117000000004"/>
    <n v="7272.9648999999999"/>
    <n v="6110.2240000000002"/>
    <n v="1551.8877"/>
    <n v="1162.7409"/>
    <n v="389.14679999999998"/>
    <n v="2714.6286"/>
    <n v="41.563600000000001"/>
    <n v="31.141200000000001"/>
    <n v="10.4224"/>
    <n v="0.1434"/>
    <n v="4.9000000000000004"/>
    <n v="0.37982353566493038"/>
    <n v="7.9196343148719039E-2"/>
    <n v="0.54098012118635064"/>
    <n v="84.849675771271365"/>
    <n v="2.0431465371969715E-2"/>
    <n v="2.6353755945731638E-2"/>
    <n v="0.49001562595367398"/>
    <n v="31.82103"/>
    <n v="1.0631558083230901"/>
    <n v="277"/>
    <n v="-11.137222222222199"/>
    <n v="-73.045555555555595"/>
    <n v="53.182980164286541"/>
    <n v="22.291249117102559"/>
    <n v="53.073175494713837"/>
    <n v="53.236167857545979"/>
    <n v="14373.376506736809"/>
    <n v="4"/>
    <n v="10"/>
    <n v="66"/>
    <n v="76"/>
  </r>
  <r>
    <s v="250203"/>
    <s v="UCAYALI"/>
    <s v="ATALAYA"/>
    <s v="TAHUANIA"/>
    <n v="9745.9997981830456"/>
    <n v="11620"/>
    <n v="1874.0002018169544"/>
    <n v="0.19228403864386759"/>
    <x v="5"/>
    <x v="4"/>
    <x v="3"/>
    <s v="[7,700 - 18,768]"/>
    <n v="9691.2991999999995"/>
    <n v="10514.341200000001"/>
    <n v="8871.8076999999994"/>
    <n v="819.49149999999997"/>
    <n v="1642.5335"/>
    <n v="-823.04190000000006"/>
    <n v="2462.0250000000001"/>
    <n v="16.222999999999999"/>
    <n v="32.516300000000001"/>
    <n v="-16.293299999999999"/>
    <n v="-0.33429999999999999"/>
    <n v="5.2"/>
    <n v="0.44440619621342514"/>
    <n v="6.6351118760757319E-2"/>
    <n v="0.48924268502581758"/>
    <n v="104.39753737906771"/>
    <n v="2.7854261096208477E-2"/>
    <n v="2.5442681718617299E-2"/>
    <n v="0.60978573560714699"/>
    <n v="29.567844999999998"/>
    <n v="1.8350691645899"/>
    <n v="197"/>
    <n v="-10.030555555555599"/>
    <n v="-73.956388888888895"/>
    <n v="16.90084653454641"/>
    <n v="4.0810290127779743"/>
    <n v="33.034701858554477"/>
    <n v="73.409805553627635"/>
    <n v="26955.080368884337"/>
    <n v="7"/>
    <n v="5"/>
    <n v="98"/>
    <n v="103"/>
  </r>
  <r>
    <s v="250204"/>
    <s v="UCAYALI"/>
    <s v="ATALAYA"/>
    <s v="YURUA"/>
    <n v="2222.0011627770045"/>
    <n v="2995"/>
    <n v="772.99883722299546"/>
    <n v="0.34788408312843533"/>
    <x v="3"/>
    <x v="4"/>
    <x v="3"/>
    <s v="[2,154 - 3,887]"/>
    <n v="2174.4836"/>
    <n v="2138.0268000000001"/>
    <n v="1983.3778"/>
    <n v="191.10589999999999"/>
    <n v="154.649"/>
    <n v="36.456800000000001"/>
    <n v="345.75490000000002"/>
    <n v="17.7257"/>
    <n v="14.344200000000001"/>
    <n v="3.3815"/>
    <n v="0.10539999999999999"/>
    <n v="5.7"/>
    <n v="0.40267111853088483"/>
    <n v="6.7779632721202007E-2"/>
    <n v="0.5295492487479132"/>
    <n v="88.83984867591424"/>
    <n v="3.6396770273518841E-2"/>
    <n v="4.3570495919638574E-2"/>
    <n v="0.67977118492126498"/>
    <n v="52.637208000000001"/>
    <n v="0.28782921624573099"/>
    <n v="240"/>
    <n v="-9.5313888888888894"/>
    <n v="-72.760000000000005"/>
    <n v="4.4300551835542823"/>
    <n v="3.0358265448489781"/>
    <n v="19.750784212082529"/>
    <n v="72.675375383143759"/>
    <n v="1974.4458597835953"/>
    <n v="4"/>
    <n v="0"/>
    <n v="32"/>
    <n v="32"/>
  </r>
  <r>
    <s v="250301"/>
    <s v="UCAYALI"/>
    <s v="PADRE ABAD"/>
    <s v="PADRE ABAD"/>
    <n v="34818.998326324254"/>
    <n v="32228"/>
    <n v="-2590.9983263242539"/>
    <n v="-7.4413350494502248E-2"/>
    <x v="6"/>
    <x v="0"/>
    <x v="3"/>
    <s v="[18,769 - 1,296,154]"/>
    <n v="33214.395700000001"/>
    <n v="28129.336299999999"/>
    <n v="21501.7791"/>
    <n v="11712.616599999999"/>
    <n v="6627.5571"/>
    <n v="5085.0595000000003"/>
    <n v="18340.173699999999"/>
    <n v="76.373699999999999"/>
    <n v="43.215899999999998"/>
    <n v="33.157800000000002"/>
    <n v="0.27729999999999999"/>
    <n v="3.5"/>
    <n v="0.29663646518555292"/>
    <n v="8.6167307930991685E-2"/>
    <n v="0.61719622688345543"/>
    <n v="62.023025488914584"/>
    <n v="1.3559045761063038E-2"/>
    <n v="-1.0985997822818616E-2"/>
    <n v="0.358330368995667"/>
    <n v="9.4089050000000007"/>
    <n v="8.0813358355369793"/>
    <n v="275"/>
    <n v="-9.0336111111111101"/>
    <n v="-75.507499999999993"/>
    <n v="69.320135814700564"/>
    <n v="63.412581959923777"/>
    <n v="79.520134372143374"/>
    <n v="22.275976971075981"/>
    <n v="33792.21185851191"/>
    <n v="8"/>
    <n v="30"/>
    <n v="33"/>
    <n v="63"/>
  </r>
  <r>
    <s v="250302"/>
    <s v="UCAYALI"/>
    <s v="PADRE ABAD"/>
    <s v="IRAZOLA"/>
    <n v="10940.99689663201"/>
    <n v="16750"/>
    <n v="5809.0031033679898"/>
    <n v="0.53093910529818245"/>
    <x v="4"/>
    <x v="4"/>
    <x v="3"/>
    <s v="[7,700 - 18,768]"/>
    <n v="10542.617099999999"/>
    <n v="9141.7103000000006"/>
    <n v="6543.0014000000001"/>
    <n v="3999.6156999999998"/>
    <n v="2598.7089000000001"/>
    <n v="1400.9068"/>
    <n v="6598.3244999999997"/>
    <n v="81.275099999999995"/>
    <n v="52.807699999999997"/>
    <n v="28.467500000000001"/>
    <n v="0.21229999999999999"/>
    <n v="3.6"/>
    <n v="0.29564179104477611"/>
    <n v="7.6119402985074622E-2"/>
    <n v="0.62823880597014925"/>
    <n v="59.175140169153281"/>
    <n v="-7.1094675703099464E-3"/>
    <n v="6.2729067617909529E-2"/>
    <n v="0.50125837326049805"/>
    <n v="12.899559999999999"/>
    <n v="16.256394341945899"/>
    <n v="228"/>
    <n v="-8.8286111111111101"/>
    <n v="-75.213333333333296"/>
    <n v="71.060340403762495"/>
    <n v="33.697255690622477"/>
    <n v="71.526748399131122"/>
    <n v="36.731771530335742"/>
    <n v="56878.482887930957"/>
    <n v="9"/>
    <n v="10"/>
    <n v="52"/>
    <n v="62"/>
  </r>
  <r>
    <s v="250303"/>
    <s v="UCAYALI"/>
    <s v="PADRE ABAD"/>
    <s v="CURIMANA"/>
    <n v="9158.0037140710192"/>
    <n v="11174"/>
    <n v="2015.9962859289808"/>
    <n v="0.22013490591093104"/>
    <x v="5"/>
    <x v="4"/>
    <x v="3"/>
    <s v="[7,700 - 18,768]"/>
    <n v="8834.0709000000006"/>
    <n v="5934.0886"/>
    <n v="4560.4321"/>
    <n v="4273.6387999999997"/>
    <n v="1373.6565000000001"/>
    <n v="2899.9823999999999"/>
    <n v="5647.2952999999998"/>
    <n v="115.75279999999999"/>
    <n v="37.2059"/>
    <n v="78.546899999999994"/>
    <n v="0.51349999999999996"/>
    <n v="3.6"/>
    <n v="0.32360837658850905"/>
    <n v="9.45945945945946E-2"/>
    <n v="0.58179702881689632"/>
    <n v="71.88124903860944"/>
    <n v="3.6779482374770911E-2"/>
    <n v="2.8830851196748108E-2"/>
    <n v="0.52106606960296598"/>
    <n v="9.014545"/>
    <n v="5.3387003055238003"/>
    <n v="181"/>
    <n v="-8.43333333333333"/>
    <n v="-75.147777777777804"/>
    <n v="34.850514104649633"/>
    <n v="14.541404042149511"/>
    <n v="78.552576906765069"/>
    <n v="52.752474196905673"/>
    <n v="48983.06784887478"/>
    <n v="6"/>
    <n v="8"/>
    <n v="75"/>
    <n v="83"/>
  </r>
  <r>
    <s v="250304"/>
    <s v="UCAYALI"/>
    <s v="PADRE ABAD"/>
    <s v="NESHUYA"/>
    <n v="9002.9997007159782"/>
    <n v="11468"/>
    <n v="2465.0002992840218"/>
    <n v="0.27379766535902345"/>
    <x v="5"/>
    <x v="4"/>
    <x v="3"/>
    <s v="[7,700 - 18,768]"/>
    <n v="8668.3217000000004"/>
    <n v="4563.1217999999999"/>
    <n v="3940.5446000000002"/>
    <n v="4727.7771000000002"/>
    <n v="622.57719999999995"/>
    <n v="4105.1998999999996"/>
    <n v="5350.3543"/>
    <n v="142.9255"/>
    <n v="18.821100000000001"/>
    <n v="124.1044"/>
    <n v="0.76729999999999998"/>
    <n v="3.7"/>
    <n v="0.30423787931635854"/>
    <n v="0.10664457621206837"/>
    <n v="0.58911754447157305"/>
    <n v="69.745411486086439"/>
    <n v="0"/>
    <n v="3.5176370023421111E-2"/>
    <n v="0.41288810968399098"/>
    <n v="11.946857"/>
    <n v="14.627875273938299"/>
    <n v="193"/>
    <n v="-8.64"/>
    <n v="-74.964444444444496"/>
    <n v="83.898932247013917"/>
    <n v="33.83789490524871"/>
    <n v="82.989120137860667"/>
    <n v="49.812964510343562"/>
    <n v="38894.289613563313"/>
    <n v="9"/>
    <n v="6"/>
    <n v="51"/>
    <n v="57"/>
  </r>
  <r>
    <s v="250305"/>
    <s v="UCAYALI"/>
    <s v="PADRE ABAD"/>
    <s v="ALEXANDER VON HUMBOLDT"/>
    <n v="6084.9999124380092"/>
    <n v="6450"/>
    <n v="365.00008756199077"/>
    <n v="5.99835813992231E-2"/>
    <x v="4"/>
    <x v="4"/>
    <x v="3"/>
    <s v="[3,888 - 7,699]"/>
    <n v="5647.2097000000003"/>
    <n v="3419.1997999999999"/>
    <n v="3066.7293"/>
    <n v="2580.4803999999999"/>
    <n v="352.47059999999999"/>
    <n v="2228.0099"/>
    <n v="2932.951"/>
    <n v="113.848"/>
    <n v="15.550599999999999"/>
    <n v="98.297300000000007"/>
    <n v="0.75960000000000005"/>
    <n v="3.3"/>
    <n v="0.27255813953488373"/>
    <n v="0.10790697674418605"/>
    <n v="0.61953488372093024"/>
    <n v="61.411411411411407"/>
    <n v="0"/>
    <n v="8.356640371349755E-3"/>
    <n v="0.39781212806701699"/>
    <n v="12.899559999999999"/>
    <n v="28.155136268343799"/>
    <n v="237"/>
    <n v="-8.8275000000000006"/>
    <n v="-75.050833333333301"/>
    <n v="88.313089429497367"/>
    <n v="50.45247293065507"/>
    <n v="83.431989237576545"/>
    <n v="24.992290103118549"/>
    <n v="13104.649722893555"/>
    <n v="2"/>
    <n v="4"/>
    <n v="16"/>
    <n v="20"/>
  </r>
  <r>
    <s v="250401"/>
    <s v="UCAYALI"/>
    <s v="PURÚS"/>
    <s v="PURUS"/>
    <n v="3345.9988784610032"/>
    <n v="3832"/>
    <n v="486.00112153899681"/>
    <n v="0.1452484412554656"/>
    <x v="1"/>
    <x v="4"/>
    <x v="3"/>
    <s v="[2,154 - 3,887]"/>
    <n v="3353.0342999999998"/>
    <n v="3404.4614999999999"/>
    <n v="2911.5223000000001"/>
    <n v="441.512"/>
    <n v="492.93920000000003"/>
    <n v="-51.427199999999999"/>
    <n v="934.45119999999997"/>
    <n v="26.134699999999999"/>
    <n v="29.178799999999999"/>
    <n v="-3.0442"/>
    <n v="-5.5E-2"/>
    <n v="5"/>
    <n v="0.34081419624217119"/>
    <n v="8.4290187891440507E-2"/>
    <n v="0.57489561586638827"/>
    <n v="73.944620971402628"/>
    <n v="1.3360832995779059E-3"/>
    <n v="1.9563417130575189E-2"/>
    <n v="0.50335681438446001"/>
    <n v="31.928338"/>
    <n v="0.27997911222472699"/>
    <n v="228"/>
    <n v="-9.7722222222222292"/>
    <n v="-70.709722222222197"/>
    <n v="2.5594257948491621"/>
    <n v="9.0575980255779793"/>
    <n v="37.481329565671487"/>
    <n v="57.800667244710532"/>
    <n v="1061.6889053307164"/>
    <n v="8"/>
    <n v="0"/>
    <n v="76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A4584-229F-4ADA-BAD2-9898609CA926}" name="TablaDiná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1" firstHeaderRow="0" firstDataRow="1" firstDataCol="1"/>
  <pivotFields count="45">
    <pivotField dataField="1" showAll="0"/>
    <pivotField showAll="0"/>
    <pivotField showAll="0"/>
    <pivotField showAll="0"/>
    <pivotField numFmtId="3" showAll="0"/>
    <pivotField showAll="0"/>
    <pivotField numFmtId="3" showAll="0"/>
    <pivotField dataField="1" numFmtId="164" showAll="0"/>
    <pivotField showAll="0"/>
    <pivotField axis="axisRow" showAll="0">
      <items count="8">
        <item x="1"/>
        <item x="0"/>
        <item x="5"/>
        <item x="4"/>
        <item x="6"/>
        <item x="3"/>
        <item x="2"/>
        <item t="default"/>
      </items>
    </pivotField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dataField="1" showAll="0"/>
    <pivotField showAll="0"/>
    <pivotField dataField="1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5" showAll="0"/>
    <pivotField showAll="0"/>
    <pivotField showAll="0"/>
    <pivotField showAll="0"/>
    <pivotField showAll="0"/>
    <pivotField numFmtId="165" showAll="0"/>
    <pivotField numFmtId="166" showAll="0"/>
    <pivotField numFmtId="165" showAll="0"/>
    <pivotField showAll="0"/>
    <pivotField showAll="0"/>
    <pivotField numFmtId="1"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VAR_PER" fld="7" subtotal="average" baseField="8" baseItem="0" numFmtId="164"/>
    <dataField name="Cuenta de UBIGEO" fld="0" subtotal="count" baseField="0" baseItem="0"/>
    <dataField name="Promedio de TASA_MIGRACION_NETA" fld="21" subtotal="average" baseField="8" baseItem="4" numFmtId="1"/>
    <dataField name="Promedio de TGF" fld="23" subtotal="average" baseField="8" baseItem="4"/>
  </dataFields>
  <formats count="7"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9" count="0"/>
        </references>
      </pivotArea>
    </format>
    <format dxfId="2">
      <pivotArea collapsedLevelsAreSubtotals="1" fieldPosition="0">
        <references count="2">
          <reference field="4294967294" count="1" selected="0">
            <x v="3"/>
          </reference>
          <reference field="9" count="0"/>
        </references>
      </pivotArea>
    </format>
    <format dxfId="1">
      <pivotArea collapsedLevelsAreSubtotals="1" fieldPosition="0">
        <references count="2">
          <reference field="4294967294" count="1" selected="0">
            <x v="3"/>
          </reference>
          <reference field="9" count="0"/>
        </references>
      </pivotArea>
    </format>
    <format dxfId="0">
      <pivotArea dataOnly="0" fieldPosition="0">
        <references count="1">
          <reference field="9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5E2FD-8CAD-43C9-B829-7F2EB20C6C64}" name="TablaDiná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E26" firstHeaderRow="0" firstDataRow="1" firstDataCol="1"/>
  <pivotFields count="45">
    <pivotField dataField="1" showAll="0"/>
    <pivotField showAll="0"/>
    <pivotField showAll="0"/>
    <pivotField showAll="0"/>
    <pivotField numFmtId="3" showAll="0"/>
    <pivotField showAll="0"/>
    <pivotField numFmtId="3" showAll="0"/>
    <pivotField dataField="1" numFmtId="164" showAll="0"/>
    <pivotField axis="axisRow" showAll="0">
      <items count="10">
        <item x="8"/>
        <item x="7"/>
        <item x="0"/>
        <item x="6"/>
        <item x="4"/>
        <item x="5"/>
        <item x="2"/>
        <item x="1"/>
        <item x="3"/>
        <item t="default"/>
      </items>
    </pivotField>
    <pivotField showAll="0">
      <items count="8">
        <item x="1"/>
        <item x="0"/>
        <item x="5"/>
        <item x="4"/>
        <item x="6"/>
        <item x="3"/>
        <item x="2"/>
        <item t="default"/>
      </items>
    </pivotField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dataField="1" showAll="0"/>
    <pivotField showAll="0"/>
    <pivotField dataField="1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5" showAll="0"/>
    <pivotField showAll="0"/>
    <pivotField showAll="0"/>
    <pivotField showAll="0"/>
    <pivotField showAll="0"/>
    <pivotField numFmtId="165" showAll="0"/>
    <pivotField numFmtId="166" showAll="0"/>
    <pivotField numFmtId="165" showAll="0"/>
    <pivotField showAll="0"/>
    <pivotField showAll="0"/>
    <pivotField numFmtId="1"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VAR_PER" fld="7" subtotal="average" baseField="8" baseItem="0" numFmtId="164"/>
    <dataField name="Cuenta de UBIGEO" fld="0" subtotal="count" baseField="0" baseItem="0"/>
    <dataField name="Promedio de TASA_MIGRACION_NETA" fld="21" subtotal="average" baseField="8" baseItem="4" numFmtId="1"/>
    <dataField name="Promedio de TGF" fld="23" subtotal="average" baseField="8" baseItem="4"/>
  </dataFields>
  <formats count="3"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C206D-2E21-4DBA-85DD-BA3B830B976E}" name="TablaDiná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L12" firstHeaderRow="0" firstDataRow="1" firstDataCol="1"/>
  <pivotFields count="45">
    <pivotField dataField="1" showAll="0"/>
    <pivotField showAll="0"/>
    <pivotField showAll="0"/>
    <pivotField showAll="0"/>
    <pivotField numFmtId="3" showAll="0"/>
    <pivotField showAll="0"/>
    <pivotField numFmtId="3" showAll="0"/>
    <pivotField dataField="1" numFmtId="164" showAll="0"/>
    <pivotField showAll="0"/>
    <pivotField showAll="0"/>
    <pivotField axis="axisRow" showAll="0">
      <items count="9">
        <item x="6"/>
        <item x="7"/>
        <item x="0"/>
        <item x="2"/>
        <item x="3"/>
        <item x="5"/>
        <item x="4"/>
        <item x="1"/>
        <item t="default"/>
      </items>
    </pivotField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dataField="1"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5" showAll="0"/>
    <pivotField showAll="0"/>
    <pivotField showAll="0"/>
    <pivotField showAll="0"/>
    <pivotField showAll="0"/>
    <pivotField numFmtId="165" showAll="0"/>
    <pivotField numFmtId="166" showAll="0"/>
    <pivotField numFmtId="165" showAll="0"/>
    <pivotField showAll="0"/>
    <pivotField showAll="0"/>
    <pivotField numFmtId="1"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VAR_PER" fld="7" subtotal="average" baseField="8" baseItem="0" numFmtId="164"/>
    <dataField name="Cuenta de UBIGEO" fld="0" subtotal="count" baseField="0" baseItem="0"/>
    <dataField name="Promedio de TASA_MIGRACION_NETA" fld="21" subtotal="average" baseField="9" baseItem="5"/>
  </dataFields>
  <formats count="1">
    <format dxfId="10">
      <pivotArea collapsedLevelsAreSubtotals="1" fieldPosition="0">
        <references count="2">
          <reference field="4294967294" count="1" selected="0">
            <x v="2"/>
          </reference>
          <reference field="1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8E0C-90DB-4D35-8C42-DEDE41F470D6}">
  <dimension ref="A3:L26"/>
  <sheetViews>
    <sheetView workbookViewId="0">
      <selection activeCell="A4" sqref="A4"/>
    </sheetView>
  </sheetViews>
  <sheetFormatPr baseColWidth="10" defaultRowHeight="15" x14ac:dyDescent="0.25"/>
  <cols>
    <col min="1" max="1" width="17.5703125" bestFit="1" customWidth="1"/>
    <col min="2" max="2" width="21" bestFit="1" customWidth="1"/>
    <col min="3" max="3" width="17.5703125" bestFit="1" customWidth="1"/>
    <col min="4" max="4" width="35.5703125" bestFit="1" customWidth="1"/>
    <col min="5" max="5" width="16.42578125" bestFit="1" customWidth="1"/>
    <col min="6" max="6" width="17.5703125" bestFit="1" customWidth="1"/>
    <col min="9" max="9" width="21.28515625" bestFit="1" customWidth="1"/>
    <col min="10" max="10" width="21" bestFit="1" customWidth="1"/>
    <col min="11" max="11" width="17.5703125" bestFit="1" customWidth="1"/>
    <col min="12" max="12" width="35.5703125" bestFit="1" customWidth="1"/>
  </cols>
  <sheetData>
    <row r="3" spans="1:12" x14ac:dyDescent="0.25">
      <c r="A3" s="14" t="s">
        <v>3733</v>
      </c>
      <c r="B3" t="s">
        <v>3735</v>
      </c>
      <c r="C3" t="s">
        <v>3736</v>
      </c>
      <c r="D3" t="s">
        <v>3737</v>
      </c>
      <c r="E3" t="s">
        <v>3738</v>
      </c>
      <c r="I3" s="14" t="s">
        <v>3733</v>
      </c>
      <c r="J3" t="s">
        <v>3735</v>
      </c>
      <c r="K3" t="s">
        <v>3736</v>
      </c>
      <c r="L3" t="s">
        <v>3737</v>
      </c>
    </row>
    <row r="4" spans="1:12" x14ac:dyDescent="0.25">
      <c r="A4" s="15" t="s">
        <v>3719</v>
      </c>
      <c r="B4" s="16">
        <v>-7.3611720041509607E-2</v>
      </c>
      <c r="C4">
        <v>88</v>
      </c>
      <c r="D4" s="18">
        <v>-144.29721477272733</v>
      </c>
      <c r="E4" s="19">
        <v>2.9124999999999996</v>
      </c>
      <c r="I4" s="15" t="s">
        <v>3731</v>
      </c>
      <c r="J4" s="16">
        <v>0.18819887391160067</v>
      </c>
      <c r="K4">
        <v>274</v>
      </c>
      <c r="L4" s="17">
        <v>7.9099726277372193</v>
      </c>
    </row>
    <row r="5" spans="1:12" x14ac:dyDescent="0.25">
      <c r="A5" s="15" t="s">
        <v>3718</v>
      </c>
      <c r="B5" s="16">
        <v>0.12979618922186859</v>
      </c>
      <c r="C5">
        <v>222</v>
      </c>
      <c r="D5" s="18">
        <v>5.0454333333333334</v>
      </c>
      <c r="E5" s="19">
        <v>2.7395395395395408</v>
      </c>
      <c r="I5" s="15" t="s">
        <v>3732</v>
      </c>
      <c r="J5" s="16">
        <v>-0.1017996855856364</v>
      </c>
      <c r="K5">
        <v>48</v>
      </c>
      <c r="L5" s="17">
        <v>-87.563379166666621</v>
      </c>
    </row>
    <row r="6" spans="1:12" x14ac:dyDescent="0.25">
      <c r="A6" s="15" t="s">
        <v>3723</v>
      </c>
      <c r="B6" s="16">
        <v>0.11129406961144235</v>
      </c>
      <c r="C6">
        <v>66</v>
      </c>
      <c r="D6" s="18">
        <v>40.94171060606061</v>
      </c>
      <c r="E6" s="19">
        <v>2.275757575757575</v>
      </c>
      <c r="I6" s="15" t="s">
        <v>3725</v>
      </c>
      <c r="J6" s="16">
        <v>-1.5339652764200228E-2</v>
      </c>
      <c r="K6">
        <v>804</v>
      </c>
      <c r="L6" s="17">
        <v>-100.98771393034822</v>
      </c>
    </row>
    <row r="7" spans="1:12" x14ac:dyDescent="0.25">
      <c r="A7" s="15" t="s">
        <v>3722</v>
      </c>
      <c r="B7" s="16">
        <v>5.5052003668133419E-2</v>
      </c>
      <c r="C7">
        <v>984</v>
      </c>
      <c r="D7" s="18">
        <v>-57.840130284552849</v>
      </c>
      <c r="E7" s="19">
        <v>2.9942073170731756</v>
      </c>
      <c r="I7" s="15" t="s">
        <v>3727</v>
      </c>
      <c r="J7" s="16">
        <v>3.9127064694553536E-2</v>
      </c>
      <c r="K7">
        <v>77</v>
      </c>
      <c r="L7" s="17">
        <v>5.8597753246753257</v>
      </c>
    </row>
    <row r="8" spans="1:12" x14ac:dyDescent="0.25">
      <c r="A8" s="20" t="s">
        <v>3724</v>
      </c>
      <c r="B8" s="21">
        <v>0.14518581399280123</v>
      </c>
      <c r="C8" s="22">
        <v>5</v>
      </c>
      <c r="D8" s="23">
        <v>74.23299999999999</v>
      </c>
      <c r="E8" s="24">
        <v>2.1800000000000002</v>
      </c>
      <c r="I8" s="15" t="s">
        <v>3728</v>
      </c>
      <c r="J8" s="16">
        <v>0.1749954117734748</v>
      </c>
      <c r="K8">
        <v>141</v>
      </c>
      <c r="L8" s="17">
        <v>-10.816790070921982</v>
      </c>
    </row>
    <row r="9" spans="1:12" x14ac:dyDescent="0.25">
      <c r="A9" s="15" t="s">
        <v>3721</v>
      </c>
      <c r="B9" s="16">
        <v>-8.197856555599238E-2</v>
      </c>
      <c r="C9">
        <v>219</v>
      </c>
      <c r="D9" s="18">
        <v>-129.87959223744289</v>
      </c>
      <c r="E9" s="19">
        <v>2.9611872146118725</v>
      </c>
      <c r="I9" s="15" t="s">
        <v>3730</v>
      </c>
      <c r="J9" s="16">
        <v>-4.0429210488851189E-2</v>
      </c>
      <c r="K9">
        <v>272</v>
      </c>
      <c r="L9" s="17">
        <v>-99.496311397058818</v>
      </c>
    </row>
    <row r="10" spans="1:12" x14ac:dyDescent="0.25">
      <c r="A10" s="15" t="s">
        <v>3720</v>
      </c>
      <c r="B10" s="16">
        <v>-3.9012003973406775E-2</v>
      </c>
      <c r="C10">
        <v>290</v>
      </c>
      <c r="D10" s="18">
        <v>-109.60288931034489</v>
      </c>
      <c r="E10" s="19">
        <v>2.9635172413793089</v>
      </c>
      <c r="I10" s="15" t="s">
        <v>3729</v>
      </c>
      <c r="J10" s="16">
        <v>3.5718063853539192E-2</v>
      </c>
      <c r="K10">
        <v>46</v>
      </c>
      <c r="L10" s="17">
        <v>-31.409073913043471</v>
      </c>
    </row>
    <row r="11" spans="1:12" x14ac:dyDescent="0.25">
      <c r="A11" s="15" t="s">
        <v>3734</v>
      </c>
      <c r="B11" s="16">
        <v>2.9515819054596673E-2</v>
      </c>
      <c r="C11">
        <v>1874</v>
      </c>
      <c r="D11" s="18">
        <v>-67.047976307364024</v>
      </c>
      <c r="E11">
        <v>2.9241183445985999</v>
      </c>
      <c r="I11" s="15" t="s">
        <v>3726</v>
      </c>
      <c r="J11" s="16">
        <v>1.2416021043525084E-2</v>
      </c>
      <c r="K11">
        <v>212</v>
      </c>
      <c r="L11" s="17">
        <v>-60.548571226415049</v>
      </c>
    </row>
    <row r="12" spans="1:12" x14ac:dyDescent="0.25">
      <c r="I12" s="15" t="s">
        <v>3734</v>
      </c>
      <c r="J12" s="16">
        <v>2.9515819054596652E-2</v>
      </c>
      <c r="K12">
        <v>1874</v>
      </c>
      <c r="L12">
        <v>-67.047976307363882</v>
      </c>
    </row>
    <row r="16" spans="1:12" x14ac:dyDescent="0.25">
      <c r="A16" s="14" t="s">
        <v>3733</v>
      </c>
      <c r="B16" t="s">
        <v>3735</v>
      </c>
      <c r="C16" t="s">
        <v>3736</v>
      </c>
      <c r="D16" t="s">
        <v>3737</v>
      </c>
      <c r="E16" t="s">
        <v>3738</v>
      </c>
    </row>
    <row r="17" spans="1:5" x14ac:dyDescent="0.25">
      <c r="A17" s="15" t="s">
        <v>3749</v>
      </c>
      <c r="B17" s="16">
        <v>0.18731852309082161</v>
      </c>
      <c r="C17">
        <v>52</v>
      </c>
      <c r="D17" s="18">
        <v>68.911553846153851</v>
      </c>
      <c r="E17">
        <v>2.0634615384615382</v>
      </c>
    </row>
    <row r="18" spans="1:5" x14ac:dyDescent="0.25">
      <c r="A18" s="15" t="s">
        <v>3748</v>
      </c>
      <c r="B18" s="16">
        <v>0.17067019392517113</v>
      </c>
      <c r="C18">
        <v>73</v>
      </c>
      <c r="D18" s="18">
        <v>45.818500000000022</v>
      </c>
      <c r="E18">
        <v>2.3794520547945202</v>
      </c>
    </row>
    <row r="19" spans="1:5" x14ac:dyDescent="0.25">
      <c r="A19" s="15" t="s">
        <v>3741</v>
      </c>
      <c r="B19" s="16">
        <v>9.1768303972380491E-2</v>
      </c>
      <c r="C19">
        <v>122</v>
      </c>
      <c r="D19" s="18">
        <v>-4.2787344262295077</v>
      </c>
      <c r="E19">
        <v>2.5656648451730422</v>
      </c>
    </row>
    <row r="20" spans="1:5" x14ac:dyDescent="0.25">
      <c r="A20" s="15" t="s">
        <v>3747</v>
      </c>
      <c r="B20" s="16">
        <v>9.3841541084657518E-2</v>
      </c>
      <c r="C20">
        <v>64</v>
      </c>
      <c r="D20" s="18">
        <v>-13.570221875</v>
      </c>
      <c r="E20">
        <v>2.7953124999999996</v>
      </c>
    </row>
    <row r="21" spans="1:5" x14ac:dyDescent="0.25">
      <c r="A21" s="15" t="s">
        <v>3745</v>
      </c>
      <c r="B21" s="16">
        <v>9.3599108336846079E-2</v>
      </c>
      <c r="C21">
        <v>182</v>
      </c>
      <c r="D21" s="18">
        <v>-40.011222527472533</v>
      </c>
      <c r="E21">
        <v>2.8576923076923064</v>
      </c>
    </row>
    <row r="22" spans="1:5" x14ac:dyDescent="0.25">
      <c r="A22" s="15" t="s">
        <v>3746</v>
      </c>
      <c r="B22" s="16">
        <v>3.6137203970623831E-2</v>
      </c>
      <c r="C22">
        <v>178</v>
      </c>
      <c r="D22" s="18">
        <v>-49.311817977528101</v>
      </c>
      <c r="E22">
        <v>3.1312734082397005</v>
      </c>
    </row>
    <row r="23" spans="1:5" x14ac:dyDescent="0.25">
      <c r="A23" s="15" t="s">
        <v>3743</v>
      </c>
      <c r="B23" s="16">
        <v>6.9224322866592511E-3</v>
      </c>
      <c r="C23">
        <v>338</v>
      </c>
      <c r="D23" s="18">
        <v>-107.42924763313604</v>
      </c>
      <c r="E23">
        <v>2.828757396449701</v>
      </c>
    </row>
    <row r="24" spans="1:5" x14ac:dyDescent="0.25">
      <c r="A24" s="15" t="s">
        <v>3742</v>
      </c>
      <c r="B24" s="16">
        <v>-3.5302415321025973E-2</v>
      </c>
      <c r="C24">
        <v>533</v>
      </c>
      <c r="D24" s="18">
        <v>-99.564124015009384</v>
      </c>
      <c r="E24">
        <v>3.0136960600375242</v>
      </c>
    </row>
    <row r="25" spans="1:5" x14ac:dyDescent="0.25">
      <c r="A25" s="15" t="s">
        <v>3744</v>
      </c>
      <c r="B25" s="16">
        <v>2.6869009235374761E-2</v>
      </c>
      <c r="C25">
        <v>332</v>
      </c>
      <c r="D25" s="18">
        <v>-77.551955421686813</v>
      </c>
      <c r="E25">
        <v>3.2138554216867461</v>
      </c>
    </row>
    <row r="26" spans="1:5" x14ac:dyDescent="0.25">
      <c r="A26" s="15" t="s">
        <v>3734</v>
      </c>
      <c r="B26" s="16">
        <v>2.951581905459668E-2</v>
      </c>
      <c r="C26">
        <v>1874</v>
      </c>
      <c r="D26" s="18">
        <v>-67.04797630736384</v>
      </c>
      <c r="E26">
        <v>2.9241183445985999</v>
      </c>
    </row>
  </sheetData>
  <conditionalFormatting pivot="1" sqref="L4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75"/>
  <sheetViews>
    <sheetView tabSelected="1" workbookViewId="0">
      <selection activeCell="F1" sqref="F1:F1048576"/>
    </sheetView>
  </sheetViews>
  <sheetFormatPr baseColWidth="10" defaultColWidth="11.42578125" defaultRowHeight="15" x14ac:dyDescent="0.25"/>
  <cols>
    <col min="1" max="1" width="6.140625" bestFit="1" customWidth="1"/>
    <col min="2" max="2" width="19" bestFit="1" customWidth="1"/>
    <col min="3" max="3" width="20.28515625" bestFit="1" customWidth="1"/>
    <col min="4" max="4" width="30" bestFit="1" customWidth="1"/>
    <col min="5" max="5" width="13.140625" customWidth="1"/>
    <col min="6" max="6" width="16.28515625" bestFit="1" customWidth="1"/>
    <col min="7" max="7" width="14.42578125" bestFit="1" customWidth="1"/>
    <col min="8" max="8" width="13.28515625" bestFit="1" customWidth="1"/>
    <col min="9" max="9" width="13.140625" bestFit="1" customWidth="1"/>
    <col min="10" max="11" width="13.140625" customWidth="1"/>
    <col min="12" max="12" width="10.42578125" bestFit="1" customWidth="1"/>
    <col min="13" max="13" width="14.85546875" customWidth="1"/>
    <col min="14" max="14" width="11.28515625" customWidth="1"/>
    <col min="15" max="16" width="10.42578125" customWidth="1"/>
    <col min="17" max="17" width="12.7109375" customWidth="1"/>
    <col min="18" max="18" width="13.7109375" customWidth="1"/>
    <col min="19" max="19" width="14" customWidth="1"/>
    <col min="20" max="20" width="13.28515625" customWidth="1"/>
    <col min="21" max="21" width="19" customWidth="1"/>
    <col min="22" max="22" width="13.140625" customWidth="1"/>
    <col min="23" max="27" width="11.42578125" customWidth="1"/>
    <col min="28" max="29" width="12.7109375" customWidth="1"/>
    <col min="30" max="36" width="11.42578125" customWidth="1"/>
    <col min="37" max="37" width="12.5703125" customWidth="1"/>
    <col min="38" max="38" width="13.28515625" customWidth="1"/>
    <col min="39" max="39" width="11.85546875" bestFit="1" customWidth="1"/>
    <col min="41" max="41" width="4.5703125" bestFit="1" customWidth="1"/>
    <col min="42" max="43" width="7.140625" bestFit="1" customWidth="1"/>
    <col min="44" max="44" width="6.85546875" style="1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3739</v>
      </c>
      <c r="F1" s="1" t="s">
        <v>3717</v>
      </c>
      <c r="G1" s="1" t="s">
        <v>3706</v>
      </c>
      <c r="H1" s="1" t="s">
        <v>3714</v>
      </c>
      <c r="I1" s="1" t="s">
        <v>3713</v>
      </c>
      <c r="J1" s="1" t="s">
        <v>3715</v>
      </c>
      <c r="K1" s="1" t="s">
        <v>3716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3" t="s">
        <v>9</v>
      </c>
      <c r="R1" s="13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3702</v>
      </c>
      <c r="AP1" s="4" t="s">
        <v>3704</v>
      </c>
      <c r="AQ1" s="4" t="s">
        <v>3703</v>
      </c>
      <c r="AR1" s="4" t="s">
        <v>3705</v>
      </c>
      <c r="AS1" s="4" t="s">
        <v>3740</v>
      </c>
    </row>
    <row r="2" spans="1:45" x14ac:dyDescent="0.25">
      <c r="A2" s="1" t="s">
        <v>33</v>
      </c>
      <c r="B2" s="1" t="s">
        <v>34</v>
      </c>
      <c r="C2" s="1" t="s">
        <v>35</v>
      </c>
      <c r="D2" s="1" t="s">
        <v>35</v>
      </c>
      <c r="E2" s="2" t="s">
        <v>3741</v>
      </c>
      <c r="F2" s="2" t="s">
        <v>3725</v>
      </c>
      <c r="G2" s="1" t="s">
        <v>3707</v>
      </c>
      <c r="H2" s="13">
        <v>35867.99928476799</v>
      </c>
      <c r="I2" s="13">
        <v>40774</v>
      </c>
      <c r="J2" s="13">
        <f>+I2-H2</f>
        <v>4906.0007152320104</v>
      </c>
      <c r="K2" s="2">
        <v>0.13677932455283154</v>
      </c>
      <c r="L2" s="13">
        <v>36345.805999999997</v>
      </c>
      <c r="M2" s="13">
        <v>40303.748299999999</v>
      </c>
      <c r="N2" s="13">
        <v>17554.163499999999</v>
      </c>
      <c r="O2" s="13">
        <v>18791.642599999999</v>
      </c>
      <c r="P2" s="13">
        <v>22749.584800000001</v>
      </c>
      <c r="Q2" s="13">
        <v>-3957.9423000000002</v>
      </c>
      <c r="R2" s="13">
        <v>41541.227400000003</v>
      </c>
      <c r="S2" s="1">
        <v>98.065200000000004</v>
      </c>
      <c r="T2" s="1">
        <v>118.72</v>
      </c>
      <c r="U2" s="1">
        <v>-20.654699999999998</v>
      </c>
      <c r="V2" s="1">
        <v>-9.5299999999999996E-2</v>
      </c>
      <c r="W2" s="1">
        <v>2.2999999999999998</v>
      </c>
      <c r="X2" s="2">
        <v>0.25315151812429487</v>
      </c>
      <c r="Y2" s="2">
        <v>0.10415951341541178</v>
      </c>
      <c r="Z2" s="2">
        <v>0.64268896846029333</v>
      </c>
      <c r="AA2" s="3">
        <v>55.596260255676398</v>
      </c>
      <c r="AB2" s="2">
        <v>3.1821440306253335E-2</v>
      </c>
      <c r="AC2" s="2">
        <v>1.8482891298162718E-2</v>
      </c>
      <c r="AD2" s="2">
        <v>0.27965682744979897</v>
      </c>
      <c r="AE2" s="5">
        <v>9.0346250000000001</v>
      </c>
      <c r="AF2" s="1">
        <v>201.43711796072299</v>
      </c>
      <c r="AG2" s="1">
        <v>2338</v>
      </c>
      <c r="AH2" s="1">
        <v>-6.2294444444444501</v>
      </c>
      <c r="AI2" s="1">
        <v>-77.872777777777699</v>
      </c>
      <c r="AJ2" s="6">
        <v>92.822452851625243</v>
      </c>
      <c r="AK2" s="7">
        <v>90.131445069891257</v>
      </c>
      <c r="AL2" s="6">
        <v>93.891786356991176</v>
      </c>
      <c r="AM2" s="1">
        <v>1.7680858438744931</v>
      </c>
      <c r="AN2" s="1">
        <v>3341.8093629733789</v>
      </c>
      <c r="AO2" s="10">
        <v>75</v>
      </c>
      <c r="AP2" s="11">
        <v>48</v>
      </c>
      <c r="AQ2" s="11">
        <v>9</v>
      </c>
      <c r="AR2" s="11">
        <v>57</v>
      </c>
      <c r="AS2" s="12">
        <v>0.31375617539660622</v>
      </c>
    </row>
    <row r="3" spans="1:45" x14ac:dyDescent="0.25">
      <c r="A3" s="1" t="s">
        <v>36</v>
      </c>
      <c r="B3" s="1" t="s">
        <v>34</v>
      </c>
      <c r="C3" s="1" t="s">
        <v>35</v>
      </c>
      <c r="D3" s="1" t="s">
        <v>37</v>
      </c>
      <c r="E3" s="2" t="s">
        <v>3742</v>
      </c>
      <c r="F3" s="2" t="s">
        <v>3725</v>
      </c>
      <c r="G3" s="1" t="s">
        <v>3708</v>
      </c>
      <c r="H3" s="13">
        <v>283.00005470899998</v>
      </c>
      <c r="I3" s="13">
        <v>286</v>
      </c>
      <c r="J3" s="13">
        <f t="shared" ref="J3:J66" si="0">+I3-H3</f>
        <v>2.9999452910000173</v>
      </c>
      <c r="K3" s="2">
        <v>1.0600511346489901E-2</v>
      </c>
      <c r="L3" s="13">
        <v>276.31540000000001</v>
      </c>
      <c r="M3" s="13">
        <v>490.459</v>
      </c>
      <c r="N3" s="13">
        <v>224.6377</v>
      </c>
      <c r="O3" s="13">
        <v>51.677700000000002</v>
      </c>
      <c r="P3" s="13">
        <v>265.82119999999998</v>
      </c>
      <c r="Q3" s="13">
        <v>-214.14349999999999</v>
      </c>
      <c r="R3" s="13">
        <v>317.49889999999999</v>
      </c>
      <c r="S3" s="1">
        <v>26.958500000000001</v>
      </c>
      <c r="T3" s="1">
        <v>138.66990000000001</v>
      </c>
      <c r="U3" s="1">
        <v>-111.7114</v>
      </c>
      <c r="V3" s="1">
        <v>-0.67449999999999999</v>
      </c>
      <c r="W3" s="1">
        <v>3</v>
      </c>
      <c r="X3" s="2">
        <v>0.14335664335664336</v>
      </c>
      <c r="Y3" s="2">
        <v>0.16083916083916083</v>
      </c>
      <c r="Z3" s="2">
        <v>0.69580419580419584</v>
      </c>
      <c r="AA3" s="3">
        <v>43.718592964824118</v>
      </c>
      <c r="AB3" s="2">
        <v>-6.1362796463493297E-4</v>
      </c>
      <c r="AC3" s="2">
        <v>1.5075237243964423E-3</v>
      </c>
      <c r="AD3" s="2">
        <v>0.55854880809783902</v>
      </c>
      <c r="AE3" s="5">
        <v>36.519948999999997</v>
      </c>
      <c r="AF3" s="1">
        <v>13.9634383508363</v>
      </c>
      <c r="AG3" s="1">
        <v>2823</v>
      </c>
      <c r="AH3" s="1">
        <v>-6.0324999999999998</v>
      </c>
      <c r="AI3" s="1">
        <v>-77.710833333333298</v>
      </c>
      <c r="AJ3" s="6">
        <v>99.585416270290935</v>
      </c>
      <c r="AK3" s="7">
        <v>100</v>
      </c>
      <c r="AL3" s="6">
        <v>85.290475679440519</v>
      </c>
      <c r="AM3" s="1">
        <v>44.977687338571407</v>
      </c>
      <c r="AN3" s="1">
        <v>1285.6601297711481</v>
      </c>
      <c r="AO3" s="10">
        <v>1</v>
      </c>
      <c r="AP3" s="11">
        <v>0</v>
      </c>
      <c r="AQ3" s="11">
        <v>4</v>
      </c>
      <c r="AR3" s="11">
        <v>4</v>
      </c>
      <c r="AS3" s="12">
        <v>9</v>
      </c>
    </row>
    <row r="4" spans="1:45" x14ac:dyDescent="0.25">
      <c r="A4" s="1" t="s">
        <v>38</v>
      </c>
      <c r="B4" s="1" t="s">
        <v>34</v>
      </c>
      <c r="C4" s="1" t="s">
        <v>35</v>
      </c>
      <c r="D4" s="1" t="s">
        <v>39</v>
      </c>
      <c r="E4" s="2" t="s">
        <v>3742</v>
      </c>
      <c r="F4" s="2" t="s">
        <v>3726</v>
      </c>
      <c r="G4" s="1" t="s">
        <v>3709</v>
      </c>
      <c r="H4" s="13">
        <v>1232.999951255</v>
      </c>
      <c r="I4" s="13">
        <v>1152</v>
      </c>
      <c r="J4" s="13">
        <f t="shared" si="0"/>
        <v>-80.999951255000042</v>
      </c>
      <c r="K4" s="2">
        <v>-6.5693393720376733E-2</v>
      </c>
      <c r="L4" s="13">
        <v>1249.1423</v>
      </c>
      <c r="M4" s="13">
        <v>1598.1208999999999</v>
      </c>
      <c r="N4" s="13">
        <v>883.82860000000005</v>
      </c>
      <c r="O4" s="13">
        <v>365.31369999999998</v>
      </c>
      <c r="P4" s="13">
        <v>714.29229999999995</v>
      </c>
      <c r="Q4" s="13">
        <v>-348.9785</v>
      </c>
      <c r="R4" s="13">
        <v>1079.606</v>
      </c>
      <c r="S4" s="1">
        <v>51.321399999999997</v>
      </c>
      <c r="T4" s="1">
        <v>100.3479</v>
      </c>
      <c r="U4" s="1">
        <v>-49.026499999999999</v>
      </c>
      <c r="V4" s="1">
        <v>-0.32319999999999999</v>
      </c>
      <c r="W4" s="1">
        <v>3</v>
      </c>
      <c r="X4" s="2">
        <v>0.26909722222222221</v>
      </c>
      <c r="Y4" s="2">
        <v>0.1111111111111111</v>
      </c>
      <c r="Z4" s="2">
        <v>0.61979166666666663</v>
      </c>
      <c r="AA4" s="3">
        <v>61.344537815126053</v>
      </c>
      <c r="AB4" s="2">
        <v>-1.1444984767256861E-2</v>
      </c>
      <c r="AC4" s="2">
        <v>-9.6602686769211576E-3</v>
      </c>
      <c r="AD4" s="2">
        <v>0.64674949645996105</v>
      </c>
      <c r="AE4" s="5">
        <v>45.732962000000001</v>
      </c>
      <c r="AF4" s="1">
        <v>4.0465988966367004</v>
      </c>
      <c r="AG4" s="1">
        <v>859</v>
      </c>
      <c r="AH4" s="1">
        <v>-6.8358333333333299</v>
      </c>
      <c r="AI4" s="1">
        <v>-78.0197222222222</v>
      </c>
      <c r="AJ4" s="6">
        <v>75.32623786003191</v>
      </c>
      <c r="AK4" s="7">
        <v>45.902325893874647</v>
      </c>
      <c r="AL4" s="6">
        <v>76.09498997585203</v>
      </c>
      <c r="AM4" s="1">
        <v>69.86640963149884</v>
      </c>
      <c r="AN4" s="1">
        <v>2061.4608615951533</v>
      </c>
      <c r="AO4" s="10">
        <v>2</v>
      </c>
      <c r="AP4" s="11">
        <v>0</v>
      </c>
      <c r="AQ4" s="11">
        <v>20</v>
      </c>
      <c r="AR4" s="11">
        <v>20</v>
      </c>
      <c r="AS4" s="12">
        <v>17.89788732394366</v>
      </c>
    </row>
    <row r="5" spans="1:45" x14ac:dyDescent="0.25">
      <c r="A5" s="1" t="s">
        <v>40</v>
      </c>
      <c r="B5" s="1" t="s">
        <v>34</v>
      </c>
      <c r="C5" s="1" t="s">
        <v>35</v>
      </c>
      <c r="D5" s="1" t="s">
        <v>41</v>
      </c>
      <c r="E5" s="2" t="s">
        <v>3743</v>
      </c>
      <c r="F5" s="2" t="s">
        <v>3726</v>
      </c>
      <c r="G5" s="1" t="s">
        <v>3708</v>
      </c>
      <c r="H5" s="13">
        <v>681.99977636199981</v>
      </c>
      <c r="I5" s="13">
        <v>726</v>
      </c>
      <c r="J5" s="13">
        <f t="shared" si="0"/>
        <v>44.000223638000193</v>
      </c>
      <c r="K5" s="2">
        <v>6.4516478103132463E-2</v>
      </c>
      <c r="L5" s="13">
        <v>670.26110000000006</v>
      </c>
      <c r="M5" s="13">
        <v>904.53369999999995</v>
      </c>
      <c r="N5" s="13">
        <v>501.87470000000002</v>
      </c>
      <c r="O5" s="13">
        <v>168.38630000000001</v>
      </c>
      <c r="P5" s="13">
        <v>402.65890000000002</v>
      </c>
      <c r="Q5" s="13">
        <v>-234.27260000000001</v>
      </c>
      <c r="R5" s="13">
        <v>571.0453</v>
      </c>
      <c r="S5" s="1">
        <v>42.770400000000002</v>
      </c>
      <c r="T5" s="1">
        <v>102.27589999999999</v>
      </c>
      <c r="U5" s="1">
        <v>-59.505600000000001</v>
      </c>
      <c r="V5" s="1">
        <v>-0.4103</v>
      </c>
      <c r="W5" s="1">
        <v>2</v>
      </c>
      <c r="X5" s="2">
        <v>0.18732782369146006</v>
      </c>
      <c r="Y5" s="2">
        <v>0.13636363636363635</v>
      </c>
      <c r="Z5" s="2">
        <v>0.67630853994490359</v>
      </c>
      <c r="AA5" s="3">
        <v>47.861507128309569</v>
      </c>
      <c r="AB5" s="2">
        <v>1.308960903080103E-2</v>
      </c>
      <c r="AC5" s="2">
        <v>8.9715315092926406E-3</v>
      </c>
      <c r="AD5" s="2">
        <v>0.53084605932235696</v>
      </c>
      <c r="AE5" s="5">
        <v>39.169781999999998</v>
      </c>
      <c r="AF5" s="1">
        <v>13.568544848165701</v>
      </c>
      <c r="AG5" s="1">
        <v>2143</v>
      </c>
      <c r="AH5" s="1">
        <v>-6.2555555555555502</v>
      </c>
      <c r="AI5" s="1">
        <v>-77.700833333333307</v>
      </c>
      <c r="AJ5" s="6">
        <v>89.865538536875761</v>
      </c>
      <c r="AK5" s="7">
        <v>86.902746694510867</v>
      </c>
      <c r="AL5" s="6">
        <v>89.390633951675284</v>
      </c>
      <c r="AM5" s="1">
        <v>30.523668472070611</v>
      </c>
      <c r="AN5" s="1">
        <v>1903.7344367107014</v>
      </c>
      <c r="AO5" s="10">
        <v>1</v>
      </c>
      <c r="AP5" s="11">
        <v>0</v>
      </c>
      <c r="AQ5" s="11">
        <v>6</v>
      </c>
      <c r="AR5" s="11">
        <v>6</v>
      </c>
      <c r="AS5" s="12">
        <v>3.6074766355140189</v>
      </c>
    </row>
    <row r="6" spans="1:45" x14ac:dyDescent="0.25">
      <c r="A6" s="1" t="s">
        <v>42</v>
      </c>
      <c r="B6" s="1" t="s">
        <v>34</v>
      </c>
      <c r="C6" s="1" t="s">
        <v>35</v>
      </c>
      <c r="D6" s="1" t="s">
        <v>43</v>
      </c>
      <c r="E6" s="2" t="s">
        <v>3744</v>
      </c>
      <c r="F6" s="2" t="s">
        <v>3725</v>
      </c>
      <c r="G6" s="1" t="s">
        <v>3708</v>
      </c>
      <c r="H6" s="13">
        <v>628.00025951099997</v>
      </c>
      <c r="I6" s="13">
        <v>620</v>
      </c>
      <c r="J6" s="13">
        <f t="shared" si="0"/>
        <v>-8.0002595109999675</v>
      </c>
      <c r="K6" s="2">
        <v>-1.2739261472964145E-2</v>
      </c>
      <c r="L6" s="13">
        <v>649.9325</v>
      </c>
      <c r="M6" s="13">
        <v>1360.4847</v>
      </c>
      <c r="N6" s="13">
        <v>519.94719999999995</v>
      </c>
      <c r="O6" s="13">
        <v>129.9853</v>
      </c>
      <c r="P6" s="13">
        <v>840.53750000000002</v>
      </c>
      <c r="Q6" s="13">
        <v>-710.5521</v>
      </c>
      <c r="R6" s="13">
        <v>970.52279999999996</v>
      </c>
      <c r="S6" s="1">
        <v>25.862400000000001</v>
      </c>
      <c r="T6" s="1">
        <v>167.2364</v>
      </c>
      <c r="U6" s="1">
        <v>-141.3741</v>
      </c>
      <c r="V6" s="1">
        <v>-0.73209999999999997</v>
      </c>
      <c r="W6" s="1">
        <v>2.5</v>
      </c>
      <c r="X6" s="2">
        <v>0.22741935483870968</v>
      </c>
      <c r="Y6" s="2">
        <v>0.12258064516129032</v>
      </c>
      <c r="Z6" s="2">
        <v>0.65</v>
      </c>
      <c r="AA6" s="3">
        <v>53.846153846153847</v>
      </c>
      <c r="AB6" s="2">
        <v>-1.8456532502794221E-2</v>
      </c>
      <c r="AC6" s="2">
        <v>-1.8299096219187572E-3</v>
      </c>
      <c r="AD6" s="2">
        <v>0.70685422420501698</v>
      </c>
      <c r="AE6" s="5">
        <v>53.045662</v>
      </c>
      <c r="AF6" s="1">
        <v>6.8326012689116604</v>
      </c>
      <c r="AG6" s="1">
        <v>2677</v>
      </c>
      <c r="AH6" s="1">
        <v>-6.0783333333333296</v>
      </c>
      <c r="AI6" s="1">
        <v>-77.737499999999997</v>
      </c>
      <c r="AJ6" s="6">
        <v>82.174918417205106</v>
      </c>
      <c r="AK6" s="7">
        <v>54.77771114567107</v>
      </c>
      <c r="AL6" s="6">
        <v>69.791663027063294</v>
      </c>
      <c r="AM6" s="1">
        <v>68.11028920546299</v>
      </c>
      <c r="AN6" s="1">
        <v>2371.8256166770661</v>
      </c>
      <c r="AO6" s="10">
        <v>4</v>
      </c>
      <c r="AP6" s="11">
        <v>0</v>
      </c>
      <c r="AQ6" s="11">
        <v>11</v>
      </c>
      <c r="AR6" s="11">
        <v>11</v>
      </c>
      <c r="AS6" s="12">
        <v>37</v>
      </c>
    </row>
    <row r="7" spans="1:45" x14ac:dyDescent="0.25">
      <c r="A7" s="1" t="s">
        <v>44</v>
      </c>
      <c r="B7" s="1" t="s">
        <v>34</v>
      </c>
      <c r="C7" s="1" t="s">
        <v>35</v>
      </c>
      <c r="D7" s="1" t="s">
        <v>45</v>
      </c>
      <c r="E7" s="2" t="s">
        <v>3744</v>
      </c>
      <c r="F7" s="2" t="s">
        <v>3725</v>
      </c>
      <c r="G7" s="1" t="s">
        <v>3709</v>
      </c>
      <c r="H7" s="13">
        <v>1978.9987085570008</v>
      </c>
      <c r="I7" s="13">
        <v>1948</v>
      </c>
      <c r="J7" s="13">
        <f t="shared" si="0"/>
        <v>-30.998708557000782</v>
      </c>
      <c r="K7" s="2">
        <v>-1.5663834656872357E-2</v>
      </c>
      <c r="L7" s="13">
        <v>1960.7339999999999</v>
      </c>
      <c r="M7" s="13">
        <v>3155.5722999999998</v>
      </c>
      <c r="N7" s="13">
        <v>1558.8458000000001</v>
      </c>
      <c r="O7" s="13">
        <v>401.88819999999998</v>
      </c>
      <c r="P7" s="13">
        <v>1596.7266</v>
      </c>
      <c r="Q7" s="13">
        <v>-1194.8382999999999</v>
      </c>
      <c r="R7" s="13">
        <v>1998.6148000000001</v>
      </c>
      <c r="S7" s="1">
        <v>31.420200000000001</v>
      </c>
      <c r="T7" s="1">
        <v>124.8343</v>
      </c>
      <c r="U7" s="1">
        <v>-93.414100000000005</v>
      </c>
      <c r="V7" s="1">
        <v>-0.5978</v>
      </c>
      <c r="W7" s="1">
        <v>3.3</v>
      </c>
      <c r="X7" s="2">
        <v>0.28028747433264889</v>
      </c>
      <c r="Y7" s="2">
        <v>0.12422997946611909</v>
      </c>
      <c r="Z7" s="2">
        <v>0.59548254620123209</v>
      </c>
      <c r="AA7" s="3">
        <v>67.931034482758619</v>
      </c>
      <c r="AB7" s="2">
        <v>-3.6800299482695475E-3</v>
      </c>
      <c r="AC7" s="2">
        <v>-2.2528597545480311E-3</v>
      </c>
      <c r="AD7" s="2">
        <v>0.69913220405578602</v>
      </c>
      <c r="AE7" s="5">
        <v>51.607832000000002</v>
      </c>
      <c r="AF7" s="1">
        <v>7.9137207048774396</v>
      </c>
      <c r="AG7" s="1">
        <v>2803</v>
      </c>
      <c r="AH7" s="1">
        <v>-6.9349999999999996</v>
      </c>
      <c r="AI7" s="1">
        <v>-77.8541666666667</v>
      </c>
      <c r="AJ7" s="6">
        <v>73.295970804133034</v>
      </c>
      <c r="AK7" s="7">
        <v>31.224449700828309</v>
      </c>
      <c r="AL7" s="6">
        <v>45.086788571845183</v>
      </c>
      <c r="AM7" s="1">
        <v>71.152411919951803</v>
      </c>
      <c r="AN7" s="1">
        <v>2582.5064142801239</v>
      </c>
      <c r="AO7" s="10">
        <v>5</v>
      </c>
      <c r="AP7" s="11">
        <v>0</v>
      </c>
      <c r="AQ7" s="11">
        <v>25</v>
      </c>
      <c r="AR7" s="11">
        <v>25</v>
      </c>
      <c r="AS7" s="12">
        <v>11.221224031443009</v>
      </c>
    </row>
    <row r="8" spans="1:45" x14ac:dyDescent="0.25">
      <c r="A8" s="1" t="s">
        <v>46</v>
      </c>
      <c r="B8" s="1" t="s">
        <v>34</v>
      </c>
      <c r="C8" s="1" t="s">
        <v>35</v>
      </c>
      <c r="D8" s="1" t="s">
        <v>47</v>
      </c>
      <c r="E8" s="2" t="s">
        <v>3742</v>
      </c>
      <c r="F8" s="2" t="s">
        <v>3725</v>
      </c>
      <c r="G8" s="1" t="s">
        <v>3708</v>
      </c>
      <c r="H8" s="13">
        <v>517.99998486100003</v>
      </c>
      <c r="I8" s="13">
        <v>558</v>
      </c>
      <c r="J8" s="13">
        <f t="shared" si="0"/>
        <v>40.00001513899997</v>
      </c>
      <c r="K8" s="2">
        <v>7.7220108702770643E-2</v>
      </c>
      <c r="L8" s="13">
        <v>532.11239999999998</v>
      </c>
      <c r="M8" s="13">
        <v>933.70519999999999</v>
      </c>
      <c r="N8" s="13">
        <v>456.8304</v>
      </c>
      <c r="O8" s="13">
        <v>75.281999999999996</v>
      </c>
      <c r="P8" s="13">
        <v>476.87479999999999</v>
      </c>
      <c r="Q8" s="13">
        <v>-401.59280000000001</v>
      </c>
      <c r="R8" s="13">
        <v>552.15679999999998</v>
      </c>
      <c r="S8" s="1">
        <v>20.543299999999999</v>
      </c>
      <c r="T8" s="1">
        <v>130.13210000000001</v>
      </c>
      <c r="U8" s="1">
        <v>-109.5887</v>
      </c>
      <c r="V8" s="1">
        <v>-0.72729999999999995</v>
      </c>
      <c r="W8" s="1">
        <v>2.1</v>
      </c>
      <c r="X8" s="2">
        <v>0.18458781362007168</v>
      </c>
      <c r="Y8" s="2">
        <v>0.11827956989247312</v>
      </c>
      <c r="Z8" s="2">
        <v>0.69713261648745517</v>
      </c>
      <c r="AA8" s="3">
        <v>43.444730077120823</v>
      </c>
      <c r="AB8" s="2">
        <v>1.6004343735302351E-2</v>
      </c>
      <c r="AC8" s="2">
        <v>1.0682909013789432E-2</v>
      </c>
      <c r="AD8" s="2">
        <v>0.61703062057495095</v>
      </c>
      <c r="AE8" s="5">
        <v>43.865957000000002</v>
      </c>
      <c r="AF8" s="1">
        <v>3.1530786615952802</v>
      </c>
      <c r="AG8" s="1">
        <v>3041</v>
      </c>
      <c r="AH8" s="1">
        <v>-6.1063888888888904</v>
      </c>
      <c r="AI8" s="1">
        <v>-77.628611111111098</v>
      </c>
      <c r="AJ8" s="6">
        <v>97.802332329979322</v>
      </c>
      <c r="AK8" s="7">
        <v>79.888298929781357</v>
      </c>
      <c r="AL8" s="6">
        <v>95.688991507156743</v>
      </c>
      <c r="AM8" s="1">
        <v>63.125489949337407</v>
      </c>
      <c r="AN8" s="1">
        <v>994.48151081068886</v>
      </c>
      <c r="AO8" s="10">
        <v>1</v>
      </c>
      <c r="AP8" s="11">
        <v>0</v>
      </c>
      <c r="AQ8" s="11">
        <v>5</v>
      </c>
      <c r="AR8" s="11">
        <v>5</v>
      </c>
      <c r="AS8" s="12">
        <v>3.0416666666666665</v>
      </c>
    </row>
    <row r="9" spans="1:45" x14ac:dyDescent="0.25">
      <c r="A9" s="1" t="s">
        <v>48</v>
      </c>
      <c r="B9" s="1" t="s">
        <v>34</v>
      </c>
      <c r="C9" s="1" t="s">
        <v>35</v>
      </c>
      <c r="D9" s="1" t="s">
        <v>49</v>
      </c>
      <c r="E9" s="2" t="s">
        <v>3743</v>
      </c>
      <c r="F9" s="2" t="s">
        <v>3725</v>
      </c>
      <c r="G9" s="1" t="s">
        <v>3709</v>
      </c>
      <c r="H9" s="13">
        <v>1286.0000677099999</v>
      </c>
      <c r="I9" s="13">
        <v>1498</v>
      </c>
      <c r="J9" s="13">
        <f t="shared" si="0"/>
        <v>211.99993229000006</v>
      </c>
      <c r="K9" s="2">
        <v>0.16485219372306223</v>
      </c>
      <c r="L9" s="13">
        <v>1166.1831</v>
      </c>
      <c r="M9" s="13">
        <v>1220.982</v>
      </c>
      <c r="N9" s="13">
        <v>529.27480000000003</v>
      </c>
      <c r="O9" s="13">
        <v>636.90830000000005</v>
      </c>
      <c r="P9" s="13">
        <v>691.70719999999994</v>
      </c>
      <c r="Q9" s="13">
        <v>-54.798900000000003</v>
      </c>
      <c r="R9" s="13">
        <v>1328.6155000000001</v>
      </c>
      <c r="S9" s="1">
        <v>106.7221</v>
      </c>
      <c r="T9" s="1">
        <v>115.9044</v>
      </c>
      <c r="U9" s="1">
        <v>-9.1822999999999997</v>
      </c>
      <c r="V9" s="1">
        <v>-4.1200000000000001E-2</v>
      </c>
      <c r="W9" s="1">
        <v>2.1</v>
      </c>
      <c r="X9" s="2">
        <v>0.13818424566088117</v>
      </c>
      <c r="Y9" s="2">
        <v>0.17890520694259013</v>
      </c>
      <c r="Z9" s="2">
        <v>0.68291054739652868</v>
      </c>
      <c r="AA9" s="3">
        <v>46.432062561094817</v>
      </c>
      <c r="AB9" s="2">
        <v>3.6905115779754638E-2</v>
      </c>
      <c r="AC9" s="2">
        <v>2.2038510292518243E-2</v>
      </c>
      <c r="AD9" s="2">
        <v>0.479354858398438</v>
      </c>
      <c r="AE9" s="5">
        <v>31.977312000000001</v>
      </c>
      <c r="AF9" s="1">
        <v>10.801393728222999</v>
      </c>
      <c r="AG9" s="1">
        <v>2591</v>
      </c>
      <c r="AH9" s="1">
        <v>-6.1736111111111098</v>
      </c>
      <c r="AI9" s="1">
        <v>-77.864444444444402</v>
      </c>
      <c r="AJ9" s="6">
        <v>95.254909118512472</v>
      </c>
      <c r="AK9" s="7">
        <v>85.257153037654092</v>
      </c>
      <c r="AL9" s="6">
        <v>76.888929351830726</v>
      </c>
      <c r="AM9" s="1">
        <v>3.6275695067474869</v>
      </c>
      <c r="AN9" s="1">
        <v>762.91642127557725</v>
      </c>
      <c r="AO9" s="10">
        <v>2</v>
      </c>
      <c r="AP9" s="11">
        <v>0</v>
      </c>
      <c r="AQ9" s="11">
        <v>4</v>
      </c>
      <c r="AR9" s="11">
        <v>4</v>
      </c>
      <c r="AS9" s="12">
        <v>0.13672496025437203</v>
      </c>
    </row>
    <row r="10" spans="1:45" x14ac:dyDescent="0.25">
      <c r="A10" s="1" t="s">
        <v>50</v>
      </c>
      <c r="B10" s="1" t="s">
        <v>34</v>
      </c>
      <c r="C10" s="1" t="s">
        <v>35</v>
      </c>
      <c r="D10" s="1" t="s">
        <v>51</v>
      </c>
      <c r="E10" s="2" t="s">
        <v>3745</v>
      </c>
      <c r="F10" s="2" t="s">
        <v>3725</v>
      </c>
      <c r="G10" s="1" t="s">
        <v>3710</v>
      </c>
      <c r="H10" s="13">
        <v>4253.0012936290032</v>
      </c>
      <c r="I10" s="13">
        <v>3812</v>
      </c>
      <c r="J10" s="13">
        <f t="shared" si="0"/>
        <v>-441.00129362900316</v>
      </c>
      <c r="K10" s="2">
        <v>-0.1036917845027753</v>
      </c>
      <c r="L10" s="13">
        <v>4301.8744999999999</v>
      </c>
      <c r="M10" s="13">
        <v>6779.3554999999997</v>
      </c>
      <c r="N10" s="13">
        <v>4018.9720000000002</v>
      </c>
      <c r="O10" s="13">
        <v>282.90249999999997</v>
      </c>
      <c r="P10" s="13">
        <v>2760.3834999999999</v>
      </c>
      <c r="Q10" s="13">
        <v>-2477.4810000000002</v>
      </c>
      <c r="R10" s="13">
        <v>3043.2860000000001</v>
      </c>
      <c r="S10" s="1">
        <v>10.212</v>
      </c>
      <c r="T10" s="1">
        <v>99.641800000000003</v>
      </c>
      <c r="U10" s="1">
        <v>-89.4298</v>
      </c>
      <c r="V10" s="1">
        <v>-0.81410000000000005</v>
      </c>
      <c r="W10" s="1">
        <v>3</v>
      </c>
      <c r="X10" s="2">
        <v>0.32292759706190977</v>
      </c>
      <c r="Y10" s="2">
        <v>8.1322140608604404E-2</v>
      </c>
      <c r="Z10" s="2">
        <v>0.5957502623294858</v>
      </c>
      <c r="AA10" s="3">
        <v>67.855570233377378</v>
      </c>
      <c r="AB10" s="2">
        <v>-1.967564854367243E-2</v>
      </c>
      <c r="AC10" s="2">
        <v>-1.5517055376309763E-2</v>
      </c>
      <c r="AD10" s="2">
        <v>0.63679021596908603</v>
      </c>
      <c r="AE10" s="5">
        <v>47.947723000000003</v>
      </c>
      <c r="AF10" s="1">
        <v>16.0598333289519</v>
      </c>
      <c r="AG10" s="1">
        <v>2869</v>
      </c>
      <c r="AH10" s="1">
        <v>-6.4847222222222198</v>
      </c>
      <c r="AI10" s="1">
        <v>-77.814999999999998</v>
      </c>
      <c r="AJ10" s="6">
        <v>95.593016950284309</v>
      </c>
      <c r="AK10" s="7">
        <v>66.220500010061912</v>
      </c>
      <c r="AL10" s="6">
        <v>91.514773355182925</v>
      </c>
      <c r="AM10" s="1">
        <v>40.702246671853587</v>
      </c>
      <c r="AN10" s="1">
        <v>5228.7603187783352</v>
      </c>
      <c r="AO10" s="10">
        <v>8</v>
      </c>
      <c r="AP10" s="11">
        <v>6</v>
      </c>
      <c r="AQ10" s="11">
        <v>27</v>
      </c>
      <c r="AR10" s="11">
        <v>33</v>
      </c>
      <c r="AS10" s="12">
        <v>35.463800904977376</v>
      </c>
    </row>
    <row r="11" spans="1:45" x14ac:dyDescent="0.25">
      <c r="A11" s="1" t="s">
        <v>52</v>
      </c>
      <c r="B11" s="1" t="s">
        <v>34</v>
      </c>
      <c r="C11" s="1" t="s">
        <v>35</v>
      </c>
      <c r="D11" s="1" t="s">
        <v>53</v>
      </c>
      <c r="E11" s="2" t="s">
        <v>3743</v>
      </c>
      <c r="F11" s="2" t="s">
        <v>3726</v>
      </c>
      <c r="G11" s="1" t="s">
        <v>3710</v>
      </c>
      <c r="H11" s="13">
        <v>3871.0013955009999</v>
      </c>
      <c r="I11" s="13">
        <v>3730</v>
      </c>
      <c r="J11" s="13">
        <f t="shared" si="0"/>
        <v>-141.00139550099993</v>
      </c>
      <c r="K11" s="2">
        <v>-3.6425043831003576E-2</v>
      </c>
      <c r="L11" s="13">
        <v>3745.0302000000001</v>
      </c>
      <c r="M11" s="13">
        <v>5225.3810000000003</v>
      </c>
      <c r="N11" s="13">
        <v>2485.6763999999998</v>
      </c>
      <c r="O11" s="13">
        <v>1259.3538000000001</v>
      </c>
      <c r="P11" s="13">
        <v>2739.7046</v>
      </c>
      <c r="Q11" s="13">
        <v>-1480.3507999999999</v>
      </c>
      <c r="R11" s="13">
        <v>3999.0583999999999</v>
      </c>
      <c r="S11" s="1">
        <v>56.155900000000003</v>
      </c>
      <c r="T11" s="1">
        <v>122.16630000000001</v>
      </c>
      <c r="U11" s="1">
        <v>-66.010400000000004</v>
      </c>
      <c r="V11" s="1">
        <v>-0.37019999999999997</v>
      </c>
      <c r="W11" s="1">
        <v>2.5</v>
      </c>
      <c r="X11" s="2">
        <v>0.23512064343163538</v>
      </c>
      <c r="Y11" s="2">
        <v>0.135656836461126</v>
      </c>
      <c r="Z11" s="2">
        <v>0.62922252010723856</v>
      </c>
      <c r="AA11" s="3">
        <v>58.92628887942054</v>
      </c>
      <c r="AB11" s="2">
        <v>-2.8883551155399756E-3</v>
      </c>
      <c r="AC11" s="2">
        <v>-5.2866900682352336E-3</v>
      </c>
      <c r="AD11" s="2">
        <v>0.440641820430756</v>
      </c>
      <c r="AE11" s="5">
        <v>25.741683999999999</v>
      </c>
      <c r="AF11" s="1">
        <v>9.7550517232138105</v>
      </c>
      <c r="AG11" s="1">
        <v>2226</v>
      </c>
      <c r="AH11" s="1">
        <v>-6.7074999999999996</v>
      </c>
      <c r="AI11" s="1">
        <v>-77.803888888888906</v>
      </c>
      <c r="AJ11" s="6">
        <v>86.833325183048771</v>
      </c>
      <c r="AK11" s="7">
        <v>72.536231847588184</v>
      </c>
      <c r="AL11" s="6">
        <v>76.138496383497724</v>
      </c>
      <c r="AM11" s="1">
        <v>23.60404813302182</v>
      </c>
      <c r="AN11" s="1">
        <v>5565.9831381035383</v>
      </c>
      <c r="AO11" s="10">
        <v>2</v>
      </c>
      <c r="AP11" s="11">
        <v>0</v>
      </c>
      <c r="AQ11" s="11">
        <v>21</v>
      </c>
      <c r="AR11" s="11">
        <v>21</v>
      </c>
      <c r="AS11" s="12">
        <v>10.23646408839779</v>
      </c>
    </row>
    <row r="12" spans="1:45" x14ac:dyDescent="0.25">
      <c r="A12" s="1" t="s">
        <v>54</v>
      </c>
      <c r="B12" s="1" t="s">
        <v>34</v>
      </c>
      <c r="C12" s="1" t="s">
        <v>35</v>
      </c>
      <c r="D12" s="1" t="s">
        <v>55</v>
      </c>
      <c r="E12" s="2" t="s">
        <v>3743</v>
      </c>
      <c r="F12" s="2" t="s">
        <v>3725</v>
      </c>
      <c r="G12" s="1" t="s">
        <v>3708</v>
      </c>
      <c r="H12" s="13">
        <v>838.00006092400008</v>
      </c>
      <c r="I12" s="13">
        <v>810</v>
      </c>
      <c r="J12" s="13">
        <f t="shared" si="0"/>
        <v>-28.000060924000081</v>
      </c>
      <c r="K12" s="2">
        <v>-3.3412958100655157E-2</v>
      </c>
      <c r="L12" s="13">
        <v>784.30280000000005</v>
      </c>
      <c r="M12" s="13">
        <v>1559.7682</v>
      </c>
      <c r="N12" s="13">
        <v>653.31349999999998</v>
      </c>
      <c r="O12" s="13">
        <v>130.98929999999999</v>
      </c>
      <c r="P12" s="13">
        <v>906.4547</v>
      </c>
      <c r="Q12" s="13">
        <v>-775.46540000000005</v>
      </c>
      <c r="R12" s="13">
        <v>1037.4440999999999</v>
      </c>
      <c r="S12" s="1">
        <v>22.352399999999999</v>
      </c>
      <c r="T12" s="1">
        <v>154.68039999999999</v>
      </c>
      <c r="U12" s="1">
        <v>-132.328</v>
      </c>
      <c r="V12" s="1">
        <v>-0.74750000000000005</v>
      </c>
      <c r="W12" s="1">
        <v>2.7</v>
      </c>
      <c r="X12" s="2">
        <v>0.16913580246913582</v>
      </c>
      <c r="Y12" s="2">
        <v>0.13209876543209875</v>
      </c>
      <c r="Z12" s="2">
        <v>0.6987654320987654</v>
      </c>
      <c r="AA12" s="3">
        <v>43.109540636042404</v>
      </c>
      <c r="AB12" s="2">
        <v>-9.0266995552679141E-3</v>
      </c>
      <c r="AC12" s="2">
        <v>-4.8430807831397749E-3</v>
      </c>
      <c r="AD12" s="2">
        <v>0.54455816745758101</v>
      </c>
      <c r="AE12" s="5">
        <v>41.081443999999998</v>
      </c>
      <c r="AF12" s="1">
        <v>14.727882383286</v>
      </c>
      <c r="AG12" s="1">
        <v>2681</v>
      </c>
      <c r="AH12" s="1">
        <v>-6.3077777777777797</v>
      </c>
      <c r="AI12" s="1">
        <v>-77.899166666666702</v>
      </c>
      <c r="AJ12" s="6">
        <v>97.549390458831624</v>
      </c>
      <c r="AK12" s="7">
        <v>59.61298773787388</v>
      </c>
      <c r="AL12" s="6">
        <v>89.471373065806802</v>
      </c>
      <c r="AM12" s="1">
        <v>42.373584654691719</v>
      </c>
      <c r="AN12" s="1">
        <v>1579.2617947770714</v>
      </c>
      <c r="AO12" s="10">
        <v>1</v>
      </c>
      <c r="AP12" s="11">
        <v>0</v>
      </c>
      <c r="AQ12" s="11">
        <v>5</v>
      </c>
      <c r="AR12" s="11">
        <v>5</v>
      </c>
      <c r="AS12" s="12">
        <v>3.8098236775818641</v>
      </c>
    </row>
    <row r="13" spans="1:45" x14ac:dyDescent="0.25">
      <c r="A13" s="1" t="s">
        <v>56</v>
      </c>
      <c r="B13" s="1" t="s">
        <v>34</v>
      </c>
      <c r="C13" s="1" t="s">
        <v>35</v>
      </c>
      <c r="D13" s="1" t="s">
        <v>57</v>
      </c>
      <c r="E13" s="2" t="s">
        <v>3743</v>
      </c>
      <c r="F13" s="2" t="s">
        <v>3726</v>
      </c>
      <c r="G13" s="1" t="s">
        <v>3708</v>
      </c>
      <c r="H13" s="13">
        <v>913.00000679400011</v>
      </c>
      <c r="I13" s="13">
        <v>891</v>
      </c>
      <c r="J13" s="13">
        <f t="shared" si="0"/>
        <v>-22.000006794000114</v>
      </c>
      <c r="K13" s="2">
        <v>-2.4096392804259823E-2</v>
      </c>
      <c r="L13" s="13">
        <v>875.12329999999997</v>
      </c>
      <c r="M13" s="13">
        <v>1503.1090999999999</v>
      </c>
      <c r="N13" s="13">
        <v>653.02710000000002</v>
      </c>
      <c r="O13" s="13">
        <v>222.09620000000001</v>
      </c>
      <c r="P13" s="13">
        <v>850.08190000000002</v>
      </c>
      <c r="Q13" s="13">
        <v>-627.98569999999995</v>
      </c>
      <c r="R13" s="13">
        <v>1072.1782000000001</v>
      </c>
      <c r="S13" s="1">
        <v>37.354799999999997</v>
      </c>
      <c r="T13" s="1">
        <v>142.97710000000001</v>
      </c>
      <c r="U13" s="1">
        <v>-105.6223</v>
      </c>
      <c r="V13" s="1">
        <v>-0.5857</v>
      </c>
      <c r="W13" s="1">
        <v>3.1</v>
      </c>
      <c r="X13" s="2">
        <v>0.19865319865319866</v>
      </c>
      <c r="Y13" s="2">
        <v>0.14253647586980919</v>
      </c>
      <c r="Z13" s="2">
        <v>0.65881032547699214</v>
      </c>
      <c r="AA13" s="3">
        <v>51.788756388415671</v>
      </c>
      <c r="AB13" s="2">
        <v>7.3100352344246389E-4</v>
      </c>
      <c r="AC13" s="2">
        <v>-3.47843056115682E-3</v>
      </c>
      <c r="AD13" s="2">
        <v>0.42932486534118702</v>
      </c>
      <c r="AE13" s="5">
        <v>30.634087999999998</v>
      </c>
      <c r="AF13" s="1">
        <v>7.2119288403336501</v>
      </c>
      <c r="AG13" s="1">
        <v>1892</v>
      </c>
      <c r="AH13" s="1">
        <v>-6.3730555555555499</v>
      </c>
      <c r="AI13" s="1">
        <v>-77.901666666666699</v>
      </c>
      <c r="AJ13" s="6">
        <v>91.6230417321256</v>
      </c>
      <c r="AK13" s="7">
        <v>91.632059821946427</v>
      </c>
      <c r="AL13" s="6">
        <v>85.172738266707128</v>
      </c>
      <c r="AM13" s="1">
        <v>18.263159976582791</v>
      </c>
      <c r="AN13" s="1">
        <v>3303.0162296475369</v>
      </c>
      <c r="AO13" s="10">
        <v>1</v>
      </c>
      <c r="AP13" s="11">
        <v>0</v>
      </c>
      <c r="AQ13" s="11">
        <v>5</v>
      </c>
      <c r="AR13" s="11">
        <v>5</v>
      </c>
      <c r="AS13" s="12">
        <v>6.380281690140845</v>
      </c>
    </row>
    <row r="14" spans="1:45" x14ac:dyDescent="0.25">
      <c r="A14" s="1" t="s">
        <v>58</v>
      </c>
      <c r="B14" s="1" t="s">
        <v>34</v>
      </c>
      <c r="C14" s="1" t="s">
        <v>35</v>
      </c>
      <c r="D14" s="1" t="s">
        <v>59</v>
      </c>
      <c r="E14" s="2" t="s">
        <v>3743</v>
      </c>
      <c r="F14" s="2" t="s">
        <v>3726</v>
      </c>
      <c r="G14" s="1" t="s">
        <v>3709</v>
      </c>
      <c r="H14" s="13">
        <v>1454.0011070820001</v>
      </c>
      <c r="I14" s="13">
        <v>1579</v>
      </c>
      <c r="J14" s="13">
        <f t="shared" si="0"/>
        <v>124.99889291799991</v>
      </c>
      <c r="K14" s="2">
        <v>8.5968911790484936E-2</v>
      </c>
      <c r="L14" s="13">
        <v>1315.107</v>
      </c>
      <c r="M14" s="13">
        <v>2035.7774999999999</v>
      </c>
      <c r="N14" s="13">
        <v>964.11440000000005</v>
      </c>
      <c r="O14" s="13">
        <v>350.99259999999998</v>
      </c>
      <c r="P14" s="13">
        <v>1071.6631</v>
      </c>
      <c r="Q14" s="13">
        <v>-720.67049999999995</v>
      </c>
      <c r="R14" s="13">
        <v>1422.6556</v>
      </c>
      <c r="S14" s="1">
        <v>41.898499999999999</v>
      </c>
      <c r="T14" s="1">
        <v>127.926</v>
      </c>
      <c r="U14" s="1">
        <v>-86.027500000000003</v>
      </c>
      <c r="V14" s="1">
        <v>-0.50660000000000005</v>
      </c>
      <c r="W14" s="1">
        <v>3</v>
      </c>
      <c r="X14" s="2">
        <v>0.17922735908803039</v>
      </c>
      <c r="Y14" s="2">
        <v>0.18366054464851173</v>
      </c>
      <c r="Z14" s="2">
        <v>0.63711209626345788</v>
      </c>
      <c r="AA14" s="3">
        <v>56.958250497017893</v>
      </c>
      <c r="AB14" s="2">
        <v>1.9769691492346642E-2</v>
      </c>
      <c r="AC14" s="2">
        <v>1.1851478026180473E-2</v>
      </c>
      <c r="AD14" s="2">
        <v>0.43978720903396601</v>
      </c>
      <c r="AE14" s="5">
        <v>39.230882000000001</v>
      </c>
      <c r="AF14" s="1">
        <v>12.969609954534601</v>
      </c>
      <c r="AG14" s="1">
        <v>2210</v>
      </c>
      <c r="AH14" s="1">
        <v>-6.5944444444444397</v>
      </c>
      <c r="AI14" s="1">
        <v>-77.808611111111105</v>
      </c>
      <c r="AJ14" s="6">
        <v>98.257761016345796</v>
      </c>
      <c r="AK14" s="7">
        <v>83.379808890906574</v>
      </c>
      <c r="AL14" s="6">
        <v>94.362277709462631</v>
      </c>
      <c r="AM14" s="1">
        <v>28.922623690360378</v>
      </c>
      <c r="AN14" s="1">
        <v>2374.1664297763091</v>
      </c>
      <c r="AO14" s="10">
        <v>2</v>
      </c>
      <c r="AP14" s="11">
        <v>0</v>
      </c>
      <c r="AQ14" s="11">
        <v>12</v>
      </c>
      <c r="AR14" s="11">
        <v>12</v>
      </c>
      <c r="AS14" s="12">
        <v>18.877834674469643</v>
      </c>
    </row>
    <row r="15" spans="1:45" x14ac:dyDescent="0.25">
      <c r="A15" s="1" t="s">
        <v>60</v>
      </c>
      <c r="B15" s="1" t="s">
        <v>34</v>
      </c>
      <c r="C15" s="1" t="s">
        <v>35</v>
      </c>
      <c r="D15" s="1" t="s">
        <v>61</v>
      </c>
      <c r="E15" s="2" t="s">
        <v>3742</v>
      </c>
      <c r="F15" s="2" t="s">
        <v>3725</v>
      </c>
      <c r="G15" s="1" t="s">
        <v>3710</v>
      </c>
      <c r="H15" s="13">
        <v>2334.9997084030001</v>
      </c>
      <c r="I15" s="13">
        <v>2274</v>
      </c>
      <c r="J15" s="13">
        <f t="shared" si="0"/>
        <v>-60.999708403000113</v>
      </c>
      <c r="K15" s="2">
        <v>-2.6124075383598337E-2</v>
      </c>
      <c r="L15" s="13">
        <v>2345.5680000000002</v>
      </c>
      <c r="M15" s="13">
        <v>2844.8661999999999</v>
      </c>
      <c r="N15" s="13">
        <v>1547.0112999999999</v>
      </c>
      <c r="O15" s="13">
        <v>798.55669999999998</v>
      </c>
      <c r="P15" s="13">
        <v>1297.8549</v>
      </c>
      <c r="Q15" s="13">
        <v>-499.29820000000001</v>
      </c>
      <c r="R15" s="13">
        <v>2096.4115999999999</v>
      </c>
      <c r="S15" s="1">
        <v>61.540599999999998</v>
      </c>
      <c r="T15" s="1">
        <v>100.01900000000001</v>
      </c>
      <c r="U15" s="1">
        <v>-38.478299999999997</v>
      </c>
      <c r="V15" s="1">
        <v>-0.2382</v>
      </c>
      <c r="W15" s="1">
        <v>2.1</v>
      </c>
      <c r="X15" s="2">
        <v>0.23131046613896217</v>
      </c>
      <c r="Y15" s="2">
        <v>0.10861917326297274</v>
      </c>
      <c r="Z15" s="2">
        <v>0.66007036059806512</v>
      </c>
      <c r="AA15" s="3">
        <v>51.499000666222514</v>
      </c>
      <c r="AB15" s="2">
        <v>-5.5814394801355638E-3</v>
      </c>
      <c r="AC15" s="2">
        <v>-3.7744830791137662E-3</v>
      </c>
      <c r="AD15" s="2">
        <v>0.53900110721588101</v>
      </c>
      <c r="AE15" s="5">
        <v>35.654304000000003</v>
      </c>
      <c r="AF15" s="1">
        <v>7.8685676630923096</v>
      </c>
      <c r="AG15" s="1">
        <v>2405</v>
      </c>
      <c r="AH15" s="1">
        <v>-6.2091666666666701</v>
      </c>
      <c r="AI15" s="1">
        <v>-77.669166666666698</v>
      </c>
      <c r="AJ15" s="6">
        <v>88.709064562450237</v>
      </c>
      <c r="AK15" s="7">
        <v>59.072001802640642</v>
      </c>
      <c r="AL15" s="6">
        <v>91.85017793752111</v>
      </c>
      <c r="AM15" s="1">
        <v>70.275230994452414</v>
      </c>
      <c r="AN15" s="1">
        <v>7223.2084803885382</v>
      </c>
      <c r="AO15" s="10">
        <v>4</v>
      </c>
      <c r="AP15" s="11">
        <v>0</v>
      </c>
      <c r="AQ15" s="11">
        <v>25</v>
      </c>
      <c r="AR15" s="11">
        <v>25</v>
      </c>
      <c r="AS15" s="12">
        <v>7.0367647058823533</v>
      </c>
    </row>
    <row r="16" spans="1:45" x14ac:dyDescent="0.25">
      <c r="A16" s="1" t="s">
        <v>62</v>
      </c>
      <c r="B16" s="1" t="s">
        <v>34</v>
      </c>
      <c r="C16" s="1" t="s">
        <v>35</v>
      </c>
      <c r="D16" s="1" t="s">
        <v>63</v>
      </c>
      <c r="E16" s="2" t="s">
        <v>3743</v>
      </c>
      <c r="F16" s="2" t="s">
        <v>3725</v>
      </c>
      <c r="G16" s="1" t="s">
        <v>3708</v>
      </c>
      <c r="H16" s="13">
        <v>527.99995625800011</v>
      </c>
      <c r="I16" s="13">
        <v>503</v>
      </c>
      <c r="J16" s="13">
        <f t="shared" si="0"/>
        <v>-24.999956258000111</v>
      </c>
      <c r="K16" s="2">
        <v>-4.7348405926352422E-2</v>
      </c>
      <c r="L16" s="13">
        <v>495.23910000000001</v>
      </c>
      <c r="M16" s="13">
        <v>1223.6294</v>
      </c>
      <c r="N16" s="13">
        <v>390.17259999999999</v>
      </c>
      <c r="O16" s="13">
        <v>105.0665</v>
      </c>
      <c r="P16" s="13">
        <v>833.45680000000004</v>
      </c>
      <c r="Q16" s="13">
        <v>-728.39030000000002</v>
      </c>
      <c r="R16" s="13">
        <v>938.52329999999995</v>
      </c>
      <c r="S16" s="1">
        <v>24.450199999999999</v>
      </c>
      <c r="T16" s="1">
        <v>193.95480000000001</v>
      </c>
      <c r="U16" s="1">
        <v>-169.50460000000001</v>
      </c>
      <c r="V16" s="1">
        <v>-0.77610000000000001</v>
      </c>
      <c r="W16" s="1">
        <v>3.2</v>
      </c>
      <c r="X16" s="2">
        <v>0.15904572564612326</v>
      </c>
      <c r="Y16" s="2">
        <v>0.16699801192842942</v>
      </c>
      <c r="Z16" s="2">
        <v>0.67395626242544726</v>
      </c>
      <c r="AA16" s="3">
        <v>48.377581120943951</v>
      </c>
      <c r="AB16" s="2">
        <v>-1.8506012774850089E-2</v>
      </c>
      <c r="AC16" s="2">
        <v>-6.9054798045691257E-3</v>
      </c>
      <c r="AD16" s="2">
        <v>0.43862479925155701</v>
      </c>
      <c r="AE16" s="5">
        <v>38.644489</v>
      </c>
      <c r="AF16" s="1">
        <v>6.3776153264431601</v>
      </c>
      <c r="AG16" s="1">
        <v>2421</v>
      </c>
      <c r="AH16" s="1">
        <v>-6.61805555555555</v>
      </c>
      <c r="AI16" s="1">
        <v>-77.802222222222198</v>
      </c>
      <c r="AJ16" s="6">
        <v>98.746119109948381</v>
      </c>
      <c r="AK16" s="7">
        <v>85.340987919101309</v>
      </c>
      <c r="AL16" s="6">
        <v>95.457724873507189</v>
      </c>
      <c r="AM16" s="1">
        <v>7.5129405693769788</v>
      </c>
      <c r="AN16" s="1">
        <v>1480.879352855542</v>
      </c>
      <c r="AO16" s="10">
        <v>1</v>
      </c>
      <c r="AP16" s="11">
        <v>0</v>
      </c>
      <c r="AQ16" s="11">
        <v>4</v>
      </c>
      <c r="AR16" s="11">
        <v>4</v>
      </c>
      <c r="AS16" s="12">
        <v>1.1612903225806452</v>
      </c>
    </row>
    <row r="17" spans="1:45" x14ac:dyDescent="0.25">
      <c r="A17" s="1" t="s">
        <v>64</v>
      </c>
      <c r="B17" s="1" t="s">
        <v>34</v>
      </c>
      <c r="C17" s="1" t="s">
        <v>35</v>
      </c>
      <c r="D17" s="1" t="s">
        <v>65</v>
      </c>
      <c r="E17" s="2" t="s">
        <v>3742</v>
      </c>
      <c r="F17" s="2" t="s">
        <v>3725</v>
      </c>
      <c r="G17" s="1" t="s">
        <v>3708</v>
      </c>
      <c r="H17" s="13">
        <v>418.99997211800002</v>
      </c>
      <c r="I17" s="13">
        <v>482</v>
      </c>
      <c r="J17" s="13">
        <f t="shared" si="0"/>
        <v>63.000027881999983</v>
      </c>
      <c r="K17" s="2">
        <v>0.15035807177633351</v>
      </c>
      <c r="L17" s="13">
        <v>385.55790000000002</v>
      </c>
      <c r="M17" s="13">
        <v>692.63990000000001</v>
      </c>
      <c r="N17" s="13">
        <v>325.37020000000001</v>
      </c>
      <c r="O17" s="13">
        <v>60.1877</v>
      </c>
      <c r="P17" s="13">
        <v>367.2697</v>
      </c>
      <c r="Q17" s="13">
        <v>-307.08199999999999</v>
      </c>
      <c r="R17" s="13">
        <v>427.45740000000001</v>
      </c>
      <c r="S17" s="1">
        <v>22.329000000000001</v>
      </c>
      <c r="T17" s="1">
        <v>136.25319999999999</v>
      </c>
      <c r="U17" s="1">
        <v>-113.9242</v>
      </c>
      <c r="V17" s="1">
        <v>-0.71840000000000004</v>
      </c>
      <c r="W17" s="1">
        <v>2.5</v>
      </c>
      <c r="X17" s="2">
        <v>0.17219917012448133</v>
      </c>
      <c r="Y17" s="2">
        <v>0.14522821576763487</v>
      </c>
      <c r="Z17" s="2">
        <v>0.68257261410788383</v>
      </c>
      <c r="AA17" s="3">
        <v>46.504559270516715</v>
      </c>
      <c r="AB17" s="2">
        <v>1.8152574684841216E-2</v>
      </c>
      <c r="AC17" s="2">
        <v>2.021201731639688E-2</v>
      </c>
      <c r="AD17" s="2">
        <v>0.58710867166519198</v>
      </c>
      <c r="AE17" s="5">
        <v>47.908200000000001</v>
      </c>
      <c r="AF17" s="1">
        <v>3.7551933525087899</v>
      </c>
      <c r="AG17" s="1">
        <v>3053</v>
      </c>
      <c r="AH17" s="1">
        <v>-6.02388888888889</v>
      </c>
      <c r="AI17" s="1">
        <v>-77.676388888888894</v>
      </c>
      <c r="AJ17" s="6">
        <v>83.149173765072234</v>
      </c>
      <c r="AK17" s="7">
        <v>77.291469381720148</v>
      </c>
      <c r="AL17" s="6">
        <v>94.014800818187751</v>
      </c>
      <c r="AM17" s="1">
        <v>64.748094176387468</v>
      </c>
      <c r="AN17" s="1">
        <v>1700.1870195943002</v>
      </c>
      <c r="AO17" s="10">
        <v>2</v>
      </c>
      <c r="AP17" s="11">
        <v>0</v>
      </c>
      <c r="AQ17" s="11">
        <v>4</v>
      </c>
      <c r="AR17" s="11">
        <v>4</v>
      </c>
      <c r="AS17" s="12">
        <v>10</v>
      </c>
    </row>
    <row r="18" spans="1:45" x14ac:dyDescent="0.25">
      <c r="A18" s="1" t="s">
        <v>66</v>
      </c>
      <c r="B18" s="1" t="s">
        <v>34</v>
      </c>
      <c r="C18" s="1" t="s">
        <v>35</v>
      </c>
      <c r="D18" s="1" t="s">
        <v>67</v>
      </c>
      <c r="E18" s="2" t="s">
        <v>3742</v>
      </c>
      <c r="F18" s="2" t="s">
        <v>3725</v>
      </c>
      <c r="G18" s="1" t="s">
        <v>3708</v>
      </c>
      <c r="H18" s="13">
        <v>828.00002289300005</v>
      </c>
      <c r="I18" s="13">
        <v>804</v>
      </c>
      <c r="J18" s="13">
        <f t="shared" si="0"/>
        <v>-24.00002289300005</v>
      </c>
      <c r="K18" s="2">
        <v>-2.8985534093519585E-2</v>
      </c>
      <c r="L18" s="13">
        <v>847.5548</v>
      </c>
      <c r="M18" s="13">
        <v>1732.5742</v>
      </c>
      <c r="N18" s="13">
        <v>814.75580000000002</v>
      </c>
      <c r="O18" s="13">
        <v>32.798999999999999</v>
      </c>
      <c r="P18" s="13">
        <v>917.8184</v>
      </c>
      <c r="Q18" s="13">
        <v>-885.01940000000002</v>
      </c>
      <c r="R18" s="13">
        <v>950.61739999999998</v>
      </c>
      <c r="S18" s="1">
        <v>5.0849000000000002</v>
      </c>
      <c r="T18" s="1">
        <v>142.2903</v>
      </c>
      <c r="U18" s="1">
        <v>-137.2055</v>
      </c>
      <c r="V18" s="1">
        <v>-0.93100000000000005</v>
      </c>
      <c r="W18" s="1">
        <v>2.1</v>
      </c>
      <c r="X18" s="2">
        <v>0.16417910447761194</v>
      </c>
      <c r="Y18" s="2">
        <v>0.1455223880597015</v>
      </c>
      <c r="Z18" s="2">
        <v>0.69029850746268662</v>
      </c>
      <c r="AA18" s="3">
        <v>44.86486486486487</v>
      </c>
      <c r="AB18" s="2">
        <v>-8.7775544129462535E-3</v>
      </c>
      <c r="AC18" s="2">
        <v>-4.1931715535633574E-3</v>
      </c>
      <c r="AD18" s="2">
        <v>0.68715012073516801</v>
      </c>
      <c r="AE18" s="5">
        <v>47.119202000000001</v>
      </c>
      <c r="AF18" s="1">
        <v>11.1693416311824</v>
      </c>
      <c r="AG18" s="1">
        <v>3151</v>
      </c>
      <c r="AH18" s="1">
        <v>-6.0913888888888899</v>
      </c>
      <c r="AI18" s="1">
        <v>-77.678611111111096</v>
      </c>
      <c r="AJ18" s="6">
        <v>42.240919624732662</v>
      </c>
      <c r="AK18" s="7">
        <v>17.08455228584943</v>
      </c>
      <c r="AL18" s="6">
        <v>85.547682480624303</v>
      </c>
      <c r="AM18" s="1">
        <v>87.125181902467631</v>
      </c>
      <c r="AN18" s="1">
        <v>2578.8427327516811</v>
      </c>
      <c r="AO18" s="10">
        <v>2</v>
      </c>
      <c r="AP18" s="11">
        <v>0</v>
      </c>
      <c r="AQ18" s="11">
        <v>11</v>
      </c>
      <c r="AR18" s="11">
        <v>11</v>
      </c>
      <c r="AS18" s="12">
        <v>34</v>
      </c>
    </row>
    <row r="19" spans="1:45" x14ac:dyDescent="0.25">
      <c r="A19" s="1" t="s">
        <v>68</v>
      </c>
      <c r="B19" s="1" t="s">
        <v>34</v>
      </c>
      <c r="C19" s="1" t="s">
        <v>35</v>
      </c>
      <c r="D19" s="1" t="s">
        <v>69</v>
      </c>
      <c r="E19" s="2" t="s">
        <v>3743</v>
      </c>
      <c r="F19" s="2" t="s">
        <v>3726</v>
      </c>
      <c r="G19" s="1" t="s">
        <v>3708</v>
      </c>
      <c r="H19" s="13">
        <v>320.99992226899997</v>
      </c>
      <c r="I19" s="13">
        <v>324</v>
      </c>
      <c r="J19" s="13">
        <f t="shared" si="0"/>
        <v>3.0000777310000331</v>
      </c>
      <c r="K19" s="2">
        <v>9.3460388083394883E-3</v>
      </c>
      <c r="L19" s="13">
        <v>279.87200000000001</v>
      </c>
      <c r="M19" s="13">
        <v>419.20409999999998</v>
      </c>
      <c r="N19" s="13">
        <v>129.59389999999999</v>
      </c>
      <c r="O19" s="13">
        <v>150.27809999999999</v>
      </c>
      <c r="P19" s="13">
        <v>289.61020000000002</v>
      </c>
      <c r="Q19" s="13">
        <v>-139.3321</v>
      </c>
      <c r="R19" s="13">
        <v>439.88830000000002</v>
      </c>
      <c r="S19" s="1">
        <v>85.986699999999999</v>
      </c>
      <c r="T19" s="1">
        <v>165.71019999999999</v>
      </c>
      <c r="U19" s="1">
        <v>-79.723600000000005</v>
      </c>
      <c r="V19" s="1">
        <v>-0.31669999999999998</v>
      </c>
      <c r="W19" s="1">
        <v>2.2000000000000002</v>
      </c>
      <c r="X19" s="2">
        <v>0.12654320987654322</v>
      </c>
      <c r="Y19" s="2">
        <v>0.23148148148148148</v>
      </c>
      <c r="Z19" s="2">
        <v>0.64197530864197527</v>
      </c>
      <c r="AA19" s="3">
        <v>55.769230769230774</v>
      </c>
      <c r="AB19" s="2">
        <v>4.1448307618128233E-3</v>
      </c>
      <c r="AC19" s="2">
        <v>1.3298312731877537E-3</v>
      </c>
      <c r="AD19" s="2">
        <v>0.39703351259231601</v>
      </c>
      <c r="AE19" s="5">
        <v>29.704094000000001</v>
      </c>
      <c r="AF19" s="1">
        <v>7.3824087745201403</v>
      </c>
      <c r="AG19" s="1">
        <v>2254</v>
      </c>
      <c r="AH19" s="1">
        <v>-6.2291666666666696</v>
      </c>
      <c r="AI19" s="1">
        <v>-77.739999999999995</v>
      </c>
      <c r="AJ19" s="6">
        <v>77.022989431427604</v>
      </c>
      <c r="AK19" s="7">
        <v>70.018623553432903</v>
      </c>
      <c r="AL19" s="6">
        <v>90.130057390352007</v>
      </c>
      <c r="AM19" s="1">
        <v>24.41124976140453</v>
      </c>
      <c r="AN19" s="1">
        <v>1198.0671708876123</v>
      </c>
      <c r="AO19" s="10">
        <v>0</v>
      </c>
      <c r="AP19" s="11">
        <v>0</v>
      </c>
      <c r="AQ19" s="11">
        <v>3</v>
      </c>
      <c r="AR19" s="11">
        <v>3</v>
      </c>
      <c r="AS19" s="12">
        <v>5.0237288135593223</v>
      </c>
    </row>
    <row r="20" spans="1:45" x14ac:dyDescent="0.25">
      <c r="A20" s="1" t="s">
        <v>70</v>
      </c>
      <c r="B20" s="1" t="s">
        <v>34</v>
      </c>
      <c r="C20" s="1" t="s">
        <v>35</v>
      </c>
      <c r="D20" s="1" t="s">
        <v>71</v>
      </c>
      <c r="E20" s="2" t="s">
        <v>3743</v>
      </c>
      <c r="F20" s="2" t="s">
        <v>3725</v>
      </c>
      <c r="G20" s="1" t="s">
        <v>3708</v>
      </c>
      <c r="H20" s="13">
        <v>613.00013459299998</v>
      </c>
      <c r="I20" s="13">
        <v>630</v>
      </c>
      <c r="J20" s="13">
        <f t="shared" si="0"/>
        <v>16.999865407000016</v>
      </c>
      <c r="K20" s="2">
        <v>2.7732237641818851E-2</v>
      </c>
      <c r="L20" s="13">
        <v>595.29939999999999</v>
      </c>
      <c r="M20" s="13">
        <v>972.90880000000004</v>
      </c>
      <c r="N20" s="13">
        <v>509.62360000000001</v>
      </c>
      <c r="O20" s="13">
        <v>85.675799999999995</v>
      </c>
      <c r="P20" s="13">
        <v>463.28519999999997</v>
      </c>
      <c r="Q20" s="13">
        <v>-377.60939999999999</v>
      </c>
      <c r="R20" s="13">
        <v>548.96109999999999</v>
      </c>
      <c r="S20" s="1">
        <v>21.853200000000001</v>
      </c>
      <c r="T20" s="1">
        <v>118.16930000000001</v>
      </c>
      <c r="U20" s="1">
        <v>-96.316100000000006</v>
      </c>
      <c r="V20" s="1">
        <v>-0.68789999999999996</v>
      </c>
      <c r="W20" s="1">
        <v>2.8</v>
      </c>
      <c r="X20" s="2">
        <v>0.2253968253968254</v>
      </c>
      <c r="Y20" s="2">
        <v>0.12857142857142856</v>
      </c>
      <c r="Z20" s="2">
        <v>0.64603174603174607</v>
      </c>
      <c r="AA20" s="3">
        <v>54.791154791154796</v>
      </c>
      <c r="AB20" s="2">
        <v>-4.9967573096192375E-3</v>
      </c>
      <c r="AC20" s="2">
        <v>3.9154545682380526E-3</v>
      </c>
      <c r="AD20" s="2">
        <v>0.597339868545532</v>
      </c>
      <c r="AE20" s="5">
        <v>43.370114999999998</v>
      </c>
      <c r="AF20" s="1">
        <v>6.9735418510868499</v>
      </c>
      <c r="AG20" s="1">
        <v>2339</v>
      </c>
      <c r="AH20" s="1">
        <v>-6.3372222222222199</v>
      </c>
      <c r="AI20" s="1">
        <v>-77.880555555555503</v>
      </c>
      <c r="AJ20" s="6">
        <v>98.894913812784452</v>
      </c>
      <c r="AK20" s="7">
        <v>72.509639441452066</v>
      </c>
      <c r="AL20" s="6">
        <v>96.138419502025599</v>
      </c>
      <c r="AM20" s="1">
        <v>26.29473079317016</v>
      </c>
      <c r="AN20" s="1">
        <v>2343.0626273215262</v>
      </c>
      <c r="AO20" s="10">
        <v>1</v>
      </c>
      <c r="AP20" s="11">
        <v>0</v>
      </c>
      <c r="AQ20" s="11">
        <v>6</v>
      </c>
      <c r="AR20" s="11">
        <v>6</v>
      </c>
      <c r="AS20" s="12">
        <v>20.689655172413794</v>
      </c>
    </row>
    <row r="21" spans="1:45" x14ac:dyDescent="0.25">
      <c r="A21" s="1" t="s">
        <v>72</v>
      </c>
      <c r="B21" s="1" t="s">
        <v>34</v>
      </c>
      <c r="C21" s="1" t="s">
        <v>35</v>
      </c>
      <c r="D21" s="1" t="s">
        <v>73</v>
      </c>
      <c r="E21" s="2" t="s">
        <v>3742</v>
      </c>
      <c r="F21" s="2" t="s">
        <v>3725</v>
      </c>
      <c r="G21" s="1" t="s">
        <v>3709</v>
      </c>
      <c r="H21" s="13">
        <v>1300.9995878909999</v>
      </c>
      <c r="I21" s="13">
        <v>1287</v>
      </c>
      <c r="J21" s="13">
        <f t="shared" si="0"/>
        <v>-13.999587890999919</v>
      </c>
      <c r="K21" s="2">
        <v>-1.0760639758306234E-2</v>
      </c>
      <c r="L21" s="13">
        <v>1317.6416999999999</v>
      </c>
      <c r="M21" s="13">
        <v>2220.1388999999999</v>
      </c>
      <c r="N21" s="13">
        <v>1154.9612</v>
      </c>
      <c r="O21" s="13">
        <v>162.68049999999999</v>
      </c>
      <c r="P21" s="13">
        <v>1065.1776</v>
      </c>
      <c r="Q21" s="13">
        <v>-902.49710000000005</v>
      </c>
      <c r="R21" s="13">
        <v>1227.8581999999999</v>
      </c>
      <c r="S21" s="1">
        <v>18.3935</v>
      </c>
      <c r="T21" s="1">
        <v>120.4346</v>
      </c>
      <c r="U21" s="1">
        <v>-102.041</v>
      </c>
      <c r="V21" s="1">
        <v>-0.73499999999999999</v>
      </c>
      <c r="W21" s="1">
        <v>2.2999999999999998</v>
      </c>
      <c r="X21" s="2">
        <v>0.20124320124320125</v>
      </c>
      <c r="Y21" s="2">
        <v>0.14918414918414918</v>
      </c>
      <c r="Z21" s="2">
        <v>0.6495726495726496</v>
      </c>
      <c r="AA21" s="3">
        <v>53.94736842105263</v>
      </c>
      <c r="AB21" s="2">
        <v>-5.4791213291841556E-3</v>
      </c>
      <c r="AC21" s="2">
        <v>-1.5443711087079759E-3</v>
      </c>
      <c r="AD21" s="2">
        <v>0.58845716714858998</v>
      </c>
      <c r="AE21" s="5">
        <v>41.062364000000002</v>
      </c>
      <c r="AF21" s="1">
        <v>19.625946969697001</v>
      </c>
      <c r="AG21" s="1">
        <v>2387</v>
      </c>
      <c r="AH21" s="1">
        <v>-6.2605555555555501</v>
      </c>
      <c r="AI21" s="1">
        <v>-77.7441666666667</v>
      </c>
      <c r="AJ21" s="6">
        <v>93.77381242454419</v>
      </c>
      <c r="AK21" s="7">
        <v>70.780794744044854</v>
      </c>
      <c r="AL21" s="6">
        <v>88.522787539844117</v>
      </c>
      <c r="AM21" s="1">
        <v>81.504416232823331</v>
      </c>
      <c r="AN21" s="1">
        <v>1497.6850724528358</v>
      </c>
      <c r="AO21" s="10">
        <v>4</v>
      </c>
      <c r="AP21" s="11">
        <v>0</v>
      </c>
      <c r="AQ21" s="11">
        <v>12</v>
      </c>
      <c r="AR21" s="11">
        <v>12</v>
      </c>
      <c r="AS21" s="12">
        <v>1.5735294117647058</v>
      </c>
    </row>
    <row r="22" spans="1:45" x14ac:dyDescent="0.25">
      <c r="A22" s="1" t="s">
        <v>74</v>
      </c>
      <c r="B22" s="1" t="s">
        <v>34</v>
      </c>
      <c r="C22" s="1" t="s">
        <v>35</v>
      </c>
      <c r="D22" s="1" t="s">
        <v>75</v>
      </c>
      <c r="E22" s="2" t="s">
        <v>3742</v>
      </c>
      <c r="F22" s="2" t="s">
        <v>3726</v>
      </c>
      <c r="G22" s="1" t="s">
        <v>3708</v>
      </c>
      <c r="H22" s="13">
        <v>268.00017535699999</v>
      </c>
      <c r="I22" s="13">
        <v>292</v>
      </c>
      <c r="J22" s="13">
        <f t="shared" si="0"/>
        <v>23.999824643000011</v>
      </c>
      <c r="K22" s="2">
        <v>8.9551525893705547E-2</v>
      </c>
      <c r="L22" s="13">
        <v>247.2851</v>
      </c>
      <c r="M22" s="13">
        <v>441.97039999999998</v>
      </c>
      <c r="N22" s="13">
        <v>206.8004</v>
      </c>
      <c r="O22" s="13">
        <v>40.4848</v>
      </c>
      <c r="P22" s="13">
        <v>235.17009999999999</v>
      </c>
      <c r="Q22" s="13">
        <v>-194.68530000000001</v>
      </c>
      <c r="R22" s="13">
        <v>275.65480000000002</v>
      </c>
      <c r="S22" s="1">
        <v>23.494800000000001</v>
      </c>
      <c r="T22" s="1">
        <v>136.4777</v>
      </c>
      <c r="U22" s="1">
        <v>-112.9829</v>
      </c>
      <c r="V22" s="1">
        <v>-0.70630000000000004</v>
      </c>
      <c r="W22" s="1">
        <v>2.7</v>
      </c>
      <c r="X22" s="2">
        <v>0.20205479452054795</v>
      </c>
      <c r="Y22" s="2">
        <v>0.11643835616438356</v>
      </c>
      <c r="Z22" s="2">
        <v>0.68150684931506844</v>
      </c>
      <c r="AA22" s="3">
        <v>46.733668341708544</v>
      </c>
      <c r="AB22" s="2">
        <v>1.4659838620497467E-2</v>
      </c>
      <c r="AC22" s="2">
        <v>1.2327676672268195E-2</v>
      </c>
      <c r="AD22" s="2">
        <v>0.64458286762237604</v>
      </c>
      <c r="AE22" s="5">
        <v>55.850202000000003</v>
      </c>
      <c r="AF22" s="1">
        <v>3.41691682853611</v>
      </c>
      <c r="AG22" s="1">
        <v>2089</v>
      </c>
      <c r="AH22" s="1">
        <v>-6.2188888888888902</v>
      </c>
      <c r="AI22" s="1">
        <v>-77.775277777777802</v>
      </c>
      <c r="AJ22" s="6">
        <v>96.680140977464589</v>
      </c>
      <c r="AK22" s="7">
        <v>70.655427124911412</v>
      </c>
      <c r="AL22" s="6">
        <v>93.435966282273327</v>
      </c>
      <c r="AM22" s="1">
        <v>58.620844432181237</v>
      </c>
      <c r="AN22" s="1">
        <v>849.19005974562185</v>
      </c>
      <c r="AO22" s="10">
        <v>2</v>
      </c>
      <c r="AP22" s="11">
        <v>0</v>
      </c>
      <c r="AQ22" s="11">
        <v>4</v>
      </c>
      <c r="AR22" s="11">
        <v>4</v>
      </c>
      <c r="AS22" s="12">
        <v>11</v>
      </c>
    </row>
    <row r="23" spans="1:45" x14ac:dyDescent="0.25">
      <c r="A23" s="1" t="s">
        <v>76</v>
      </c>
      <c r="B23" s="1" t="s">
        <v>34</v>
      </c>
      <c r="C23" s="1" t="s">
        <v>77</v>
      </c>
      <c r="D23" s="1" t="s">
        <v>77</v>
      </c>
      <c r="E23" s="2" t="s">
        <v>3741</v>
      </c>
      <c r="F23" s="2" t="s">
        <v>3727</v>
      </c>
      <c r="G23" s="1" t="s">
        <v>3707</v>
      </c>
      <c r="H23" s="13">
        <v>28836.000622430038</v>
      </c>
      <c r="I23" s="13">
        <v>30581</v>
      </c>
      <c r="J23" s="13">
        <f t="shared" si="0"/>
        <v>1744.9993775699622</v>
      </c>
      <c r="K23" s="2">
        <v>6.0514611593280976E-2</v>
      </c>
      <c r="L23" s="13">
        <v>28762.078099999999</v>
      </c>
      <c r="M23" s="13">
        <v>32245.021100000002</v>
      </c>
      <c r="N23" s="13">
        <v>17870.526099999999</v>
      </c>
      <c r="O23" s="13">
        <v>10891.5519</v>
      </c>
      <c r="P23" s="13">
        <v>14374.495000000001</v>
      </c>
      <c r="Q23" s="13">
        <v>-3482.9431</v>
      </c>
      <c r="R23" s="13">
        <v>25266.046900000001</v>
      </c>
      <c r="S23" s="1">
        <v>71.411699999999996</v>
      </c>
      <c r="T23" s="1">
        <v>94.248000000000005</v>
      </c>
      <c r="U23" s="1">
        <v>-22.836300000000001</v>
      </c>
      <c r="V23" s="1">
        <v>-0.13789999999999999</v>
      </c>
      <c r="W23" s="1">
        <v>2.1</v>
      </c>
      <c r="X23" s="2">
        <v>0.26630914620189006</v>
      </c>
      <c r="Y23" s="2">
        <v>9.5222523789280922E-2</v>
      </c>
      <c r="Z23" s="2">
        <v>0.63846833000882897</v>
      </c>
      <c r="AA23" s="3">
        <v>56.62483994878361</v>
      </c>
      <c r="AB23" s="2">
        <v>-1.7513529887289714E-3</v>
      </c>
      <c r="AC23" s="2">
        <v>8.428791474109909E-3</v>
      </c>
      <c r="AD23" s="2">
        <v>0.23305821418762199</v>
      </c>
      <c r="AE23" s="5">
        <v>16.212834999999998</v>
      </c>
      <c r="AF23" s="1">
        <v>181.62129942380301</v>
      </c>
      <c r="AG23" s="1">
        <v>408</v>
      </c>
      <c r="AH23" s="1">
        <v>-5.6388888888888902</v>
      </c>
      <c r="AI23" s="1">
        <v>-78.531111111111102</v>
      </c>
      <c r="AJ23" s="6">
        <v>95.653205989284203</v>
      </c>
      <c r="AK23" s="7">
        <v>80.847643200132453</v>
      </c>
      <c r="AL23" s="6">
        <v>94.641672516637527</v>
      </c>
      <c r="AM23" s="1">
        <v>8.9977424950767713</v>
      </c>
      <c r="AN23" s="1">
        <v>5311.6825357259231</v>
      </c>
      <c r="AO23" s="10">
        <v>19</v>
      </c>
      <c r="AP23" s="11">
        <v>31</v>
      </c>
      <c r="AQ23" s="11">
        <v>14</v>
      </c>
      <c r="AR23" s="11">
        <v>45</v>
      </c>
      <c r="AS23" s="12">
        <v>0.58147000221385881</v>
      </c>
    </row>
    <row r="24" spans="1:45" x14ac:dyDescent="0.25">
      <c r="A24" s="1" t="s">
        <v>78</v>
      </c>
      <c r="B24" s="1" t="s">
        <v>34</v>
      </c>
      <c r="C24" s="1" t="s">
        <v>77</v>
      </c>
      <c r="D24" s="1" t="s">
        <v>79</v>
      </c>
      <c r="E24" s="2" t="s">
        <v>3742</v>
      </c>
      <c r="F24" s="2" t="s">
        <v>3727</v>
      </c>
      <c r="G24" s="1" t="s">
        <v>3711</v>
      </c>
      <c r="H24" s="13">
        <v>10486.995004945</v>
      </c>
      <c r="I24" s="13">
        <v>9909</v>
      </c>
      <c r="J24" s="13">
        <f t="shared" si="0"/>
        <v>-577.99500494499989</v>
      </c>
      <c r="K24" s="2">
        <v>-5.5115407671354304E-2</v>
      </c>
      <c r="L24" s="13">
        <v>10477.759899999999</v>
      </c>
      <c r="M24" s="13">
        <v>13953.200500000001</v>
      </c>
      <c r="N24" s="13">
        <v>8223.9660000000003</v>
      </c>
      <c r="O24" s="13">
        <v>2253.7939000000001</v>
      </c>
      <c r="P24" s="13">
        <v>5729.2344999999996</v>
      </c>
      <c r="Q24" s="13">
        <v>-3475.4405999999999</v>
      </c>
      <c r="R24" s="13">
        <v>7983.0284000000001</v>
      </c>
      <c r="S24" s="1">
        <v>36.900599999999997</v>
      </c>
      <c r="T24" s="1">
        <v>93.802899999999994</v>
      </c>
      <c r="U24" s="1">
        <v>-56.902200000000001</v>
      </c>
      <c r="V24" s="1">
        <v>-0.43540000000000001</v>
      </c>
      <c r="W24" s="1">
        <v>3.3</v>
      </c>
      <c r="X24" s="2">
        <v>0.29014027651629831</v>
      </c>
      <c r="Y24" s="2">
        <v>8.5780603491775159E-2</v>
      </c>
      <c r="Z24" s="2">
        <v>0.62407911999192656</v>
      </c>
      <c r="AA24" s="3">
        <v>60.236093143596378</v>
      </c>
      <c r="AB24" s="2">
        <v>-8.4259108000560579E-3</v>
      </c>
      <c r="AC24" s="2">
        <v>-8.0662182658799431E-3</v>
      </c>
      <c r="AD24" s="2">
        <v>0.657975673675537</v>
      </c>
      <c r="AE24" s="5">
        <v>38.525807</v>
      </c>
      <c r="AF24" s="1">
        <v>15.321294819978499</v>
      </c>
      <c r="AG24" s="1">
        <v>502</v>
      </c>
      <c r="AH24" s="1">
        <v>-5.41638888888889</v>
      </c>
      <c r="AI24" s="1">
        <v>-78.437777777777796</v>
      </c>
      <c r="AJ24" s="6">
        <v>72.484446492167152</v>
      </c>
      <c r="AK24" s="7">
        <v>38.456941009916697</v>
      </c>
      <c r="AL24" s="6">
        <v>59.964544919943577</v>
      </c>
      <c r="AM24" s="1">
        <v>72.011204709271624</v>
      </c>
      <c r="AN24" s="1">
        <v>22615.707506609804</v>
      </c>
      <c r="AO24" s="10">
        <v>16</v>
      </c>
      <c r="AP24" s="11">
        <v>0</v>
      </c>
      <c r="AQ24" s="11">
        <v>110</v>
      </c>
      <c r="AR24" s="11">
        <v>110</v>
      </c>
      <c r="AS24" s="12">
        <v>28.056221198156681</v>
      </c>
    </row>
    <row r="25" spans="1:45" x14ac:dyDescent="0.25">
      <c r="A25" s="1" t="s">
        <v>80</v>
      </c>
      <c r="B25" s="1" t="s">
        <v>34</v>
      </c>
      <c r="C25" s="1" t="s">
        <v>77</v>
      </c>
      <c r="D25" s="1" t="s">
        <v>81</v>
      </c>
      <c r="E25" s="2" t="s">
        <v>3743</v>
      </c>
      <c r="F25" s="2" t="s">
        <v>3727</v>
      </c>
      <c r="G25" s="1" t="s">
        <v>3712</v>
      </c>
      <c r="H25" s="13">
        <v>4971.9992106760001</v>
      </c>
      <c r="I25" s="13">
        <v>4491</v>
      </c>
      <c r="J25" s="13">
        <f t="shared" si="0"/>
        <v>-480.99921067600008</v>
      </c>
      <c r="K25" s="2">
        <v>-9.674161042567879E-2</v>
      </c>
      <c r="L25" s="13">
        <v>4913.8184000000001</v>
      </c>
      <c r="M25" s="13">
        <v>6261.6917000000003</v>
      </c>
      <c r="N25" s="13">
        <v>3516.3946999999998</v>
      </c>
      <c r="O25" s="13">
        <v>1397.4237000000001</v>
      </c>
      <c r="P25" s="13">
        <v>2745.297</v>
      </c>
      <c r="Q25" s="13">
        <v>-1347.8733</v>
      </c>
      <c r="R25" s="13">
        <v>4142.7206999999999</v>
      </c>
      <c r="S25" s="1">
        <v>50.017400000000002</v>
      </c>
      <c r="T25" s="1">
        <v>98.261200000000002</v>
      </c>
      <c r="U25" s="1">
        <v>-48.2438</v>
      </c>
      <c r="V25" s="1">
        <v>-0.32540000000000002</v>
      </c>
      <c r="W25" s="1">
        <v>2.5</v>
      </c>
      <c r="X25" s="2">
        <v>0.22689824092629704</v>
      </c>
      <c r="Y25" s="2">
        <v>0.12959251837007349</v>
      </c>
      <c r="Z25" s="2">
        <v>0.64350924070362947</v>
      </c>
      <c r="AA25" s="3">
        <v>55.397923875432532</v>
      </c>
      <c r="AB25" s="2">
        <v>-1.809698871531018E-2</v>
      </c>
      <c r="AC25" s="2">
        <v>-1.4430105025748707E-2</v>
      </c>
      <c r="AD25" s="2">
        <v>0.49796408414840698</v>
      </c>
      <c r="AE25" s="5">
        <v>24.530258</v>
      </c>
      <c r="AF25" s="1">
        <v>57.486118122160498</v>
      </c>
      <c r="AG25" s="1">
        <v>693</v>
      </c>
      <c r="AH25" s="1">
        <v>-5.6749999999999998</v>
      </c>
      <c r="AI25" s="1">
        <v>-78.423055555555493</v>
      </c>
      <c r="AJ25" s="6">
        <v>82.72726815586951</v>
      </c>
      <c r="AK25" s="7">
        <v>45.466981908390373</v>
      </c>
      <c r="AL25" s="6">
        <v>85.515388296568347</v>
      </c>
      <c r="AM25" s="1">
        <v>50.382440667793773</v>
      </c>
      <c r="AN25" s="1">
        <v>4056.9773743730643</v>
      </c>
      <c r="AO25" s="10">
        <v>5</v>
      </c>
      <c r="AP25" s="11">
        <v>0</v>
      </c>
      <c r="AQ25" s="11">
        <v>37</v>
      </c>
      <c r="AR25" s="11">
        <v>37</v>
      </c>
      <c r="AS25" s="12">
        <v>7.3218715995647443</v>
      </c>
    </row>
    <row r="26" spans="1:45" x14ac:dyDescent="0.25">
      <c r="A26" s="1" t="s">
        <v>82</v>
      </c>
      <c r="B26" s="1" t="s">
        <v>34</v>
      </c>
      <c r="C26" s="1" t="s">
        <v>77</v>
      </c>
      <c r="D26" s="1" t="s">
        <v>83</v>
      </c>
      <c r="E26" s="2" t="s">
        <v>3743</v>
      </c>
      <c r="F26" s="2" t="s">
        <v>3727</v>
      </c>
      <c r="G26" s="1" t="s">
        <v>3709</v>
      </c>
      <c r="H26" s="13">
        <v>1292.9996402370002</v>
      </c>
      <c r="I26" s="13">
        <v>1353</v>
      </c>
      <c r="J26" s="13">
        <f t="shared" si="0"/>
        <v>60.000359762999778</v>
      </c>
      <c r="K26" s="2">
        <v>4.6404003447365241E-2</v>
      </c>
      <c r="L26" s="13">
        <v>1272.5426</v>
      </c>
      <c r="M26" s="13">
        <v>1303.5083</v>
      </c>
      <c r="N26" s="13">
        <v>870.13800000000003</v>
      </c>
      <c r="O26" s="13">
        <v>402.40460000000002</v>
      </c>
      <c r="P26" s="13">
        <v>433.37040000000002</v>
      </c>
      <c r="Q26" s="13">
        <v>-30.965800000000002</v>
      </c>
      <c r="R26" s="13">
        <v>835.77499999999998</v>
      </c>
      <c r="S26" s="1">
        <v>62.484000000000002</v>
      </c>
      <c r="T26" s="1">
        <v>67.292199999999994</v>
      </c>
      <c r="U26" s="1">
        <v>-4.8083</v>
      </c>
      <c r="V26" s="1">
        <v>-3.7100000000000001E-2</v>
      </c>
      <c r="W26" s="1">
        <v>3.1</v>
      </c>
      <c r="X26" s="2">
        <v>0.24464153732446414</v>
      </c>
      <c r="Y26" s="2">
        <v>0.1271249076127125</v>
      </c>
      <c r="Z26" s="2">
        <v>0.6282335550628233</v>
      </c>
      <c r="AA26" s="3">
        <v>59.176470588235297</v>
      </c>
      <c r="AB26" s="2">
        <v>3.5452573780323515E-3</v>
      </c>
      <c r="AC26" s="2">
        <v>6.5009727042106835E-3</v>
      </c>
      <c r="AD26" s="2">
        <v>0.55159813165664695</v>
      </c>
      <c r="AE26" s="5">
        <v>35.249588000000003</v>
      </c>
      <c r="AF26" s="1">
        <v>93.019480519480496</v>
      </c>
      <c r="AG26" s="1">
        <v>626</v>
      </c>
      <c r="AH26" s="1">
        <v>-5.625</v>
      </c>
      <c r="AI26" s="1">
        <v>-78.475277777777805</v>
      </c>
      <c r="AJ26" s="6">
        <v>97.65549979515508</v>
      </c>
      <c r="AK26" s="7">
        <v>53.337342149344302</v>
      </c>
      <c r="AL26" s="6">
        <v>86.357614467110949</v>
      </c>
      <c r="AM26" s="1">
        <v>48.076622216620123</v>
      </c>
      <c r="AN26" s="1">
        <v>986.81598398928702</v>
      </c>
      <c r="AO26" s="10">
        <v>2</v>
      </c>
      <c r="AP26" s="11">
        <v>0</v>
      </c>
      <c r="AQ26" s="11">
        <v>7</v>
      </c>
      <c r="AR26" s="11">
        <v>7</v>
      </c>
      <c r="AS26" s="12">
        <v>2.3371710526315788</v>
      </c>
    </row>
    <row r="27" spans="1:45" x14ac:dyDescent="0.25">
      <c r="A27" s="1" t="s">
        <v>84</v>
      </c>
      <c r="B27" s="1" t="s">
        <v>34</v>
      </c>
      <c r="C27" s="1" t="s">
        <v>77</v>
      </c>
      <c r="D27" s="1" t="s">
        <v>85</v>
      </c>
      <c r="E27" s="2" t="s">
        <v>3746</v>
      </c>
      <c r="F27" s="2" t="s">
        <v>3728</v>
      </c>
      <c r="G27" s="1" t="s">
        <v>3707</v>
      </c>
      <c r="H27" s="13">
        <v>29851.997605164921</v>
      </c>
      <c r="I27" s="13">
        <v>35346</v>
      </c>
      <c r="J27" s="13">
        <f t="shared" si="0"/>
        <v>5494.002394835079</v>
      </c>
      <c r="K27" s="2">
        <v>0.18404136525471648</v>
      </c>
      <c r="L27" s="13">
        <v>29762.476600000002</v>
      </c>
      <c r="M27" s="13">
        <v>30465.3508</v>
      </c>
      <c r="N27" s="13">
        <v>27397.424800000001</v>
      </c>
      <c r="O27" s="13">
        <v>2365.0518000000002</v>
      </c>
      <c r="P27" s="13">
        <v>3067.9259000000002</v>
      </c>
      <c r="Q27" s="13">
        <v>-702.87419999999997</v>
      </c>
      <c r="R27" s="13">
        <v>5432.9777000000004</v>
      </c>
      <c r="S27" s="1">
        <v>15.7074</v>
      </c>
      <c r="T27" s="1">
        <v>20.375499999999999</v>
      </c>
      <c r="U27" s="1">
        <v>-4.6680999999999999</v>
      </c>
      <c r="V27" s="1">
        <v>-0.12939999999999999</v>
      </c>
      <c r="W27" s="1">
        <v>4.3</v>
      </c>
      <c r="X27" s="2">
        <v>0.48013919538278732</v>
      </c>
      <c r="Y27" s="2">
        <v>4.1277655180218413E-2</v>
      </c>
      <c r="Z27" s="2">
        <v>0.47858314943699426</v>
      </c>
      <c r="AA27" s="3">
        <v>108.95010640813432</v>
      </c>
      <c r="AB27" s="2">
        <v>2.9931791980612354E-2</v>
      </c>
      <c r="AC27" s="2">
        <v>2.4426919437296801E-2</v>
      </c>
      <c r="AD27" s="2">
        <v>0.68430852890014604</v>
      </c>
      <c r="AE27" s="5">
        <v>53.949689999999997</v>
      </c>
      <c r="AF27" s="1">
        <v>9.2451995558404292</v>
      </c>
      <c r="AG27" s="1">
        <v>317</v>
      </c>
      <c r="AH27" s="1">
        <v>-5.16361111111111</v>
      </c>
      <c r="AI27" s="1">
        <v>-78.288888888888906</v>
      </c>
      <c r="AJ27" s="6">
        <v>44.421625218339031</v>
      </c>
      <c r="AK27" s="7">
        <v>11.10034395174822</v>
      </c>
      <c r="AL27" s="6">
        <v>30.023195713712521</v>
      </c>
      <c r="AM27" s="1">
        <v>81.988668414290629</v>
      </c>
      <c r="AN27" s="1">
        <v>39256.195889290677</v>
      </c>
      <c r="AO27" s="10">
        <v>35</v>
      </c>
      <c r="AP27" s="11">
        <v>6</v>
      </c>
      <c r="AQ27" s="11">
        <v>337</v>
      </c>
      <c r="AR27" s="11">
        <v>343</v>
      </c>
      <c r="AS27" s="12">
        <v>32.92266115571099</v>
      </c>
    </row>
    <row r="28" spans="1:45" x14ac:dyDescent="0.25">
      <c r="A28" s="1" t="s">
        <v>86</v>
      </c>
      <c r="B28" s="1" t="s">
        <v>34</v>
      </c>
      <c r="C28" s="1" t="s">
        <v>77</v>
      </c>
      <c r="D28" s="1" t="s">
        <v>87</v>
      </c>
      <c r="E28" s="2" t="s">
        <v>3746</v>
      </c>
      <c r="F28" s="2" t="s">
        <v>3727</v>
      </c>
      <c r="G28" s="1" t="s">
        <v>3712</v>
      </c>
      <c r="H28" s="13">
        <v>6753.0018929189982</v>
      </c>
      <c r="I28" s="13">
        <v>6360</v>
      </c>
      <c r="J28" s="13">
        <f t="shared" si="0"/>
        <v>-393.00189291899824</v>
      </c>
      <c r="K28" s="2">
        <v>-5.8196621169481474E-2</v>
      </c>
      <c r="L28" s="13">
        <v>6583.3375999999998</v>
      </c>
      <c r="M28" s="13">
        <v>11102.3352</v>
      </c>
      <c r="N28" s="13">
        <v>4640.4260999999997</v>
      </c>
      <c r="O28" s="13">
        <v>1942.9114999999999</v>
      </c>
      <c r="P28" s="13">
        <v>6461.9090999999999</v>
      </c>
      <c r="Q28" s="13">
        <v>-4518.9976999999999</v>
      </c>
      <c r="R28" s="13">
        <v>8404.8205999999991</v>
      </c>
      <c r="S28" s="1">
        <v>43.943199999999997</v>
      </c>
      <c r="T28" s="1">
        <v>146.15010000000001</v>
      </c>
      <c r="U28" s="1">
        <v>-102.20699999999999</v>
      </c>
      <c r="V28" s="1">
        <v>-0.53769999999999996</v>
      </c>
      <c r="W28" s="1">
        <v>2.9</v>
      </c>
      <c r="X28" s="2">
        <v>0.22138364779874214</v>
      </c>
      <c r="Y28" s="2">
        <v>0.13490566037735849</v>
      </c>
      <c r="Z28" s="2">
        <v>0.64371069182389939</v>
      </c>
      <c r="AA28" s="3">
        <v>55.34929164631167</v>
      </c>
      <c r="AB28" s="2">
        <v>0</v>
      </c>
      <c r="AC28" s="2">
        <v>-8.5289565318940053E-3</v>
      </c>
      <c r="AD28" s="2">
        <v>0.47312736511230502</v>
      </c>
      <c r="AE28" s="5">
        <v>34.761665999999998</v>
      </c>
      <c r="AF28" s="1">
        <v>68.708850232171301</v>
      </c>
      <c r="AG28" s="1">
        <v>892</v>
      </c>
      <c r="AH28" s="1">
        <v>-5.6119444444444397</v>
      </c>
      <c r="AI28" s="1">
        <v>-78.436944444444507</v>
      </c>
      <c r="AJ28" s="6">
        <v>91.93303638692197</v>
      </c>
      <c r="AK28" s="7">
        <v>46.716224192192982</v>
      </c>
      <c r="AL28" s="6">
        <v>90.005894674802818</v>
      </c>
      <c r="AM28" s="1">
        <v>38.1763164739411</v>
      </c>
      <c r="AN28" s="1">
        <v>6794.4233908137039</v>
      </c>
      <c r="AO28" s="10">
        <v>5</v>
      </c>
      <c r="AP28" s="11">
        <v>11</v>
      </c>
      <c r="AQ28" s="11">
        <v>73</v>
      </c>
      <c r="AR28" s="11">
        <v>84</v>
      </c>
      <c r="AS28" s="12">
        <v>5.9003194888178916</v>
      </c>
    </row>
    <row r="29" spans="1:45" x14ac:dyDescent="0.25">
      <c r="A29" s="1" t="s">
        <v>88</v>
      </c>
      <c r="B29" s="1" t="s">
        <v>34</v>
      </c>
      <c r="C29" s="1" t="s">
        <v>89</v>
      </c>
      <c r="D29" s="1" t="s">
        <v>90</v>
      </c>
      <c r="E29" s="2" t="s">
        <v>3743</v>
      </c>
      <c r="F29" s="2" t="s">
        <v>3726</v>
      </c>
      <c r="G29" s="1" t="s">
        <v>3709</v>
      </c>
      <c r="H29" s="13">
        <v>1384.9998595830002</v>
      </c>
      <c r="I29" s="13">
        <v>1242</v>
      </c>
      <c r="J29" s="13">
        <f t="shared" si="0"/>
        <v>-142.99985958300022</v>
      </c>
      <c r="K29" s="2">
        <v>-0.10324900655661801</v>
      </c>
      <c r="L29" s="13">
        <v>1436.6284000000001</v>
      </c>
      <c r="M29" s="13">
        <v>2729.828</v>
      </c>
      <c r="N29" s="13">
        <v>843.56029999999998</v>
      </c>
      <c r="O29" s="13">
        <v>593.06799999999998</v>
      </c>
      <c r="P29" s="13">
        <v>1886.2677000000001</v>
      </c>
      <c r="Q29" s="13">
        <v>-1293.1995999999999</v>
      </c>
      <c r="R29" s="13">
        <v>2479.3357000000001</v>
      </c>
      <c r="S29" s="1">
        <v>56.937399999999997</v>
      </c>
      <c r="T29" s="1">
        <v>181.0908</v>
      </c>
      <c r="U29" s="1">
        <v>-124.1534</v>
      </c>
      <c r="V29" s="1">
        <v>-0.52159999999999995</v>
      </c>
      <c r="W29" s="1">
        <v>2.4</v>
      </c>
      <c r="X29" s="2">
        <v>0.25362318840579712</v>
      </c>
      <c r="Y29" s="2">
        <v>0.15780998389694043</v>
      </c>
      <c r="Z29" s="2">
        <v>0.58856682769726243</v>
      </c>
      <c r="AA29" s="3">
        <v>69.904240766073869</v>
      </c>
      <c r="AB29" s="2">
        <v>-1.3653898266303921E-2</v>
      </c>
      <c r="AC29" s="2">
        <v>-1.5447593448439934E-2</v>
      </c>
      <c r="AD29" s="2">
        <v>0.35268652439117398</v>
      </c>
      <c r="AE29" s="5">
        <v>29.547678000000001</v>
      </c>
      <c r="AF29" s="1">
        <v>7.8674276819302102</v>
      </c>
      <c r="AG29" s="1">
        <v>2081</v>
      </c>
      <c r="AH29" s="1">
        <v>-5.9044444444444499</v>
      </c>
      <c r="AI29" s="1">
        <v>-77.797777777777796</v>
      </c>
      <c r="AJ29" s="6">
        <v>84.547601393127934</v>
      </c>
      <c r="AK29" s="7">
        <v>81.915398362798513</v>
      </c>
      <c r="AL29" s="6">
        <v>86.311822008825928</v>
      </c>
      <c r="AM29" s="1">
        <v>17.694859000981239</v>
      </c>
      <c r="AN29" s="1">
        <v>3591.4700773267664</v>
      </c>
      <c r="AO29" s="10">
        <v>1</v>
      </c>
      <c r="AP29" s="11">
        <v>0</v>
      </c>
      <c r="AQ29" s="11">
        <v>9</v>
      </c>
      <c r="AR29" s="11">
        <v>9</v>
      </c>
      <c r="AS29" s="12">
        <v>5.0972326103216155</v>
      </c>
    </row>
    <row r="30" spans="1:45" x14ac:dyDescent="0.25">
      <c r="A30" s="1" t="s">
        <v>91</v>
      </c>
      <c r="B30" s="1" t="s">
        <v>34</v>
      </c>
      <c r="C30" s="1" t="s">
        <v>89</v>
      </c>
      <c r="D30" s="1" t="s">
        <v>92</v>
      </c>
      <c r="E30" s="2" t="s">
        <v>3743</v>
      </c>
      <c r="F30" s="2" t="s">
        <v>3726</v>
      </c>
      <c r="G30" s="1" t="s">
        <v>3708</v>
      </c>
      <c r="H30" s="13">
        <v>324.000114446</v>
      </c>
      <c r="I30" s="13">
        <v>315</v>
      </c>
      <c r="J30" s="13">
        <f t="shared" si="0"/>
        <v>-9.0001144459999978</v>
      </c>
      <c r="K30" s="2">
        <v>-2.7778121194151666E-2</v>
      </c>
      <c r="L30" s="13">
        <v>330.21199999999999</v>
      </c>
      <c r="M30" s="13">
        <v>489.13650000000001</v>
      </c>
      <c r="N30" s="13">
        <v>205.6001</v>
      </c>
      <c r="O30" s="13">
        <v>124.61190000000001</v>
      </c>
      <c r="P30" s="13">
        <v>283.53640000000001</v>
      </c>
      <c r="Q30" s="13">
        <v>-158.92449999999999</v>
      </c>
      <c r="R30" s="13">
        <v>408.14830000000001</v>
      </c>
      <c r="S30" s="1">
        <v>60.834600000000002</v>
      </c>
      <c r="T30" s="1">
        <v>138.4204</v>
      </c>
      <c r="U30" s="1">
        <v>-77.585800000000006</v>
      </c>
      <c r="V30" s="1">
        <v>-0.38940000000000002</v>
      </c>
      <c r="W30" s="1">
        <v>3.3</v>
      </c>
      <c r="X30" s="2">
        <v>0.25714285714285712</v>
      </c>
      <c r="Y30" s="2">
        <v>0.12698412698412698</v>
      </c>
      <c r="Z30" s="2">
        <v>0.61587301587301591</v>
      </c>
      <c r="AA30" s="3">
        <v>62.371134020618555</v>
      </c>
      <c r="AB30" s="2">
        <v>-5.5063217551588606E-3</v>
      </c>
      <c r="AC30" s="2">
        <v>-4.0163741640618644E-3</v>
      </c>
      <c r="AD30" s="2">
        <v>0.51148098707199097</v>
      </c>
      <c r="AE30" s="5">
        <v>42.24183</v>
      </c>
      <c r="AF30" s="1">
        <v>3.0064014631915899</v>
      </c>
      <c r="AG30" s="1">
        <v>2057</v>
      </c>
      <c r="AH30" s="1">
        <v>-5.8975</v>
      </c>
      <c r="AI30" s="1">
        <v>-77.786111111111097</v>
      </c>
      <c r="AJ30" s="6">
        <v>95.746448887968896</v>
      </c>
      <c r="AK30" s="7">
        <v>86.406175534749522</v>
      </c>
      <c r="AL30" s="6">
        <v>85.172467369295731</v>
      </c>
      <c r="AM30" s="1">
        <v>61.110834293856399</v>
      </c>
      <c r="AN30" s="1">
        <v>1059.8791152944771</v>
      </c>
      <c r="AO30" s="10">
        <v>1</v>
      </c>
      <c r="AP30" s="11">
        <v>0</v>
      </c>
      <c r="AQ30" s="11">
        <v>4</v>
      </c>
      <c r="AR30" s="11">
        <v>4</v>
      </c>
      <c r="AS30" s="12">
        <v>35</v>
      </c>
    </row>
    <row r="31" spans="1:45" x14ac:dyDescent="0.25">
      <c r="A31" s="1" t="s">
        <v>93</v>
      </c>
      <c r="B31" s="1" t="s">
        <v>34</v>
      </c>
      <c r="C31" s="1" t="s">
        <v>89</v>
      </c>
      <c r="D31" s="1" t="s">
        <v>94</v>
      </c>
      <c r="E31" s="2" t="s">
        <v>3743</v>
      </c>
      <c r="F31" s="2" t="s">
        <v>3729</v>
      </c>
      <c r="G31" s="1" t="s">
        <v>3708</v>
      </c>
      <c r="H31" s="13">
        <v>297.00001549199999</v>
      </c>
      <c r="I31" s="13">
        <v>286</v>
      </c>
      <c r="J31" s="13">
        <f t="shared" si="0"/>
        <v>-11.000015491999989</v>
      </c>
      <c r="K31" s="2">
        <v>-3.7037087266738829E-2</v>
      </c>
      <c r="L31" s="13">
        <v>264.39890000000003</v>
      </c>
      <c r="M31" s="13">
        <v>405.56110000000001</v>
      </c>
      <c r="N31" s="13">
        <v>137.28569999999999</v>
      </c>
      <c r="O31" s="13">
        <v>127.1131</v>
      </c>
      <c r="P31" s="13">
        <v>268.27530000000002</v>
      </c>
      <c r="Q31" s="13">
        <v>-141.16220000000001</v>
      </c>
      <c r="R31" s="13">
        <v>395.38850000000002</v>
      </c>
      <c r="S31" s="1">
        <v>75.893000000000001</v>
      </c>
      <c r="T31" s="1">
        <v>160.1739</v>
      </c>
      <c r="U31" s="1">
        <v>-84.281000000000006</v>
      </c>
      <c r="V31" s="1">
        <v>-0.35699999999999998</v>
      </c>
      <c r="W31" s="1">
        <v>2.8</v>
      </c>
      <c r="X31" s="2">
        <v>0.21328671328671328</v>
      </c>
      <c r="Y31" s="2">
        <v>0.16083916083916083</v>
      </c>
      <c r="Z31" s="2">
        <v>0.62587412587412583</v>
      </c>
      <c r="AA31" s="3">
        <v>59.77653631284916</v>
      </c>
      <c r="AB31" s="2">
        <v>2.956700354822317E-3</v>
      </c>
      <c r="AC31" s="2">
        <v>-5.3769749188171678E-3</v>
      </c>
      <c r="AD31" s="2">
        <v>0.38845878839492798</v>
      </c>
      <c r="AE31" s="5">
        <v>20.786950000000001</v>
      </c>
      <c r="AF31" s="1">
        <v>11.4577084583083</v>
      </c>
      <c r="AG31" s="1">
        <v>1399</v>
      </c>
      <c r="AH31" s="1">
        <v>-6.0194444444444501</v>
      </c>
      <c r="AI31" s="1">
        <v>-77.951944444444507</v>
      </c>
      <c r="AJ31" s="6">
        <v>95.03853555638014</v>
      </c>
      <c r="AK31" s="7">
        <v>78.783615630767883</v>
      </c>
      <c r="AL31" s="6">
        <v>90.058472218199086</v>
      </c>
      <c r="AM31" s="1">
        <v>3.5039575192481158</v>
      </c>
      <c r="AN31" s="1">
        <v>813.865343006986</v>
      </c>
      <c r="AO31" s="10">
        <v>1</v>
      </c>
      <c r="AP31" s="11">
        <v>0</v>
      </c>
      <c r="AQ31" s="11">
        <v>3</v>
      </c>
      <c r="AR31" s="11">
        <v>3</v>
      </c>
      <c r="AS31" s="12">
        <v>0.24390243902439024</v>
      </c>
    </row>
    <row r="32" spans="1:45" x14ac:dyDescent="0.25">
      <c r="A32" s="1" t="s">
        <v>95</v>
      </c>
      <c r="B32" s="1" t="s">
        <v>34</v>
      </c>
      <c r="C32" s="1" t="s">
        <v>89</v>
      </c>
      <c r="D32" s="1" t="s">
        <v>96</v>
      </c>
      <c r="E32" s="2" t="s">
        <v>3744</v>
      </c>
      <c r="F32" s="2" t="s">
        <v>3726</v>
      </c>
      <c r="G32" s="1" t="s">
        <v>3708</v>
      </c>
      <c r="H32" s="13">
        <v>805.00002895399996</v>
      </c>
      <c r="I32" s="13">
        <v>829</v>
      </c>
      <c r="J32" s="13">
        <f t="shared" si="0"/>
        <v>23.999971046000041</v>
      </c>
      <c r="K32" s="2">
        <v>2.9813627556243814E-2</v>
      </c>
      <c r="L32" s="13">
        <v>780.93830000000003</v>
      </c>
      <c r="M32" s="13">
        <v>610.98869999999999</v>
      </c>
      <c r="N32" s="13">
        <v>365.46809999999999</v>
      </c>
      <c r="O32" s="13">
        <v>415.47019999999998</v>
      </c>
      <c r="P32" s="13">
        <v>245.5206</v>
      </c>
      <c r="Q32" s="13">
        <v>169.9496</v>
      </c>
      <c r="R32" s="13">
        <v>660.99069999999995</v>
      </c>
      <c r="S32" s="1">
        <v>119.3942</v>
      </c>
      <c r="T32" s="1">
        <v>70.555599999999998</v>
      </c>
      <c r="U32" s="1">
        <v>48.838700000000003</v>
      </c>
      <c r="V32" s="1">
        <v>0.2571</v>
      </c>
      <c r="W32" s="1">
        <v>3.2</v>
      </c>
      <c r="X32" s="2">
        <v>0.26417370325693607</v>
      </c>
      <c r="Y32" s="2">
        <v>8.5645355850422197E-2</v>
      </c>
      <c r="Z32" s="2">
        <v>0.65018094089264178</v>
      </c>
      <c r="AA32" s="3">
        <v>53.80333951762524</v>
      </c>
      <c r="AB32" s="2">
        <v>8.9897106508147751E-3</v>
      </c>
      <c r="AC32" s="2">
        <v>4.2056535786740845E-3</v>
      </c>
      <c r="AD32" s="2">
        <v>0.57077443599700906</v>
      </c>
      <c r="AE32" s="5">
        <v>54.796368000000001</v>
      </c>
      <c r="AF32" s="1">
        <v>21.699146047733699</v>
      </c>
      <c r="AG32" s="1">
        <v>2297</v>
      </c>
      <c r="AH32" s="1">
        <v>-5.8433333333333302</v>
      </c>
      <c r="AI32" s="1">
        <v>-77.822500000000005</v>
      </c>
      <c r="AJ32" s="6">
        <v>88.946146355718341</v>
      </c>
      <c r="AK32" s="7">
        <v>51.799179532057842</v>
      </c>
      <c r="AL32" s="6">
        <v>73.472804733625281</v>
      </c>
      <c r="AM32" s="1">
        <v>90.090826314422529</v>
      </c>
      <c r="AN32" s="1">
        <v>1236.6860832558471</v>
      </c>
      <c r="AO32" s="10">
        <v>1</v>
      </c>
      <c r="AP32" s="11">
        <v>0</v>
      </c>
      <c r="AQ32" s="11">
        <v>9</v>
      </c>
      <c r="AR32" s="11">
        <v>9</v>
      </c>
      <c r="AS32" s="12">
        <v>6.4352331606217614</v>
      </c>
    </row>
    <row r="33" spans="1:45" x14ac:dyDescent="0.25">
      <c r="A33" s="1" t="s">
        <v>97</v>
      </c>
      <c r="B33" s="1" t="s">
        <v>34</v>
      </c>
      <c r="C33" s="1" t="s">
        <v>89</v>
      </c>
      <c r="D33" s="1" t="s">
        <v>98</v>
      </c>
      <c r="E33" s="2" t="s">
        <v>3742</v>
      </c>
      <c r="F33" s="2" t="s">
        <v>3726</v>
      </c>
      <c r="G33" s="1" t="s">
        <v>3708</v>
      </c>
      <c r="H33" s="13">
        <v>707.999737256</v>
      </c>
      <c r="I33" s="13">
        <v>670</v>
      </c>
      <c r="J33" s="13">
        <f t="shared" si="0"/>
        <v>-37.999737256000003</v>
      </c>
      <c r="K33" s="2">
        <v>-5.3671965194896649E-2</v>
      </c>
      <c r="L33" s="13">
        <v>679.79759999999999</v>
      </c>
      <c r="M33" s="13">
        <v>889.70450000000005</v>
      </c>
      <c r="N33" s="13">
        <v>450.09750000000003</v>
      </c>
      <c r="O33" s="13">
        <v>229.70009999999999</v>
      </c>
      <c r="P33" s="13">
        <v>439.60700000000003</v>
      </c>
      <c r="Q33" s="13">
        <v>-209.90690000000001</v>
      </c>
      <c r="R33" s="13">
        <v>669.30709999999999</v>
      </c>
      <c r="S33" s="1">
        <v>58.540900000000001</v>
      </c>
      <c r="T33" s="1">
        <v>112.0373</v>
      </c>
      <c r="U33" s="1">
        <v>-53.496400000000001</v>
      </c>
      <c r="V33" s="1">
        <v>-0.31359999999999999</v>
      </c>
      <c r="W33" s="1">
        <v>2.2000000000000002</v>
      </c>
      <c r="X33" s="2">
        <v>0.21791044776119403</v>
      </c>
      <c r="Y33" s="2">
        <v>0.12985074626865672</v>
      </c>
      <c r="Z33" s="2">
        <v>0.65223880597014927</v>
      </c>
      <c r="AA33" s="3">
        <v>53.318077803203657</v>
      </c>
      <c r="AB33" s="2">
        <v>-9.0515521739017446E-3</v>
      </c>
      <c r="AC33" s="2">
        <v>-7.8498860508804391E-3</v>
      </c>
      <c r="AD33" s="2">
        <v>0.63277173042297397</v>
      </c>
      <c r="AE33" s="5">
        <v>45.831589000000001</v>
      </c>
      <c r="AF33" s="1">
        <v>7.4692919075144504</v>
      </c>
      <c r="AG33" s="1">
        <v>1912</v>
      </c>
      <c r="AH33" s="1">
        <v>-5.9283333333333301</v>
      </c>
      <c r="AI33" s="1">
        <v>-77.946111111111094</v>
      </c>
      <c r="AJ33" s="6">
        <v>94.810260363314924</v>
      </c>
      <c r="AK33" s="7">
        <v>70.398404160392943</v>
      </c>
      <c r="AL33" s="6">
        <v>92.581583391462559</v>
      </c>
      <c r="AM33" s="1">
        <v>44.403614089241643</v>
      </c>
      <c r="AN33" s="1">
        <v>1708.7279732691889</v>
      </c>
      <c r="AO33" s="10">
        <v>2</v>
      </c>
      <c r="AP33" s="11">
        <v>0</v>
      </c>
      <c r="AQ33" s="11">
        <v>6</v>
      </c>
      <c r="AR33" s="11">
        <v>6</v>
      </c>
      <c r="AS33" s="12">
        <v>9.8654708520179373</v>
      </c>
    </row>
    <row r="34" spans="1:45" x14ac:dyDescent="0.25">
      <c r="A34" s="1" t="s">
        <v>99</v>
      </c>
      <c r="B34" s="1" t="s">
        <v>34</v>
      </c>
      <c r="C34" s="1" t="s">
        <v>89</v>
      </c>
      <c r="D34" s="1" t="s">
        <v>100</v>
      </c>
      <c r="E34" s="2" t="s">
        <v>3745</v>
      </c>
      <c r="F34" s="2" t="s">
        <v>3726</v>
      </c>
      <c r="G34" s="1" t="s">
        <v>3712</v>
      </c>
      <c r="H34" s="13">
        <v>6395.0004888050071</v>
      </c>
      <c r="I34" s="13">
        <v>6227</v>
      </c>
      <c r="J34" s="13">
        <f t="shared" si="0"/>
        <v>-168.00048880500708</v>
      </c>
      <c r="K34" s="2">
        <v>-2.6270598274246614E-2</v>
      </c>
      <c r="L34" s="13">
        <v>6002.3847999999998</v>
      </c>
      <c r="M34" s="13">
        <v>5751.6710000000003</v>
      </c>
      <c r="N34" s="13">
        <v>3160.8373000000001</v>
      </c>
      <c r="O34" s="13">
        <v>2841.5475000000001</v>
      </c>
      <c r="P34" s="13">
        <v>2590.8337999999999</v>
      </c>
      <c r="Q34" s="13">
        <v>250.71379999999999</v>
      </c>
      <c r="R34" s="13">
        <v>5432.3813</v>
      </c>
      <c r="S34" s="1">
        <v>96.700199999999995</v>
      </c>
      <c r="T34" s="1">
        <v>88.168199999999999</v>
      </c>
      <c r="U34" s="1">
        <v>8.532</v>
      </c>
      <c r="V34" s="1">
        <v>4.6199999999999998E-2</v>
      </c>
      <c r="W34" s="1">
        <v>2.5</v>
      </c>
      <c r="X34" s="2">
        <v>0.2481130560462502</v>
      </c>
      <c r="Y34" s="2">
        <v>0.10133290509073391</v>
      </c>
      <c r="Z34" s="2">
        <v>0.65055403886301588</v>
      </c>
      <c r="AA34" s="3">
        <v>53.715132066156499</v>
      </c>
      <c r="AB34" s="2">
        <v>2.6513438723574367E-4</v>
      </c>
      <c r="AC34" s="2">
        <v>-3.7958966686979512E-3</v>
      </c>
      <c r="AD34" s="2">
        <v>0.49843418598175099</v>
      </c>
      <c r="AE34" s="5">
        <v>33.682214000000002</v>
      </c>
      <c r="AF34" s="1">
        <v>31.886625332152299</v>
      </c>
      <c r="AG34" s="1">
        <v>2251</v>
      </c>
      <c r="AH34" s="1">
        <v>-5.8261111111111097</v>
      </c>
      <c r="AI34" s="1">
        <v>-77.969444444444505</v>
      </c>
      <c r="AJ34" s="6">
        <v>86.979650306763872</v>
      </c>
      <c r="AK34" s="7">
        <v>72.764959674513648</v>
      </c>
      <c r="AL34" s="6">
        <v>81.071217052551248</v>
      </c>
      <c r="AM34" s="1">
        <v>39.500566654890982</v>
      </c>
      <c r="AN34" s="1">
        <v>9903.7520494632899</v>
      </c>
      <c r="AO34" s="10">
        <v>4</v>
      </c>
      <c r="AP34" s="11">
        <v>8</v>
      </c>
      <c r="AQ34" s="11">
        <v>22</v>
      </c>
      <c r="AR34" s="11">
        <v>30</v>
      </c>
      <c r="AS34" s="12">
        <v>7.08668111351892</v>
      </c>
    </row>
    <row r="35" spans="1:45" x14ac:dyDescent="0.25">
      <c r="A35" s="1" t="s">
        <v>101</v>
      </c>
      <c r="B35" s="1" t="s">
        <v>34</v>
      </c>
      <c r="C35" s="1" t="s">
        <v>89</v>
      </c>
      <c r="D35" s="1" t="s">
        <v>102</v>
      </c>
      <c r="E35" s="2" t="s">
        <v>3745</v>
      </c>
      <c r="F35" s="2" t="s">
        <v>3729</v>
      </c>
      <c r="G35" s="1" t="s">
        <v>3712</v>
      </c>
      <c r="H35" s="13">
        <v>8059.0000917030011</v>
      </c>
      <c r="I35" s="13">
        <v>7534</v>
      </c>
      <c r="J35" s="13">
        <f t="shared" si="0"/>
        <v>-525.00009170300109</v>
      </c>
      <c r="K35" s="2">
        <v>-6.5144569515950934E-2</v>
      </c>
      <c r="L35" s="13">
        <v>7763.8164999999999</v>
      </c>
      <c r="M35" s="13">
        <v>7091.9489999999996</v>
      </c>
      <c r="N35" s="13">
        <v>4031.3867</v>
      </c>
      <c r="O35" s="13">
        <v>3732.4297000000001</v>
      </c>
      <c r="P35" s="13">
        <v>3060.5623000000001</v>
      </c>
      <c r="Q35" s="13">
        <v>671.86739999999998</v>
      </c>
      <c r="R35" s="13">
        <v>6792.9920000000002</v>
      </c>
      <c r="S35" s="1">
        <v>100.4978</v>
      </c>
      <c r="T35" s="1">
        <v>82.407399999999996</v>
      </c>
      <c r="U35" s="1">
        <v>18.090399999999999</v>
      </c>
      <c r="V35" s="1">
        <v>9.8900000000000002E-2</v>
      </c>
      <c r="W35" s="1">
        <v>2.4</v>
      </c>
      <c r="X35" s="2">
        <v>0.23958056809131936</v>
      </c>
      <c r="Y35" s="2">
        <v>0.12649323068754978</v>
      </c>
      <c r="Z35" s="2">
        <v>0.63392620122113086</v>
      </c>
      <c r="AA35" s="3">
        <v>57.747068676716914</v>
      </c>
      <c r="AB35" s="2">
        <v>-5.9046991662703441E-3</v>
      </c>
      <c r="AC35" s="2">
        <v>-9.5771840464529134E-3</v>
      </c>
      <c r="AD35" s="2">
        <v>0.27520889043808</v>
      </c>
      <c r="AE35" s="5">
        <v>22.712900999999999</v>
      </c>
      <c r="AF35" s="1">
        <v>94.461330631543404</v>
      </c>
      <c r="AG35" s="1">
        <v>1342</v>
      </c>
      <c r="AH35" s="1">
        <v>-5.9413888888888904</v>
      </c>
      <c r="AI35" s="1">
        <v>-77.977222222222196</v>
      </c>
      <c r="AJ35" s="6">
        <v>88.269898485423909</v>
      </c>
      <c r="AK35" s="7">
        <v>78.738601409437166</v>
      </c>
      <c r="AL35" s="6">
        <v>93.252369176587933</v>
      </c>
      <c r="AM35" s="1">
        <v>15.7617654670305</v>
      </c>
      <c r="AN35" s="1">
        <v>2279.6862284513368</v>
      </c>
      <c r="AO35" s="10">
        <v>10</v>
      </c>
      <c r="AP35" s="11">
        <v>9</v>
      </c>
      <c r="AQ35" s="11">
        <v>16</v>
      </c>
      <c r="AR35" s="11">
        <v>25</v>
      </c>
      <c r="AS35" s="12">
        <v>1.6899736147757256</v>
      </c>
    </row>
    <row r="36" spans="1:45" x14ac:dyDescent="0.25">
      <c r="A36" s="1" t="s">
        <v>103</v>
      </c>
      <c r="B36" s="1" t="s">
        <v>34</v>
      </c>
      <c r="C36" s="1" t="s">
        <v>89</v>
      </c>
      <c r="D36" s="1" t="s">
        <v>104</v>
      </c>
      <c r="E36" s="2" t="s">
        <v>3743</v>
      </c>
      <c r="F36" s="2" t="s">
        <v>3726</v>
      </c>
      <c r="G36" s="1" t="s">
        <v>3708</v>
      </c>
      <c r="H36" s="13">
        <v>221.00003146200004</v>
      </c>
      <c r="I36" s="13">
        <v>218</v>
      </c>
      <c r="J36" s="13">
        <f t="shared" si="0"/>
        <v>-3.0000314620000381</v>
      </c>
      <c r="K36" s="2">
        <v>-1.3574801062939576E-2</v>
      </c>
      <c r="L36" s="13">
        <v>199.0027</v>
      </c>
      <c r="M36" s="13">
        <v>472.858</v>
      </c>
      <c r="N36" s="13">
        <v>160.6781</v>
      </c>
      <c r="O36" s="13">
        <v>38.324599999999997</v>
      </c>
      <c r="P36" s="13">
        <v>312.17989999999998</v>
      </c>
      <c r="Q36" s="13">
        <v>-273.8553</v>
      </c>
      <c r="R36" s="13">
        <v>350.50439999999998</v>
      </c>
      <c r="S36" s="1">
        <v>22.817</v>
      </c>
      <c r="T36" s="1">
        <v>185.85990000000001</v>
      </c>
      <c r="U36" s="1">
        <v>-163.0429</v>
      </c>
      <c r="V36" s="1">
        <v>-0.78129999999999999</v>
      </c>
      <c r="W36" s="1">
        <v>2.8</v>
      </c>
      <c r="X36" s="2">
        <v>0.16972477064220184</v>
      </c>
      <c r="Y36" s="2">
        <v>0.15596330275229359</v>
      </c>
      <c r="Z36" s="2">
        <v>0.67431192660550454</v>
      </c>
      <c r="AA36" s="3">
        <v>48.299319727891152</v>
      </c>
      <c r="AB36" s="2">
        <v>-3.4014166037842353E-3</v>
      </c>
      <c r="AC36" s="2">
        <v>-1.9506351893192608E-3</v>
      </c>
      <c r="AD36" s="2">
        <v>0.66175234317779597</v>
      </c>
      <c r="AE36" s="5">
        <v>38.690705000000001</v>
      </c>
      <c r="AF36" s="1">
        <v>13.873067534581001</v>
      </c>
      <c r="AG36" s="1">
        <v>2166</v>
      </c>
      <c r="AH36" s="1">
        <v>-5.91777777777778</v>
      </c>
      <c r="AI36" s="1">
        <v>-77.788888888888906</v>
      </c>
      <c r="AJ36" s="6">
        <v>85.441922949892415</v>
      </c>
      <c r="AK36" s="7">
        <v>57.185857438545497</v>
      </c>
      <c r="AL36" s="6">
        <v>83.63294904678807</v>
      </c>
      <c r="AM36" s="1">
        <v>71.057156924433144</v>
      </c>
      <c r="AN36" s="1">
        <v>1674.8248157398025</v>
      </c>
      <c r="AO36" s="10">
        <v>1</v>
      </c>
      <c r="AP36" s="11">
        <v>0</v>
      </c>
      <c r="AQ36" s="11">
        <v>2</v>
      </c>
      <c r="AR36" s="11">
        <v>2</v>
      </c>
      <c r="AS36" s="12">
        <v>11</v>
      </c>
    </row>
    <row r="37" spans="1:45" x14ac:dyDescent="0.25">
      <c r="A37" s="1" t="s">
        <v>105</v>
      </c>
      <c r="B37" s="1" t="s">
        <v>34</v>
      </c>
      <c r="C37" s="1" t="s">
        <v>89</v>
      </c>
      <c r="D37" s="1" t="s">
        <v>106</v>
      </c>
      <c r="E37" s="2" t="s">
        <v>3743</v>
      </c>
      <c r="F37" s="2" t="s">
        <v>3729</v>
      </c>
      <c r="G37" s="1" t="s">
        <v>3708</v>
      </c>
      <c r="H37" s="13">
        <v>508.99996603700004</v>
      </c>
      <c r="I37" s="13">
        <v>589</v>
      </c>
      <c r="J37" s="13">
        <f t="shared" si="0"/>
        <v>80.000033962999964</v>
      </c>
      <c r="K37" s="2">
        <v>0.15717100059135294</v>
      </c>
      <c r="L37" s="13">
        <v>1331.7746999999999</v>
      </c>
      <c r="M37" s="13">
        <v>1588.2697000000001</v>
      </c>
      <c r="N37" s="13">
        <v>426.73160000000001</v>
      </c>
      <c r="O37" s="13">
        <v>905.04309999999998</v>
      </c>
      <c r="P37" s="13">
        <v>1161.5381</v>
      </c>
      <c r="Q37" s="13">
        <v>-256.495</v>
      </c>
      <c r="R37" s="13">
        <v>2066.5812000000001</v>
      </c>
      <c r="S37" s="1">
        <v>123.9766</v>
      </c>
      <c r="T37" s="1">
        <v>159.11240000000001</v>
      </c>
      <c r="U37" s="1">
        <v>-35.135800000000003</v>
      </c>
      <c r="V37" s="1">
        <v>-0.1241</v>
      </c>
      <c r="W37" s="1">
        <v>2.1</v>
      </c>
      <c r="X37" s="2">
        <v>0.11035653650254669</v>
      </c>
      <c r="Y37" s="2">
        <v>0.18336162988115451</v>
      </c>
      <c r="Z37" s="2">
        <v>0.70628183361629882</v>
      </c>
      <c r="AA37" s="3">
        <v>41.586538461538467</v>
      </c>
      <c r="AB37" s="2">
        <v>2.82181100716552E-2</v>
      </c>
      <c r="AC37" s="2">
        <v>2.1072998209277216E-2</v>
      </c>
      <c r="AD37" s="2">
        <v>0.61112654209136996</v>
      </c>
      <c r="AE37" s="5">
        <v>28.959099999999999</v>
      </c>
      <c r="AF37" s="1">
        <v>5.1111552203255304</v>
      </c>
      <c r="AG37" s="1">
        <v>1942</v>
      </c>
      <c r="AH37" s="1">
        <v>-5.9661111111111103</v>
      </c>
      <c r="AI37" s="1">
        <v>-77.945277777777804</v>
      </c>
      <c r="AJ37" s="6">
        <v>78.389004884137023</v>
      </c>
      <c r="AK37" s="7">
        <v>69.41798273996649</v>
      </c>
      <c r="AL37" s="6">
        <v>70.445470322081562</v>
      </c>
      <c r="AM37" s="1">
        <v>27.512205593510899</v>
      </c>
      <c r="AN37" s="1">
        <v>1400.8546823143074</v>
      </c>
      <c r="AO37" s="10">
        <v>1</v>
      </c>
      <c r="AP37" s="11">
        <v>0</v>
      </c>
      <c r="AQ37" s="11">
        <v>2</v>
      </c>
      <c r="AR37" s="11">
        <v>2</v>
      </c>
      <c r="AS37" s="12">
        <v>4.6932515337423313</v>
      </c>
    </row>
    <row r="38" spans="1:45" x14ac:dyDescent="0.25">
      <c r="A38" s="1" t="s">
        <v>107</v>
      </c>
      <c r="B38" s="1" t="s">
        <v>34</v>
      </c>
      <c r="C38" s="1" t="s">
        <v>89</v>
      </c>
      <c r="D38" s="1" t="s">
        <v>108</v>
      </c>
      <c r="E38" s="2" t="s">
        <v>3742</v>
      </c>
      <c r="F38" s="2" t="s">
        <v>3729</v>
      </c>
      <c r="G38" s="1" t="s">
        <v>3709</v>
      </c>
      <c r="H38" s="13">
        <v>1614.0000187250002</v>
      </c>
      <c r="I38" s="13">
        <v>1750</v>
      </c>
      <c r="J38" s="13">
        <f t="shared" si="0"/>
        <v>135.99998127499975</v>
      </c>
      <c r="K38" s="2">
        <v>8.4262688783879117E-2</v>
      </c>
      <c r="L38" s="13">
        <v>1598.2360000000001</v>
      </c>
      <c r="M38" s="13">
        <v>1223.2007000000001</v>
      </c>
      <c r="N38" s="13">
        <v>788.65300000000002</v>
      </c>
      <c r="O38" s="13">
        <v>809.58299999999997</v>
      </c>
      <c r="P38" s="13">
        <v>434.54770000000002</v>
      </c>
      <c r="Q38" s="13">
        <v>375.03519999999997</v>
      </c>
      <c r="R38" s="13">
        <v>1244.1306999999999</v>
      </c>
      <c r="S38" s="1">
        <v>114.776</v>
      </c>
      <c r="T38" s="1">
        <v>61.6066</v>
      </c>
      <c r="U38" s="1">
        <v>53.169400000000003</v>
      </c>
      <c r="V38" s="1">
        <v>0.3014</v>
      </c>
      <c r="W38" s="1">
        <v>2.5</v>
      </c>
      <c r="X38" s="2">
        <v>0.22057142857142858</v>
      </c>
      <c r="Y38" s="2">
        <v>0.11771428571428572</v>
      </c>
      <c r="Z38" s="2">
        <v>0.6617142857142857</v>
      </c>
      <c r="AA38" s="3">
        <v>51.122625215889464</v>
      </c>
      <c r="AB38" s="2">
        <v>1.5382475270373952E-2</v>
      </c>
      <c r="AC38" s="2">
        <v>1.1624214495163265E-2</v>
      </c>
      <c r="AD38" s="2">
        <v>0.57526540756225597</v>
      </c>
      <c r="AE38" s="5">
        <v>35.863148000000002</v>
      </c>
      <c r="AF38" s="1">
        <v>14.423756775866099</v>
      </c>
      <c r="AG38" s="1">
        <v>1668</v>
      </c>
      <c r="AH38" s="1">
        <v>-5.9105555555555496</v>
      </c>
      <c r="AI38" s="1">
        <v>-77.980555555555597</v>
      </c>
      <c r="AJ38" s="6">
        <v>83.40666613673335</v>
      </c>
      <c r="AK38" s="7">
        <v>56.234196041182173</v>
      </c>
      <c r="AL38" s="6">
        <v>79.185283673038384</v>
      </c>
      <c r="AM38" s="1">
        <v>47.442403280818311</v>
      </c>
      <c r="AN38" s="1">
        <v>3292.5334968162028</v>
      </c>
      <c r="AO38" s="10">
        <v>4</v>
      </c>
      <c r="AP38" s="11">
        <v>0</v>
      </c>
      <c r="AQ38" s="11">
        <v>10</v>
      </c>
      <c r="AR38" s="11">
        <v>10</v>
      </c>
      <c r="AS38" s="12">
        <v>5.7543859649122808</v>
      </c>
    </row>
    <row r="39" spans="1:45" x14ac:dyDescent="0.25">
      <c r="A39" s="1" t="s">
        <v>109</v>
      </c>
      <c r="B39" s="1" t="s">
        <v>34</v>
      </c>
      <c r="C39" s="1" t="s">
        <v>89</v>
      </c>
      <c r="D39" s="1" t="s">
        <v>110</v>
      </c>
      <c r="E39" s="2" t="s">
        <v>3742</v>
      </c>
      <c r="F39" s="2" t="s">
        <v>3729</v>
      </c>
      <c r="G39" s="1" t="s">
        <v>3708</v>
      </c>
      <c r="H39" s="13">
        <v>916.99994326400008</v>
      </c>
      <c r="I39" s="13">
        <v>776</v>
      </c>
      <c r="J39" s="13">
        <f t="shared" si="0"/>
        <v>-140.99994326400008</v>
      </c>
      <c r="K39" s="2">
        <v>-0.1537622159082368</v>
      </c>
      <c r="L39" s="13">
        <v>936.02750000000003</v>
      </c>
      <c r="M39" s="13">
        <v>1228.0318</v>
      </c>
      <c r="N39" s="13">
        <v>669.53290000000004</v>
      </c>
      <c r="O39" s="13">
        <v>266.49470000000002</v>
      </c>
      <c r="P39" s="13">
        <v>558.49890000000005</v>
      </c>
      <c r="Q39" s="13">
        <v>-292.00420000000003</v>
      </c>
      <c r="R39" s="13">
        <v>824.99360000000001</v>
      </c>
      <c r="S39" s="1">
        <v>49.258299999999998</v>
      </c>
      <c r="T39" s="1">
        <v>103.2317</v>
      </c>
      <c r="U39" s="1">
        <v>-53.973399999999998</v>
      </c>
      <c r="V39" s="1">
        <v>-0.35389999999999999</v>
      </c>
      <c r="W39" s="1">
        <v>2.1</v>
      </c>
      <c r="X39" s="2">
        <v>0.18685567010309279</v>
      </c>
      <c r="Y39" s="2">
        <v>0.15592783505154639</v>
      </c>
      <c r="Z39" s="2">
        <v>0.65721649484536082</v>
      </c>
      <c r="AA39" s="3">
        <v>52.156862745098046</v>
      </c>
      <c r="AB39" s="2">
        <v>-2.8200637600186318E-2</v>
      </c>
      <c r="AC39" s="2">
        <v>-2.3568518537403271E-2</v>
      </c>
      <c r="AD39" s="2">
        <v>0.43203639984130898</v>
      </c>
      <c r="AE39" s="5">
        <v>20.786950000000001</v>
      </c>
      <c r="AF39" s="1">
        <v>12.2919902374085</v>
      </c>
      <c r="AG39" s="1">
        <v>1928</v>
      </c>
      <c r="AH39" s="1">
        <v>-6.04277777777778</v>
      </c>
      <c r="AI39" s="1">
        <v>-77.919166666666698</v>
      </c>
      <c r="AJ39" s="6">
        <v>95.409626378337677</v>
      </c>
      <c r="AK39" s="7">
        <v>67.019621311003661</v>
      </c>
      <c r="AL39" s="6">
        <v>92.125245030175094</v>
      </c>
      <c r="AM39" s="1">
        <v>67.263329005727712</v>
      </c>
      <c r="AN39" s="1">
        <v>1012.5508161886113</v>
      </c>
      <c r="AO39" s="10">
        <v>4</v>
      </c>
      <c r="AP39" s="11">
        <v>0</v>
      </c>
      <c r="AQ39" s="11">
        <v>8</v>
      </c>
      <c r="AR39" s="11">
        <v>8</v>
      </c>
      <c r="AS39" s="12">
        <v>3.5846681922196795</v>
      </c>
    </row>
    <row r="40" spans="1:45" x14ac:dyDescent="0.25">
      <c r="A40" s="1" t="s">
        <v>111</v>
      </c>
      <c r="B40" s="1" t="s">
        <v>34</v>
      </c>
      <c r="C40" s="1" t="s">
        <v>89</v>
      </c>
      <c r="D40" s="1" t="s">
        <v>112</v>
      </c>
      <c r="E40" s="2" t="s">
        <v>3744</v>
      </c>
      <c r="F40" s="2" t="s">
        <v>3729</v>
      </c>
      <c r="G40" s="1" t="s">
        <v>3712</v>
      </c>
      <c r="H40" s="13">
        <v>5851.0008009839994</v>
      </c>
      <c r="I40" s="13">
        <v>5562</v>
      </c>
      <c r="J40" s="13">
        <f t="shared" si="0"/>
        <v>-289.0008009839994</v>
      </c>
      <c r="K40" s="2">
        <v>-4.9393396243493308E-2</v>
      </c>
      <c r="L40" s="13">
        <v>5861.0096999999996</v>
      </c>
      <c r="M40" s="13">
        <v>4418.4683999999997</v>
      </c>
      <c r="N40" s="13">
        <v>2953.5859</v>
      </c>
      <c r="O40" s="13">
        <v>2907.4238</v>
      </c>
      <c r="P40" s="13">
        <v>1464.8825999999999</v>
      </c>
      <c r="Q40" s="13">
        <v>1442.5413000000001</v>
      </c>
      <c r="R40" s="13">
        <v>4372.3064000000004</v>
      </c>
      <c r="S40" s="1">
        <v>113.13509999999999</v>
      </c>
      <c r="T40" s="1">
        <v>57.002200000000002</v>
      </c>
      <c r="U40" s="1">
        <v>56.132899999999999</v>
      </c>
      <c r="V40" s="1">
        <v>0.32990000000000003</v>
      </c>
      <c r="W40" s="1">
        <v>2.7</v>
      </c>
      <c r="X40" s="2">
        <v>0.28101402373247031</v>
      </c>
      <c r="Y40" s="2">
        <v>8.6120100683207482E-2</v>
      </c>
      <c r="Z40" s="2">
        <v>0.63286587558432217</v>
      </c>
      <c r="AA40" s="3">
        <v>58.011363636363633</v>
      </c>
      <c r="AB40" s="2">
        <v>-4.8671065681173964E-3</v>
      </c>
      <c r="AC40" s="2">
        <v>-7.210304111225363E-3</v>
      </c>
      <c r="AD40" s="2">
        <v>0.63111209869384799</v>
      </c>
      <c r="AE40" s="5">
        <v>43.859279000000001</v>
      </c>
      <c r="AF40" s="1">
        <v>3.9190890230541502</v>
      </c>
      <c r="AG40" s="1">
        <v>1887</v>
      </c>
      <c r="AH40" s="1">
        <v>-5.7352777777777799</v>
      </c>
      <c r="AI40" s="1">
        <v>-77.924999999999997</v>
      </c>
      <c r="AJ40" s="6">
        <v>81.772292498438688</v>
      </c>
      <c r="AK40" s="7">
        <v>37.422915444730457</v>
      </c>
      <c r="AL40" s="6">
        <v>72.965849160686929</v>
      </c>
      <c r="AM40" s="1">
        <v>60.976897513088623</v>
      </c>
      <c r="AN40" s="1">
        <v>15589.789395107236</v>
      </c>
      <c r="AO40" s="10">
        <v>9</v>
      </c>
      <c r="AP40" s="11">
        <v>0</v>
      </c>
      <c r="AQ40" s="11">
        <v>42</v>
      </c>
      <c r="AR40" s="11">
        <v>42</v>
      </c>
      <c r="AS40" s="12">
        <v>6.4938138784292629</v>
      </c>
    </row>
    <row r="41" spans="1:45" x14ac:dyDescent="0.25">
      <c r="A41" s="1" t="s">
        <v>113</v>
      </c>
      <c r="B41" s="1" t="s">
        <v>34</v>
      </c>
      <c r="C41" s="1" t="s">
        <v>114</v>
      </c>
      <c r="D41" s="1" t="s">
        <v>115</v>
      </c>
      <c r="E41" s="2" t="s">
        <v>3746</v>
      </c>
      <c r="F41" s="2" t="s">
        <v>3728</v>
      </c>
      <c r="G41" s="1" t="s">
        <v>3707</v>
      </c>
      <c r="H41" s="13">
        <v>21324.001247699201</v>
      </c>
      <c r="I41" s="13">
        <v>23641</v>
      </c>
      <c r="J41" s="13">
        <f t="shared" si="0"/>
        <v>2316.9987523007985</v>
      </c>
      <c r="K41" s="2">
        <v>0.10865684753000078</v>
      </c>
      <c r="L41" s="13">
        <v>21438.7333</v>
      </c>
      <c r="M41" s="13">
        <v>21355.077799999999</v>
      </c>
      <c r="N41" s="13">
        <v>19203.071499999998</v>
      </c>
      <c r="O41" s="13">
        <v>2235.6617999999999</v>
      </c>
      <c r="P41" s="13">
        <v>2152.0063</v>
      </c>
      <c r="Q41" s="13">
        <v>83.655600000000007</v>
      </c>
      <c r="R41" s="13">
        <v>4387.6680999999999</v>
      </c>
      <c r="S41" s="1">
        <v>20.897099999999998</v>
      </c>
      <c r="T41" s="1">
        <v>20.115100000000002</v>
      </c>
      <c r="U41" s="1">
        <v>0.78190000000000004</v>
      </c>
      <c r="V41" s="1">
        <v>1.9099999999999999E-2</v>
      </c>
      <c r="W41" s="1">
        <v>4.5</v>
      </c>
      <c r="X41" s="2">
        <v>0.5953216868998773</v>
      </c>
      <c r="Y41" s="2">
        <v>2.9313480817224315E-2</v>
      </c>
      <c r="Z41" s="2">
        <v>0.37536483228289835</v>
      </c>
      <c r="AA41" s="3">
        <v>166.40748253324318</v>
      </c>
      <c r="AB41" s="2">
        <v>3.7275553685571783E-3</v>
      </c>
      <c r="AC41" s="2">
        <v>1.4844709326029548E-2</v>
      </c>
      <c r="AD41" s="2">
        <v>0.63703161478042603</v>
      </c>
      <c r="AE41" s="5">
        <v>51.406261999999998</v>
      </c>
      <c r="AF41" s="1">
        <v>8.4029694553097904</v>
      </c>
      <c r="AG41" s="1">
        <v>189</v>
      </c>
      <c r="AH41" s="1">
        <v>-4.5922222222222198</v>
      </c>
      <c r="AI41" s="1">
        <v>-77.864444444444402</v>
      </c>
      <c r="AJ41" s="6">
        <v>36.454513935313692</v>
      </c>
      <c r="AK41" s="7">
        <v>12.32628870325664</v>
      </c>
      <c r="AL41" s="6">
        <v>27.35617205761854</v>
      </c>
      <c r="AM41" s="1">
        <v>79.0890167091639</v>
      </c>
      <c r="AN41" s="1">
        <v>48001.057356257865</v>
      </c>
      <c r="AO41" s="10">
        <v>26</v>
      </c>
      <c r="AP41" s="11">
        <v>10</v>
      </c>
      <c r="AQ41" s="11">
        <v>293</v>
      </c>
      <c r="AR41" s="11">
        <v>303</v>
      </c>
      <c r="AS41" s="12">
        <v>31.367443358745838</v>
      </c>
    </row>
    <row r="42" spans="1:45" x14ac:dyDescent="0.25">
      <c r="A42" s="1" t="s">
        <v>116</v>
      </c>
      <c r="B42" s="1" t="s">
        <v>34</v>
      </c>
      <c r="C42" s="1" t="s">
        <v>114</v>
      </c>
      <c r="D42" s="1" t="s">
        <v>117</v>
      </c>
      <c r="E42" s="2" t="s">
        <v>3744</v>
      </c>
      <c r="F42" s="2" t="s">
        <v>3728</v>
      </c>
      <c r="G42" s="1" t="s">
        <v>3711</v>
      </c>
      <c r="H42" s="13">
        <v>11657.997958378008</v>
      </c>
      <c r="I42" s="13">
        <v>14463</v>
      </c>
      <c r="J42" s="13">
        <f t="shared" si="0"/>
        <v>2805.0020416219922</v>
      </c>
      <c r="K42" s="2">
        <v>0.24060752554911716</v>
      </c>
      <c r="L42" s="13">
        <v>11796.534100000001</v>
      </c>
      <c r="M42" s="13">
        <v>12519.9018</v>
      </c>
      <c r="N42" s="13">
        <v>11597.795899999999</v>
      </c>
      <c r="O42" s="13">
        <v>198.73820000000001</v>
      </c>
      <c r="P42" s="13">
        <v>922.10590000000002</v>
      </c>
      <c r="Q42" s="13">
        <v>-723.36779999999999</v>
      </c>
      <c r="R42" s="13">
        <v>1120.8441</v>
      </c>
      <c r="S42" s="1">
        <v>3.2692000000000001</v>
      </c>
      <c r="T42" s="1">
        <v>15.1684</v>
      </c>
      <c r="U42" s="1">
        <v>-11.8992</v>
      </c>
      <c r="V42" s="1">
        <v>-0.64539999999999997</v>
      </c>
      <c r="W42" s="1">
        <v>5.0999999999999996</v>
      </c>
      <c r="X42" s="2">
        <v>0.51579893521399434</v>
      </c>
      <c r="Y42" s="2">
        <v>3.9134342805780264E-2</v>
      </c>
      <c r="Z42" s="2">
        <v>0.4450667219802254</v>
      </c>
      <c r="AA42" s="3">
        <v>124.68541245922013</v>
      </c>
      <c r="AB42" s="2">
        <v>3.1667501723858793E-2</v>
      </c>
      <c r="AC42" s="2">
        <v>3.1279404145082124E-2</v>
      </c>
      <c r="AD42" s="2">
        <v>0.73756772279739402</v>
      </c>
      <c r="AE42" s="5">
        <v>62.912381000000003</v>
      </c>
      <c r="AF42" s="1">
        <v>3.3126438129296099</v>
      </c>
      <c r="AG42" s="1">
        <v>253</v>
      </c>
      <c r="AH42" s="1">
        <v>-4.4555555555555504</v>
      </c>
      <c r="AI42" s="1">
        <v>-78.158888888888896</v>
      </c>
      <c r="AJ42" s="6">
        <v>31.300237072481849</v>
      </c>
      <c r="AK42" s="7">
        <v>2.156376413151416</v>
      </c>
      <c r="AL42" s="6">
        <v>1.364053821377762</v>
      </c>
      <c r="AM42" s="1">
        <v>90.644913763343354</v>
      </c>
      <c r="AN42" s="1">
        <v>15191.728718700328</v>
      </c>
      <c r="AO42" s="10">
        <v>20</v>
      </c>
      <c r="AP42" s="11">
        <v>0</v>
      </c>
      <c r="AQ42" s="11">
        <v>136</v>
      </c>
      <c r="AR42" s="11">
        <v>136</v>
      </c>
      <c r="AS42" s="12">
        <v>16.864422202001819</v>
      </c>
    </row>
    <row r="43" spans="1:45" x14ac:dyDescent="0.25">
      <c r="A43" s="1" t="s">
        <v>118</v>
      </c>
      <c r="B43" s="1" t="s">
        <v>34</v>
      </c>
      <c r="C43" s="1" t="s">
        <v>114</v>
      </c>
      <c r="D43" s="1" t="s">
        <v>119</v>
      </c>
      <c r="E43" s="2" t="s">
        <v>3744</v>
      </c>
      <c r="F43" s="2" t="s">
        <v>3728</v>
      </c>
      <c r="G43" s="1" t="s">
        <v>3707</v>
      </c>
      <c r="H43" s="13">
        <v>16818.003712160051</v>
      </c>
      <c r="I43" s="13">
        <v>19499</v>
      </c>
      <c r="J43" s="13">
        <f t="shared" si="0"/>
        <v>2680.9962878399492</v>
      </c>
      <c r="K43" s="2">
        <v>0.15941227827780105</v>
      </c>
      <c r="L43" s="13">
        <v>16859.139800000001</v>
      </c>
      <c r="M43" s="13">
        <v>17552.408200000002</v>
      </c>
      <c r="N43" s="13">
        <v>16621.240000000002</v>
      </c>
      <c r="O43" s="13">
        <v>237.8998</v>
      </c>
      <c r="P43" s="13">
        <v>931.16819999999996</v>
      </c>
      <c r="Q43" s="13">
        <v>-693.26840000000004</v>
      </c>
      <c r="R43" s="13">
        <v>1169.068</v>
      </c>
      <c r="S43" s="1">
        <v>2.7652999999999999</v>
      </c>
      <c r="T43" s="1">
        <v>10.8239</v>
      </c>
      <c r="U43" s="1">
        <v>-8.0586000000000002</v>
      </c>
      <c r="V43" s="1">
        <v>-0.59299999999999997</v>
      </c>
      <c r="W43" s="1">
        <v>5.4</v>
      </c>
      <c r="X43" s="2">
        <v>0.50202574490999541</v>
      </c>
      <c r="Y43" s="2">
        <v>3.0463100671829325E-2</v>
      </c>
      <c r="Z43" s="2">
        <v>0.46751115441817531</v>
      </c>
      <c r="AA43" s="3">
        <v>113.89863975427818</v>
      </c>
      <c r="AB43" s="2">
        <v>2.5990258863464177E-2</v>
      </c>
      <c r="AC43" s="2">
        <v>2.1355288967093822E-2</v>
      </c>
      <c r="AD43" s="2">
        <v>0.68657582998275801</v>
      </c>
      <c r="AE43" s="5">
        <v>59.872335</v>
      </c>
      <c r="AF43" s="1">
        <v>2.5073177288159201</v>
      </c>
      <c r="AG43" s="1">
        <v>190</v>
      </c>
      <c r="AH43" s="1">
        <v>-4.0158333333333296</v>
      </c>
      <c r="AI43" s="1">
        <v>-77.760833333333295</v>
      </c>
      <c r="AJ43" s="6">
        <v>25.849176556579181</v>
      </c>
      <c r="AK43" s="7">
        <v>0.83570565854279399</v>
      </c>
      <c r="AL43" s="6">
        <v>15.509808371406899</v>
      </c>
      <c r="AM43" s="1">
        <v>86.420664250081614</v>
      </c>
      <c r="AN43" s="1">
        <v>15840.595401756593</v>
      </c>
      <c r="AO43" s="10">
        <v>24</v>
      </c>
      <c r="AP43" s="11">
        <v>0</v>
      </c>
      <c r="AQ43" s="11">
        <v>155</v>
      </c>
      <c r="AR43" s="11">
        <v>155</v>
      </c>
      <c r="AS43" s="12">
        <v>7.7815523543324012</v>
      </c>
    </row>
    <row r="44" spans="1:45" x14ac:dyDescent="0.25">
      <c r="A44" s="1" t="s">
        <v>120</v>
      </c>
      <c r="B44" s="1" t="s">
        <v>34</v>
      </c>
      <c r="C44" s="1" t="s">
        <v>121</v>
      </c>
      <c r="D44" s="1" t="s">
        <v>122</v>
      </c>
      <c r="E44" s="2" t="s">
        <v>3743</v>
      </c>
      <c r="F44" s="2" t="s">
        <v>3725</v>
      </c>
      <c r="G44" s="1" t="s">
        <v>3710</v>
      </c>
      <c r="H44" s="13">
        <v>2381.9994729700002</v>
      </c>
      <c r="I44" s="13">
        <v>2243</v>
      </c>
      <c r="J44" s="13">
        <f t="shared" si="0"/>
        <v>-138.99947297000017</v>
      </c>
      <c r="K44" s="2">
        <v>-5.8354115753303855E-2</v>
      </c>
      <c r="L44" s="13">
        <v>2343.4906000000001</v>
      </c>
      <c r="M44" s="13">
        <v>4718.5020999999997</v>
      </c>
      <c r="N44" s="13">
        <v>1802.1195</v>
      </c>
      <c r="O44" s="13">
        <v>541.37109999999996</v>
      </c>
      <c r="P44" s="13">
        <v>2916.3825999999999</v>
      </c>
      <c r="Q44" s="13">
        <v>-2375.0115000000001</v>
      </c>
      <c r="R44" s="13">
        <v>3457.7537000000002</v>
      </c>
      <c r="S44" s="1">
        <v>30.663900000000002</v>
      </c>
      <c r="T44" s="1">
        <v>165.1875</v>
      </c>
      <c r="U44" s="1">
        <v>-134.52359999999999</v>
      </c>
      <c r="V44" s="1">
        <v>-0.68689999999999996</v>
      </c>
      <c r="W44" s="1">
        <v>3.1</v>
      </c>
      <c r="X44" s="2">
        <v>0.19973250111457869</v>
      </c>
      <c r="Y44" s="2">
        <v>0.18234507356219348</v>
      </c>
      <c r="Z44" s="2">
        <v>0.61792242532322783</v>
      </c>
      <c r="AA44" s="3">
        <v>61.832611832611825</v>
      </c>
      <c r="AB44" s="2">
        <v>-1.9581862899155089E-3</v>
      </c>
      <c r="AC44" s="2">
        <v>-8.5526439922902764E-3</v>
      </c>
      <c r="AD44" s="2">
        <v>0.33640122413635298</v>
      </c>
      <c r="AE44" s="5">
        <v>30.951385999999999</v>
      </c>
      <c r="AF44" s="1">
        <v>31.9758238595481</v>
      </c>
      <c r="AG44" s="1">
        <v>2328</v>
      </c>
      <c r="AH44" s="1">
        <v>-6.1391666666666698</v>
      </c>
      <c r="AI44" s="1">
        <v>-77.952222222222204</v>
      </c>
      <c r="AJ44" s="6">
        <v>95.519651761441807</v>
      </c>
      <c r="AK44" s="7">
        <v>81.353886430301444</v>
      </c>
      <c r="AL44" s="6">
        <v>93.288755973845056</v>
      </c>
      <c r="AM44" s="1">
        <v>10.66306477831866</v>
      </c>
      <c r="AN44" s="1">
        <v>2526.9012868968734</v>
      </c>
      <c r="AO44" s="10">
        <v>3</v>
      </c>
      <c r="AP44" s="11">
        <v>7</v>
      </c>
      <c r="AQ44" s="11">
        <v>3</v>
      </c>
      <c r="AR44" s="11">
        <v>10</v>
      </c>
      <c r="AS44" s="12">
        <v>0.69106421194431966</v>
      </c>
    </row>
    <row r="45" spans="1:45" x14ac:dyDescent="0.25">
      <c r="A45" s="1" t="s">
        <v>123</v>
      </c>
      <c r="B45" s="1" t="s">
        <v>34</v>
      </c>
      <c r="C45" s="1" t="s">
        <v>121</v>
      </c>
      <c r="D45" s="1" t="s">
        <v>124</v>
      </c>
      <c r="E45" s="2" t="s">
        <v>3746</v>
      </c>
      <c r="F45" s="2" t="s">
        <v>3726</v>
      </c>
      <c r="G45" s="1" t="s">
        <v>3711</v>
      </c>
      <c r="H45" s="13">
        <v>7237.0026375680009</v>
      </c>
      <c r="I45" s="13">
        <v>7713</v>
      </c>
      <c r="J45" s="13">
        <f t="shared" si="0"/>
        <v>475.99736243199914</v>
      </c>
      <c r="K45" s="2">
        <v>6.5772721977611207E-2</v>
      </c>
      <c r="L45" s="13">
        <v>7256.7710999999999</v>
      </c>
      <c r="M45" s="13">
        <v>8095.9058999999997</v>
      </c>
      <c r="N45" s="13">
        <v>5363.1040000000003</v>
      </c>
      <c r="O45" s="13">
        <v>1893.6670999999999</v>
      </c>
      <c r="P45" s="13">
        <v>2732.8018999999999</v>
      </c>
      <c r="Q45" s="13">
        <v>-839.13480000000004</v>
      </c>
      <c r="R45" s="13">
        <v>4626.4691000000003</v>
      </c>
      <c r="S45" s="1">
        <v>49.337800000000001</v>
      </c>
      <c r="T45" s="1">
        <v>71.200699999999998</v>
      </c>
      <c r="U45" s="1">
        <v>-21.8629</v>
      </c>
      <c r="V45" s="1">
        <v>-0.18140000000000001</v>
      </c>
      <c r="W45" s="1">
        <v>4.0999999999999996</v>
      </c>
      <c r="X45" s="2">
        <v>0.29871645274212366</v>
      </c>
      <c r="Y45" s="2">
        <v>9.4645403863606897E-2</v>
      </c>
      <c r="Z45" s="2">
        <v>0.60663814339426947</v>
      </c>
      <c r="AA45" s="3">
        <v>64.842915152810434</v>
      </c>
      <c r="AB45" s="2">
        <v>1.4131902799871643E-2</v>
      </c>
      <c r="AC45" s="2">
        <v>9.1415448092921903E-3</v>
      </c>
      <c r="AD45" s="2">
        <v>0.56832396984100297</v>
      </c>
      <c r="AE45" s="5">
        <v>50.206718000000002</v>
      </c>
      <c r="AF45" s="1">
        <v>18.206962580782399</v>
      </c>
      <c r="AG45" s="1">
        <v>1748</v>
      </c>
      <c r="AH45" s="1">
        <v>-6.2133333333333303</v>
      </c>
      <c r="AI45" s="1">
        <v>-78.319999999999993</v>
      </c>
      <c r="AJ45" s="6">
        <v>94.604670535060137</v>
      </c>
      <c r="AK45" s="7">
        <v>62.567279874564662</v>
      </c>
      <c r="AL45" s="6">
        <v>84.779656548030374</v>
      </c>
      <c r="AM45" s="1">
        <v>37.338090386893349</v>
      </c>
      <c r="AN45" s="1">
        <v>7058.49470580041</v>
      </c>
      <c r="AO45" s="10">
        <v>3</v>
      </c>
      <c r="AP45" s="11">
        <v>7</v>
      </c>
      <c r="AQ45" s="11">
        <v>25</v>
      </c>
      <c r="AR45" s="11">
        <v>32</v>
      </c>
      <c r="AS45" s="12">
        <v>3.371543333848293</v>
      </c>
    </row>
    <row r="46" spans="1:45" x14ac:dyDescent="0.25">
      <c r="A46" s="1" t="s">
        <v>125</v>
      </c>
      <c r="B46" s="1" t="s">
        <v>34</v>
      </c>
      <c r="C46" s="1" t="s">
        <v>121</v>
      </c>
      <c r="D46" s="1" t="s">
        <v>126</v>
      </c>
      <c r="E46" s="2" t="s">
        <v>3744</v>
      </c>
      <c r="F46" s="2" t="s">
        <v>3726</v>
      </c>
      <c r="G46" s="1" t="s">
        <v>3709</v>
      </c>
      <c r="H46" s="13">
        <v>2094.999529735001</v>
      </c>
      <c r="I46" s="13">
        <v>1963</v>
      </c>
      <c r="J46" s="13">
        <f t="shared" si="0"/>
        <v>-131.99952973500103</v>
      </c>
      <c r="K46" s="2">
        <v>-6.3006949577548502E-2</v>
      </c>
      <c r="L46" s="13">
        <v>2134.4022</v>
      </c>
      <c r="M46" s="13">
        <v>3205.7773999999999</v>
      </c>
      <c r="N46" s="13">
        <v>1875.2097000000001</v>
      </c>
      <c r="O46" s="13">
        <v>259.1925</v>
      </c>
      <c r="P46" s="13">
        <v>1330.5677000000001</v>
      </c>
      <c r="Q46" s="13">
        <v>-1071.3751999999999</v>
      </c>
      <c r="R46" s="13">
        <v>1589.7601</v>
      </c>
      <c r="S46" s="1">
        <v>19.4145</v>
      </c>
      <c r="T46" s="1">
        <v>99.664599999999993</v>
      </c>
      <c r="U46" s="1">
        <v>-80.250100000000003</v>
      </c>
      <c r="V46" s="1">
        <v>-0.67390000000000005</v>
      </c>
      <c r="W46" s="1">
        <v>4.0999999999999996</v>
      </c>
      <c r="X46" s="2">
        <v>0.33214467651553742</v>
      </c>
      <c r="Y46" s="2">
        <v>9.3224656138563428E-2</v>
      </c>
      <c r="Z46" s="2">
        <v>0.57463066734589918</v>
      </c>
      <c r="AA46" s="3">
        <v>74.024822695035468</v>
      </c>
      <c r="AB46" s="2">
        <v>-7.7347522777055921E-3</v>
      </c>
      <c r="AC46" s="2">
        <v>-9.2539750548933375E-3</v>
      </c>
      <c r="AD46" s="2">
        <v>0.73717784881591797</v>
      </c>
      <c r="AE46" s="5">
        <v>55.979222999999998</v>
      </c>
      <c r="AF46" s="1">
        <v>6.53646199241253</v>
      </c>
      <c r="AG46" s="1">
        <v>2273</v>
      </c>
      <c r="AH46" s="1">
        <v>-6.6141666666666703</v>
      </c>
      <c r="AI46" s="1">
        <v>-78.004999999999995</v>
      </c>
      <c r="AJ46" s="6">
        <v>34.004235426492869</v>
      </c>
      <c r="AK46" s="7">
        <v>10.23555424149583</v>
      </c>
      <c r="AL46" s="6">
        <v>57.636103016614257</v>
      </c>
      <c r="AM46" s="1">
        <v>81.986953998517848</v>
      </c>
      <c r="AN46" s="1">
        <v>3327.3233023878174</v>
      </c>
      <c r="AO46" s="10">
        <v>6</v>
      </c>
      <c r="AP46" s="11">
        <v>0</v>
      </c>
      <c r="AQ46" s="11">
        <v>28</v>
      </c>
      <c r="AR46" s="11">
        <v>28</v>
      </c>
      <c r="AS46" s="12">
        <v>56.196172248803826</v>
      </c>
    </row>
    <row r="47" spans="1:45" x14ac:dyDescent="0.25">
      <c r="A47" s="1" t="s">
        <v>127</v>
      </c>
      <c r="B47" s="1" t="s">
        <v>34</v>
      </c>
      <c r="C47" s="1" t="s">
        <v>121</v>
      </c>
      <c r="D47" s="1" t="s">
        <v>128</v>
      </c>
      <c r="E47" s="2" t="s">
        <v>3742</v>
      </c>
      <c r="F47" s="2" t="s">
        <v>3725</v>
      </c>
      <c r="G47" s="1" t="s">
        <v>3709</v>
      </c>
      <c r="H47" s="13">
        <v>2035.0007338330001</v>
      </c>
      <c r="I47" s="13">
        <v>1825</v>
      </c>
      <c r="J47" s="13">
        <f t="shared" si="0"/>
        <v>-210.00073383300014</v>
      </c>
      <c r="K47" s="2">
        <v>-0.10319442658748132</v>
      </c>
      <c r="L47" s="13">
        <v>2017.7863</v>
      </c>
      <c r="M47" s="13">
        <v>3623.8933000000002</v>
      </c>
      <c r="N47" s="13">
        <v>1846.1244999999999</v>
      </c>
      <c r="O47" s="13">
        <v>171.6618</v>
      </c>
      <c r="P47" s="13">
        <v>1777.7688000000001</v>
      </c>
      <c r="Q47" s="13">
        <v>-1606.107</v>
      </c>
      <c r="R47" s="13">
        <v>1949.4305999999999</v>
      </c>
      <c r="S47" s="1">
        <v>12.170999999999999</v>
      </c>
      <c r="T47" s="1">
        <v>126.0454</v>
      </c>
      <c r="U47" s="1">
        <v>-113.87439999999999</v>
      </c>
      <c r="V47" s="1">
        <v>-0.82389999999999997</v>
      </c>
      <c r="W47" s="1">
        <v>3.5</v>
      </c>
      <c r="X47" s="2">
        <v>0.20931506849315068</v>
      </c>
      <c r="Y47" s="2">
        <v>0.15178082191780823</v>
      </c>
      <c r="Z47" s="2">
        <v>0.63890410958904109</v>
      </c>
      <c r="AA47" s="3">
        <v>56.518010291595203</v>
      </c>
      <c r="AB47" s="2">
        <v>-1.5861289695045078E-2</v>
      </c>
      <c r="AC47" s="2">
        <v>-1.5439033110906664E-2</v>
      </c>
      <c r="AD47" s="2">
        <v>0.57211393117904696</v>
      </c>
      <c r="AE47" s="5">
        <v>42.320492000000002</v>
      </c>
      <c r="AF47" s="1">
        <v>21.4915572232645</v>
      </c>
      <c r="AG47" s="1">
        <v>2355</v>
      </c>
      <c r="AH47" s="1">
        <v>-6.2994444444444504</v>
      </c>
      <c r="AI47" s="1">
        <v>-77.973055555555504</v>
      </c>
      <c r="AJ47" s="6">
        <v>98.341142820140163</v>
      </c>
      <c r="AK47" s="7">
        <v>51.488396819987877</v>
      </c>
      <c r="AL47" s="6">
        <v>87.285055510333535</v>
      </c>
      <c r="AM47" s="1">
        <v>35.381992858833392</v>
      </c>
      <c r="AN47" s="1">
        <v>2034.4884273077291</v>
      </c>
      <c r="AO47" s="10">
        <v>3</v>
      </c>
      <c r="AP47" s="11">
        <v>0</v>
      </c>
      <c r="AQ47" s="11">
        <v>15</v>
      </c>
      <c r="AR47" s="11">
        <v>15</v>
      </c>
      <c r="AS47" s="12">
        <v>1.9293038316243929</v>
      </c>
    </row>
    <row r="48" spans="1:45" x14ac:dyDescent="0.25">
      <c r="A48" s="1" t="s">
        <v>129</v>
      </c>
      <c r="B48" s="1" t="s">
        <v>34</v>
      </c>
      <c r="C48" s="1" t="s">
        <v>121</v>
      </c>
      <c r="D48" s="1" t="s">
        <v>130</v>
      </c>
      <c r="E48" s="2" t="s">
        <v>3742</v>
      </c>
      <c r="F48" s="2" t="s">
        <v>3725</v>
      </c>
      <c r="G48" s="1" t="s">
        <v>3709</v>
      </c>
      <c r="H48" s="13">
        <v>1956.9997230679996</v>
      </c>
      <c r="I48" s="13">
        <v>1868</v>
      </c>
      <c r="J48" s="13">
        <f t="shared" si="0"/>
        <v>-88.999723067999639</v>
      </c>
      <c r="K48" s="2">
        <v>-4.5477637027190924E-2</v>
      </c>
      <c r="L48" s="13">
        <v>1980.7374</v>
      </c>
      <c r="M48" s="13">
        <v>2708.4874</v>
      </c>
      <c r="N48" s="13">
        <v>1632.8874000000001</v>
      </c>
      <c r="O48" s="13">
        <v>347.84989999999999</v>
      </c>
      <c r="P48" s="13">
        <v>1075.5999999999999</v>
      </c>
      <c r="Q48" s="13">
        <v>-727.75</v>
      </c>
      <c r="R48" s="13">
        <v>1423.4499000000001</v>
      </c>
      <c r="S48" s="1">
        <v>29.6723</v>
      </c>
      <c r="T48" s="1">
        <v>91.750799999999998</v>
      </c>
      <c r="U48" s="1">
        <v>-62.078499999999998</v>
      </c>
      <c r="V48" s="1">
        <v>-0.51129999999999998</v>
      </c>
      <c r="W48" s="1">
        <v>3.4</v>
      </c>
      <c r="X48" s="2">
        <v>0.25267665952890794</v>
      </c>
      <c r="Y48" s="2">
        <v>0.13972162740899358</v>
      </c>
      <c r="Z48" s="2">
        <v>0.60760171306209854</v>
      </c>
      <c r="AA48" s="3">
        <v>64.581497797356818</v>
      </c>
      <c r="AB48" s="2">
        <v>-4.9666952614526583E-3</v>
      </c>
      <c r="AC48" s="2">
        <v>-6.6271156092450045E-3</v>
      </c>
      <c r="AD48" s="2">
        <v>0.55990517139434803</v>
      </c>
      <c r="AE48" s="5">
        <v>49.642271999999998</v>
      </c>
      <c r="AF48" s="1">
        <v>8.1157044150368893</v>
      </c>
      <c r="AG48" s="1">
        <v>2767</v>
      </c>
      <c r="AH48" s="1">
        <v>-6.1591666666666702</v>
      </c>
      <c r="AI48" s="1">
        <v>-78.141944444444505</v>
      </c>
      <c r="AJ48" s="6">
        <v>97.082914537697647</v>
      </c>
      <c r="AK48" s="7">
        <v>62.003321468161083</v>
      </c>
      <c r="AL48" s="6">
        <v>94.548516237218593</v>
      </c>
      <c r="AM48" s="1">
        <v>42.694933893915973</v>
      </c>
      <c r="AN48" s="1">
        <v>585.65744028613472</v>
      </c>
      <c r="AO48" s="10">
        <v>3</v>
      </c>
      <c r="AP48" s="11">
        <v>0</v>
      </c>
      <c r="AQ48" s="11">
        <v>13</v>
      </c>
      <c r="AR48" s="11">
        <v>13</v>
      </c>
      <c r="AS48" s="12">
        <v>3.4043478260869566</v>
      </c>
    </row>
    <row r="49" spans="1:45" x14ac:dyDescent="0.25">
      <c r="A49" s="1" t="s">
        <v>131</v>
      </c>
      <c r="B49" s="1" t="s">
        <v>34</v>
      </c>
      <c r="C49" s="1" t="s">
        <v>121</v>
      </c>
      <c r="D49" s="1" t="s">
        <v>132</v>
      </c>
      <c r="E49" s="2" t="s">
        <v>3743</v>
      </c>
      <c r="F49" s="2" t="s">
        <v>3725</v>
      </c>
      <c r="G49" s="1" t="s">
        <v>3708</v>
      </c>
      <c r="H49" s="13">
        <v>526.00004076799996</v>
      </c>
      <c r="I49" s="13">
        <v>452</v>
      </c>
      <c r="J49" s="13">
        <f t="shared" si="0"/>
        <v>-74.000040767999963</v>
      </c>
      <c r="K49" s="2">
        <v>-0.14068447724824182</v>
      </c>
      <c r="L49" s="13">
        <v>524.21479999999997</v>
      </c>
      <c r="M49" s="13">
        <v>1171.6214</v>
      </c>
      <c r="N49" s="13">
        <v>460.46199999999999</v>
      </c>
      <c r="O49" s="13">
        <v>63.752800000000001</v>
      </c>
      <c r="P49" s="13">
        <v>711.15940000000001</v>
      </c>
      <c r="Q49" s="13">
        <v>-647.40660000000003</v>
      </c>
      <c r="R49" s="13">
        <v>774.91219999999998</v>
      </c>
      <c r="S49" s="1">
        <v>15.0375</v>
      </c>
      <c r="T49" s="1">
        <v>167.74250000000001</v>
      </c>
      <c r="U49" s="1">
        <v>-152.70500000000001</v>
      </c>
      <c r="V49" s="1">
        <v>-0.83550000000000002</v>
      </c>
      <c r="W49" s="1">
        <v>2.6</v>
      </c>
      <c r="X49" s="2">
        <v>0.15265486725663716</v>
      </c>
      <c r="Y49" s="2">
        <v>0.22566371681415928</v>
      </c>
      <c r="Z49" s="2">
        <v>0.62168141592920356</v>
      </c>
      <c r="AA49" s="3">
        <v>60.854092526690394</v>
      </c>
      <c r="AB49" s="2">
        <v>-2.4907487894726521E-2</v>
      </c>
      <c r="AC49" s="2">
        <v>-2.1426982359098012E-2</v>
      </c>
      <c r="AD49" s="2">
        <v>0.60690391063690197</v>
      </c>
      <c r="AE49" s="5">
        <v>40.196247999999997</v>
      </c>
      <c r="AF49" s="1">
        <v>5.0660792951541902</v>
      </c>
      <c r="AG49" s="1">
        <v>2380</v>
      </c>
      <c r="AH49" s="1">
        <v>-6.2394444444444499</v>
      </c>
      <c r="AI49" s="1">
        <v>-77.953888888888898</v>
      </c>
      <c r="AJ49" s="6">
        <v>95.02351247506418</v>
      </c>
      <c r="AK49" s="7">
        <v>84.457655588225094</v>
      </c>
      <c r="AL49" s="6">
        <v>91.574626377929846</v>
      </c>
      <c r="AM49" s="1">
        <v>31.45566561067572</v>
      </c>
      <c r="AN49" s="1">
        <v>2830.0561645537164</v>
      </c>
      <c r="AO49" s="10">
        <v>1</v>
      </c>
      <c r="AP49" s="11">
        <v>0</v>
      </c>
      <c r="AQ49" s="11">
        <v>5</v>
      </c>
      <c r="AR49" s="11">
        <v>5</v>
      </c>
      <c r="AS49" s="12">
        <v>5.8373493975903612</v>
      </c>
    </row>
    <row r="50" spans="1:45" x14ac:dyDescent="0.25">
      <c r="A50" s="1" t="s">
        <v>133</v>
      </c>
      <c r="B50" s="1" t="s">
        <v>34</v>
      </c>
      <c r="C50" s="1" t="s">
        <v>121</v>
      </c>
      <c r="D50" s="1" t="s">
        <v>134</v>
      </c>
      <c r="E50" s="2" t="s">
        <v>3742</v>
      </c>
      <c r="F50" s="2" t="s">
        <v>3725</v>
      </c>
      <c r="G50" s="1" t="s">
        <v>3708</v>
      </c>
      <c r="H50" s="13">
        <v>901.00004970499992</v>
      </c>
      <c r="I50" s="13">
        <v>857</v>
      </c>
      <c r="J50" s="13">
        <f t="shared" si="0"/>
        <v>-44.000049704999924</v>
      </c>
      <c r="K50" s="2">
        <v>-4.8834680663343094E-2</v>
      </c>
      <c r="L50" s="13">
        <v>895.67</v>
      </c>
      <c r="M50" s="13">
        <v>1223.5853999999999</v>
      </c>
      <c r="N50" s="13">
        <v>754.1671</v>
      </c>
      <c r="O50" s="13">
        <v>141.50299999999999</v>
      </c>
      <c r="P50" s="13">
        <v>469.41829999999999</v>
      </c>
      <c r="Q50" s="13">
        <v>-327.9153</v>
      </c>
      <c r="R50" s="13">
        <v>610.92129999999997</v>
      </c>
      <c r="S50" s="1">
        <v>26.708100000000002</v>
      </c>
      <c r="T50" s="1">
        <v>88.6006</v>
      </c>
      <c r="U50" s="1">
        <v>-61.892600000000002</v>
      </c>
      <c r="V50" s="1">
        <v>-0.53680000000000005</v>
      </c>
      <c r="W50" s="1">
        <v>4.0999999999999996</v>
      </c>
      <c r="X50" s="2">
        <v>0.25670945157526254</v>
      </c>
      <c r="Y50" s="2">
        <v>0.11551925320886815</v>
      </c>
      <c r="Z50" s="2">
        <v>0.62777129521586927</v>
      </c>
      <c r="AA50" s="3">
        <v>59.293680297397763</v>
      </c>
      <c r="AB50" s="2">
        <v>-5.7951810417075089E-3</v>
      </c>
      <c r="AC50" s="2">
        <v>-7.126966738063345E-3</v>
      </c>
      <c r="AD50" s="2">
        <v>0.65690612792968806</v>
      </c>
      <c r="AE50" s="5">
        <v>56.751291000000002</v>
      </c>
      <c r="AF50" s="1">
        <v>18.7359696080124</v>
      </c>
      <c r="AG50" s="1">
        <v>2799</v>
      </c>
      <c r="AH50" s="1">
        <v>-6.41361111111111</v>
      </c>
      <c r="AI50" s="1">
        <v>-77.968333333333305</v>
      </c>
      <c r="AJ50" s="6">
        <v>82.218272481843144</v>
      </c>
      <c r="AK50" s="7">
        <v>52.731480755806487</v>
      </c>
      <c r="AL50" s="6">
        <v>87.313063452834783</v>
      </c>
      <c r="AM50" s="1">
        <v>75.514618844445977</v>
      </c>
      <c r="AN50" s="1">
        <v>1718.4446581778743</v>
      </c>
      <c r="AO50" s="10">
        <v>2</v>
      </c>
      <c r="AP50" s="11">
        <v>0</v>
      </c>
      <c r="AQ50" s="11">
        <v>6</v>
      </c>
      <c r="AR50" s="11">
        <v>6</v>
      </c>
      <c r="AS50" s="12">
        <v>4.9916567342073899</v>
      </c>
    </row>
    <row r="51" spans="1:45" x14ac:dyDescent="0.25">
      <c r="A51" s="1" t="s">
        <v>135</v>
      </c>
      <c r="B51" s="1" t="s">
        <v>34</v>
      </c>
      <c r="C51" s="1" t="s">
        <v>121</v>
      </c>
      <c r="D51" s="1" t="s">
        <v>136</v>
      </c>
      <c r="E51" s="2" t="s">
        <v>3742</v>
      </c>
      <c r="F51" s="2" t="s">
        <v>3725</v>
      </c>
      <c r="G51" s="1" t="s">
        <v>3708</v>
      </c>
      <c r="H51" s="13">
        <v>900.000044957</v>
      </c>
      <c r="I51" s="13">
        <v>807</v>
      </c>
      <c r="J51" s="13">
        <f t="shared" si="0"/>
        <v>-93.000044957</v>
      </c>
      <c r="K51" s="2">
        <v>-0.10333337812382369</v>
      </c>
      <c r="L51" s="13">
        <v>875.48119999999994</v>
      </c>
      <c r="M51" s="13">
        <v>1834.5006000000001</v>
      </c>
      <c r="N51" s="13">
        <v>776.47979999999995</v>
      </c>
      <c r="O51" s="13">
        <v>99.001400000000004</v>
      </c>
      <c r="P51" s="13">
        <v>1058.0208</v>
      </c>
      <c r="Q51" s="13">
        <v>-959.01930000000004</v>
      </c>
      <c r="R51" s="13">
        <v>1157.0222000000001</v>
      </c>
      <c r="S51" s="1">
        <v>14.6129</v>
      </c>
      <c r="T51" s="1">
        <v>156.16650000000001</v>
      </c>
      <c r="U51" s="1">
        <v>-141.55359999999999</v>
      </c>
      <c r="V51" s="1">
        <v>-0.82889999999999997</v>
      </c>
      <c r="W51" s="1">
        <v>3.3</v>
      </c>
      <c r="X51" s="2">
        <v>0.19454770755885997</v>
      </c>
      <c r="Y51" s="2">
        <v>0.15241635687732341</v>
      </c>
      <c r="Z51" s="2">
        <v>0.65303593556381656</v>
      </c>
      <c r="AA51" s="3">
        <v>53.130929791271342</v>
      </c>
      <c r="AB51" s="2">
        <v>-1.5419512517962586E-2</v>
      </c>
      <c r="AC51" s="2">
        <v>-1.5460827187294024E-2</v>
      </c>
      <c r="AD51" s="2">
        <v>0.61836206912994396</v>
      </c>
      <c r="AE51" s="5">
        <v>46.699525000000001</v>
      </c>
      <c r="AF51" s="1">
        <v>12.168933428775899</v>
      </c>
      <c r="AG51" s="1">
        <v>2329</v>
      </c>
      <c r="AH51" s="1">
        <v>-6.2297222222222199</v>
      </c>
      <c r="AI51" s="1">
        <v>-77.954999999999998</v>
      </c>
      <c r="AJ51" s="6">
        <v>97.110560468778374</v>
      </c>
      <c r="AK51" s="7">
        <v>41.981581022704518</v>
      </c>
      <c r="AL51" s="6">
        <v>93.241741610701183</v>
      </c>
      <c r="AM51" s="1">
        <v>59.385412534900041</v>
      </c>
      <c r="AN51" s="1">
        <v>2787.1449148775819</v>
      </c>
      <c r="AO51" s="10">
        <v>3</v>
      </c>
      <c r="AP51" s="11">
        <v>0</v>
      </c>
      <c r="AQ51" s="11">
        <v>10</v>
      </c>
      <c r="AR51" s="11">
        <v>10</v>
      </c>
      <c r="AS51" s="12">
        <v>5.2909738717339669</v>
      </c>
    </row>
    <row r="52" spans="1:45" x14ac:dyDescent="0.25">
      <c r="A52" s="1" t="s">
        <v>137</v>
      </c>
      <c r="B52" s="1" t="s">
        <v>34</v>
      </c>
      <c r="C52" s="1" t="s">
        <v>121</v>
      </c>
      <c r="D52" s="1" t="s">
        <v>121</v>
      </c>
      <c r="E52" s="2" t="s">
        <v>3745</v>
      </c>
      <c r="F52" s="2" t="s">
        <v>3725</v>
      </c>
      <c r="G52" s="1" t="s">
        <v>3712</v>
      </c>
      <c r="H52" s="13">
        <v>4155.999355664002</v>
      </c>
      <c r="I52" s="13">
        <v>3949</v>
      </c>
      <c r="J52" s="13">
        <f t="shared" si="0"/>
        <v>-206.999355664002</v>
      </c>
      <c r="K52" s="2">
        <v>-4.9807359902954026E-2</v>
      </c>
      <c r="L52" s="13">
        <v>4134.6941999999999</v>
      </c>
      <c r="M52" s="13">
        <v>7642.0843000000004</v>
      </c>
      <c r="N52" s="13">
        <v>3255.7073</v>
      </c>
      <c r="O52" s="13">
        <v>878.98689999999999</v>
      </c>
      <c r="P52" s="13">
        <v>4386.3770000000004</v>
      </c>
      <c r="Q52" s="13">
        <v>-3507.3901999999998</v>
      </c>
      <c r="R52" s="13">
        <v>5265.3639000000003</v>
      </c>
      <c r="S52" s="1">
        <v>29.854900000000001</v>
      </c>
      <c r="T52" s="1">
        <v>148.98390000000001</v>
      </c>
      <c r="U52" s="1">
        <v>-119.129</v>
      </c>
      <c r="V52" s="1">
        <v>-0.66610000000000003</v>
      </c>
      <c r="W52" s="1">
        <v>3.2</v>
      </c>
      <c r="X52" s="2">
        <v>0.23955431754874651</v>
      </c>
      <c r="Y52" s="2">
        <v>0.13522410736895416</v>
      </c>
      <c r="Z52" s="2">
        <v>0.62522157508229936</v>
      </c>
      <c r="AA52" s="3">
        <v>59.943296881328479</v>
      </c>
      <c r="AB52" s="2">
        <v>-2.9584728535321236E-3</v>
      </c>
      <c r="AC52" s="2">
        <v>-7.2720775358672274E-3</v>
      </c>
      <c r="AD52" s="2">
        <v>0.39969778060913103</v>
      </c>
      <c r="AE52" s="5">
        <v>30.284500999999999</v>
      </c>
      <c r="AF52" s="1">
        <v>45.652888937616503</v>
      </c>
      <c r="AG52" s="1">
        <v>2359</v>
      </c>
      <c r="AH52" s="1">
        <v>-6.1641666666666701</v>
      </c>
      <c r="AI52" s="1">
        <v>-77.944166666666703</v>
      </c>
      <c r="AJ52" s="6">
        <v>97.663491214499956</v>
      </c>
      <c r="AK52" s="7">
        <v>70.185344164889543</v>
      </c>
      <c r="AL52" s="6">
        <v>95.428660445266019</v>
      </c>
      <c r="AM52" s="1">
        <v>41.132210179827752</v>
      </c>
      <c r="AN52" s="1">
        <v>3915.7686669214122</v>
      </c>
      <c r="AO52" s="10">
        <v>4</v>
      </c>
      <c r="AP52" s="11">
        <v>7</v>
      </c>
      <c r="AQ52" s="11">
        <v>17</v>
      </c>
      <c r="AR52" s="11">
        <v>24</v>
      </c>
      <c r="AS52" s="12">
        <v>0.91411972720383938</v>
      </c>
    </row>
    <row r="53" spans="1:45" x14ac:dyDescent="0.25">
      <c r="A53" s="1" t="s">
        <v>138</v>
      </c>
      <c r="B53" s="1" t="s">
        <v>34</v>
      </c>
      <c r="C53" s="1" t="s">
        <v>121</v>
      </c>
      <c r="D53" s="1" t="s">
        <v>139</v>
      </c>
      <c r="E53" s="2" t="s">
        <v>3743</v>
      </c>
      <c r="F53" s="2" t="s">
        <v>3725</v>
      </c>
      <c r="G53" s="1" t="s">
        <v>3708</v>
      </c>
      <c r="H53" s="13">
        <v>408.99996543000003</v>
      </c>
      <c r="I53" s="13">
        <v>375</v>
      </c>
      <c r="J53" s="13">
        <f t="shared" si="0"/>
        <v>-33.999965430000032</v>
      </c>
      <c r="K53" s="2">
        <v>-8.3129506855225133E-2</v>
      </c>
      <c r="L53" s="13">
        <v>398.23099999999999</v>
      </c>
      <c r="M53" s="13">
        <v>612.8451</v>
      </c>
      <c r="N53" s="13">
        <v>363.56330000000003</v>
      </c>
      <c r="O53" s="13">
        <v>34.667700000000004</v>
      </c>
      <c r="P53" s="13">
        <v>249.2818</v>
      </c>
      <c r="Q53" s="13">
        <v>-214.61410000000001</v>
      </c>
      <c r="R53" s="13">
        <v>283.9495</v>
      </c>
      <c r="S53" s="1">
        <v>13.715199999999999</v>
      </c>
      <c r="T53" s="1">
        <v>98.620400000000004</v>
      </c>
      <c r="U53" s="1">
        <v>-84.905199999999994</v>
      </c>
      <c r="V53" s="1">
        <v>-0.75580000000000003</v>
      </c>
      <c r="W53" s="1">
        <v>4.3</v>
      </c>
      <c r="X53" s="2">
        <v>0.29333333333333333</v>
      </c>
      <c r="Y53" s="2">
        <v>0.10666666666666667</v>
      </c>
      <c r="Z53" s="2">
        <v>0.6</v>
      </c>
      <c r="AA53" s="3">
        <v>66.666666666666657</v>
      </c>
      <c r="AB53" s="2">
        <v>-5.6616513353667797E-3</v>
      </c>
      <c r="AC53" s="2">
        <v>-1.2321891150469444E-2</v>
      </c>
      <c r="AD53" s="2">
        <v>0.62878262996673595</v>
      </c>
      <c r="AE53" s="5">
        <v>54.438367999999997</v>
      </c>
      <c r="AF53" s="1">
        <v>6.6332746717205904</v>
      </c>
      <c r="AG53" s="1">
        <v>2924</v>
      </c>
      <c r="AH53" s="1">
        <v>-6.1275000000000004</v>
      </c>
      <c r="AI53" s="1">
        <v>-78.084999999999994</v>
      </c>
      <c r="AJ53" s="6">
        <v>98.688177509013087</v>
      </c>
      <c r="AK53" s="7">
        <v>67.413845577522622</v>
      </c>
      <c r="AL53" s="6">
        <v>92.419506974672487</v>
      </c>
      <c r="AM53" s="1">
        <v>0</v>
      </c>
      <c r="AN53" s="1">
        <v>1531.950925405476</v>
      </c>
      <c r="AO53" s="10">
        <v>1</v>
      </c>
      <c r="AP53" s="11">
        <v>0</v>
      </c>
      <c r="AQ53" s="11">
        <v>2</v>
      </c>
      <c r="AR53" s="11">
        <v>2</v>
      </c>
      <c r="AS53" s="12">
        <v>0</v>
      </c>
    </row>
    <row r="54" spans="1:45" x14ac:dyDescent="0.25">
      <c r="A54" s="1" t="s">
        <v>140</v>
      </c>
      <c r="B54" s="1" t="s">
        <v>34</v>
      </c>
      <c r="C54" s="1" t="s">
        <v>121</v>
      </c>
      <c r="D54" s="1" t="s">
        <v>141</v>
      </c>
      <c r="E54" s="2" t="s">
        <v>3742</v>
      </c>
      <c r="F54" s="2" t="s">
        <v>3725</v>
      </c>
      <c r="G54" s="1" t="s">
        <v>3708</v>
      </c>
      <c r="H54" s="13">
        <v>796.00024615300003</v>
      </c>
      <c r="I54" s="13">
        <v>754</v>
      </c>
      <c r="J54" s="13">
        <f t="shared" si="0"/>
        <v>-42.000246153000035</v>
      </c>
      <c r="K54" s="2">
        <v>-5.2764112016275837E-2</v>
      </c>
      <c r="L54" s="13">
        <v>799.60820000000001</v>
      </c>
      <c r="M54" s="13">
        <v>1174.4652000000001</v>
      </c>
      <c r="N54" s="13">
        <v>595.38699999999994</v>
      </c>
      <c r="O54" s="13">
        <v>204.22120000000001</v>
      </c>
      <c r="P54" s="13">
        <v>579.07820000000004</v>
      </c>
      <c r="Q54" s="13">
        <v>-374.85700000000003</v>
      </c>
      <c r="R54" s="13">
        <v>783.29939999999999</v>
      </c>
      <c r="S54" s="1">
        <v>41.380699999999997</v>
      </c>
      <c r="T54" s="1">
        <v>117.33669999999999</v>
      </c>
      <c r="U54" s="1">
        <v>-75.956000000000003</v>
      </c>
      <c r="V54" s="1">
        <v>-0.47860000000000003</v>
      </c>
      <c r="W54" s="1">
        <v>3.5</v>
      </c>
      <c r="X54" s="2">
        <v>0.21750663129973474</v>
      </c>
      <c r="Y54" s="2">
        <v>0.12599469496021221</v>
      </c>
      <c r="Z54" s="2">
        <v>0.656498673740053</v>
      </c>
      <c r="AA54" s="3">
        <v>52.323232323232325</v>
      </c>
      <c r="AB54" s="2">
        <v>-7.3673798159865633E-3</v>
      </c>
      <c r="AC54" s="2">
        <v>-7.7139687412931535E-3</v>
      </c>
      <c r="AD54" s="2">
        <v>0.61767315864562999</v>
      </c>
      <c r="AE54" s="5">
        <v>51.870193999999998</v>
      </c>
      <c r="AF54" s="1">
        <v>12.819235081599601</v>
      </c>
      <c r="AG54" s="1">
        <v>2757</v>
      </c>
      <c r="AH54" s="1">
        <v>-6.4288888888888902</v>
      </c>
      <c r="AI54" s="1">
        <v>-77.960833333333298</v>
      </c>
      <c r="AJ54" s="6">
        <v>87.983175442756206</v>
      </c>
      <c r="AK54" s="7">
        <v>60.416575570859031</v>
      </c>
      <c r="AL54" s="6">
        <v>95.048146900649982</v>
      </c>
      <c r="AM54" s="1">
        <v>49.708074848502733</v>
      </c>
      <c r="AN54" s="1">
        <v>1477.2537803947937</v>
      </c>
      <c r="AO54" s="10">
        <v>0</v>
      </c>
      <c r="AP54" s="11">
        <v>0</v>
      </c>
      <c r="AQ54" s="11">
        <v>9</v>
      </c>
      <c r="AR54" s="11">
        <v>9</v>
      </c>
      <c r="AS54" s="12">
        <v>8.408602150537634</v>
      </c>
    </row>
    <row r="55" spans="1:45" x14ac:dyDescent="0.25">
      <c r="A55" s="1" t="s">
        <v>142</v>
      </c>
      <c r="B55" s="1" t="s">
        <v>34</v>
      </c>
      <c r="C55" s="1" t="s">
        <v>121</v>
      </c>
      <c r="D55" s="1" t="s">
        <v>143</v>
      </c>
      <c r="E55" s="2" t="s">
        <v>3742</v>
      </c>
      <c r="F55" s="2" t="s">
        <v>3726</v>
      </c>
      <c r="G55" s="1" t="s">
        <v>3710</v>
      </c>
      <c r="H55" s="13">
        <v>3901.9997948220002</v>
      </c>
      <c r="I55" s="13">
        <v>3888</v>
      </c>
      <c r="J55" s="13">
        <f t="shared" si="0"/>
        <v>-13.99979482200024</v>
      </c>
      <c r="K55" s="2">
        <v>-3.5878512450405898E-3</v>
      </c>
      <c r="L55" s="13">
        <v>3911.2024999999999</v>
      </c>
      <c r="M55" s="13">
        <v>4605.2915999999996</v>
      </c>
      <c r="N55" s="13">
        <v>2710.6567</v>
      </c>
      <c r="O55" s="13">
        <v>1200.5458000000001</v>
      </c>
      <c r="P55" s="13">
        <v>1894.6349</v>
      </c>
      <c r="Q55" s="13">
        <v>-694.08910000000003</v>
      </c>
      <c r="R55" s="13">
        <v>3095.1806999999999</v>
      </c>
      <c r="S55" s="1">
        <v>56.386899999999997</v>
      </c>
      <c r="T55" s="1">
        <v>88.986599999999996</v>
      </c>
      <c r="U55" s="1">
        <v>-32.599800000000002</v>
      </c>
      <c r="V55" s="1">
        <v>-0.22420000000000001</v>
      </c>
      <c r="W55" s="1">
        <v>3.7</v>
      </c>
      <c r="X55" s="2">
        <v>0.24922839506172839</v>
      </c>
      <c r="Y55" s="2">
        <v>0.14223251028806586</v>
      </c>
      <c r="Z55" s="2">
        <v>0.60853909465020573</v>
      </c>
      <c r="AA55" s="3">
        <v>64.327979712595095</v>
      </c>
      <c r="AB55" s="2">
        <v>4.1774381609416267E-3</v>
      </c>
      <c r="AC55" s="2">
        <v>-5.1334005587722054E-4</v>
      </c>
      <c r="AD55" s="2">
        <v>0.58353567123413097</v>
      </c>
      <c r="AE55" s="5">
        <v>45.39658</v>
      </c>
      <c r="AF55" s="1">
        <v>19.623428603641699</v>
      </c>
      <c r="AG55" s="1">
        <v>1757</v>
      </c>
      <c r="AH55" s="1">
        <v>-6.2352777777777799</v>
      </c>
      <c r="AI55" s="1">
        <v>-78.266388888888898</v>
      </c>
      <c r="AJ55" s="6">
        <v>91.732471420048185</v>
      </c>
      <c r="AK55" s="7">
        <v>68.031995647283622</v>
      </c>
      <c r="AL55" s="6">
        <v>90.665709588700338</v>
      </c>
      <c r="AM55" s="1">
        <v>58.007595656940673</v>
      </c>
      <c r="AN55" s="1">
        <v>4091.9557897174673</v>
      </c>
      <c r="AO55" s="10">
        <v>4</v>
      </c>
      <c r="AP55" s="11">
        <v>0</v>
      </c>
      <c r="AQ55" s="11">
        <v>21</v>
      </c>
      <c r="AR55" s="11">
        <v>21</v>
      </c>
      <c r="AS55" s="12">
        <v>4.8366141732283463</v>
      </c>
    </row>
    <row r="56" spans="1:45" x14ac:dyDescent="0.25">
      <c r="A56" s="1" t="s">
        <v>144</v>
      </c>
      <c r="B56" s="1" t="s">
        <v>34</v>
      </c>
      <c r="C56" s="1" t="s">
        <v>121</v>
      </c>
      <c r="D56" s="1" t="s">
        <v>145</v>
      </c>
      <c r="E56" s="2" t="s">
        <v>3744</v>
      </c>
      <c r="F56" s="2" t="s">
        <v>3726</v>
      </c>
      <c r="G56" s="1" t="s">
        <v>3710</v>
      </c>
      <c r="H56" s="13">
        <v>3746.0003758660009</v>
      </c>
      <c r="I56" s="13">
        <v>3612</v>
      </c>
      <c r="J56" s="13">
        <f t="shared" si="0"/>
        <v>-134.00037586600092</v>
      </c>
      <c r="K56" s="2">
        <v>-3.5771586337607533E-2</v>
      </c>
      <c r="L56" s="13">
        <v>3767.5967999999998</v>
      </c>
      <c r="M56" s="13">
        <v>5332.5272999999997</v>
      </c>
      <c r="N56" s="13">
        <v>3131.2618000000002</v>
      </c>
      <c r="O56" s="13">
        <v>636.33500000000004</v>
      </c>
      <c r="P56" s="13">
        <v>2201.2655</v>
      </c>
      <c r="Q56" s="13">
        <v>-1564.9304999999999</v>
      </c>
      <c r="R56" s="13">
        <v>2837.6005</v>
      </c>
      <c r="S56" s="1">
        <v>27.970400000000001</v>
      </c>
      <c r="T56" s="1">
        <v>96.757599999999996</v>
      </c>
      <c r="U56" s="1">
        <v>-68.787199999999999</v>
      </c>
      <c r="V56" s="1">
        <v>-0.55149999999999999</v>
      </c>
      <c r="W56" s="1">
        <v>3.7</v>
      </c>
      <c r="X56" s="2">
        <v>0.26273532668881505</v>
      </c>
      <c r="Y56" s="2">
        <v>0.1168327796234773</v>
      </c>
      <c r="Z56" s="2">
        <v>0.62043189368770768</v>
      </c>
      <c r="AA56" s="3">
        <v>61.178045515394906</v>
      </c>
      <c r="AB56" s="2">
        <v>-2.6862027043670356E-3</v>
      </c>
      <c r="AC56" s="2">
        <v>-5.1903503128901685E-3</v>
      </c>
      <c r="AD56" s="2">
        <v>0.68683093786239602</v>
      </c>
      <c r="AE56" s="5">
        <v>52.242778999999999</v>
      </c>
      <c r="AF56" s="1">
        <v>16.840498600864901</v>
      </c>
      <c r="AG56" s="1">
        <v>1898</v>
      </c>
      <c r="AH56" s="1">
        <v>-6.2824999999999998</v>
      </c>
      <c r="AI56" s="1">
        <v>-78.210833333333298</v>
      </c>
      <c r="AJ56" s="6">
        <v>86.438544499380782</v>
      </c>
      <c r="AK56" s="7">
        <v>23.092110036467659</v>
      </c>
      <c r="AL56" s="6">
        <v>83.803937243191967</v>
      </c>
      <c r="AM56" s="1">
        <v>85.248103915065585</v>
      </c>
      <c r="AN56" s="1">
        <v>11207.998147043505</v>
      </c>
      <c r="AO56" s="10">
        <v>4</v>
      </c>
      <c r="AP56" s="11">
        <v>0</v>
      </c>
      <c r="AQ56" s="11">
        <v>40</v>
      </c>
      <c r="AR56" s="11">
        <v>40</v>
      </c>
      <c r="AS56" s="12">
        <v>6.7211259431224608</v>
      </c>
    </row>
    <row r="57" spans="1:45" x14ac:dyDescent="0.25">
      <c r="A57" s="1" t="s">
        <v>146</v>
      </c>
      <c r="B57" s="1" t="s">
        <v>34</v>
      </c>
      <c r="C57" s="1" t="s">
        <v>121</v>
      </c>
      <c r="D57" s="1" t="s">
        <v>147</v>
      </c>
      <c r="E57" s="2" t="s">
        <v>3744</v>
      </c>
      <c r="F57" s="2" t="s">
        <v>3726</v>
      </c>
      <c r="G57" s="1" t="s">
        <v>3712</v>
      </c>
      <c r="H57" s="13">
        <v>5175.0007909270007</v>
      </c>
      <c r="I57" s="13">
        <v>4864</v>
      </c>
      <c r="J57" s="13">
        <f t="shared" si="0"/>
        <v>-311.00079092700071</v>
      </c>
      <c r="K57" s="2">
        <v>-6.0096762008666468E-2</v>
      </c>
      <c r="L57" s="13">
        <v>5330.0748000000003</v>
      </c>
      <c r="M57" s="13">
        <v>7294.1911</v>
      </c>
      <c r="N57" s="13">
        <v>4668.7214999999997</v>
      </c>
      <c r="O57" s="13">
        <v>661.35329999999999</v>
      </c>
      <c r="P57" s="13">
        <v>2625.4695000000002</v>
      </c>
      <c r="Q57" s="13">
        <v>-1964.1162999999999</v>
      </c>
      <c r="R57" s="13">
        <v>3286.8227999999999</v>
      </c>
      <c r="S57" s="1">
        <v>20.954999999999998</v>
      </c>
      <c r="T57" s="1">
        <v>83.188000000000002</v>
      </c>
      <c r="U57" s="1">
        <v>-62.232999999999997</v>
      </c>
      <c r="V57" s="1">
        <v>-0.59760000000000002</v>
      </c>
      <c r="W57" s="1">
        <v>4</v>
      </c>
      <c r="X57" s="2">
        <v>0.29584703947368424</v>
      </c>
      <c r="Y57" s="2">
        <v>9.4366776315789477E-2</v>
      </c>
      <c r="Z57" s="2">
        <v>0.60978618421052633</v>
      </c>
      <c r="AA57" s="3">
        <v>63.991908293998655</v>
      </c>
      <c r="AB57" s="2">
        <v>-6.4757791541191212E-3</v>
      </c>
      <c r="AC57" s="2">
        <v>-8.8149679490862054E-3</v>
      </c>
      <c r="AD57" s="2">
        <v>0.66619664430618297</v>
      </c>
      <c r="AE57" s="5">
        <v>58.528571999999997</v>
      </c>
      <c r="AF57" s="1">
        <v>19.092985318107701</v>
      </c>
      <c r="AG57" s="1">
        <v>2049</v>
      </c>
      <c r="AH57" s="1">
        <v>-6.4533333333333296</v>
      </c>
      <c r="AI57" s="1">
        <v>-78.091944444444394</v>
      </c>
      <c r="AJ57" s="6">
        <v>84.162909421547269</v>
      </c>
      <c r="AK57" s="7">
        <v>18.658453105032169</v>
      </c>
      <c r="AL57" s="6">
        <v>70.599502122222404</v>
      </c>
      <c r="AM57" s="1">
        <v>92.057421686395955</v>
      </c>
      <c r="AN57" s="1">
        <v>5364.4675547744282</v>
      </c>
      <c r="AO57" s="10">
        <v>10</v>
      </c>
      <c r="AP57" s="11">
        <v>0</v>
      </c>
      <c r="AQ57" s="11">
        <v>64</v>
      </c>
      <c r="AR57" s="11">
        <v>64</v>
      </c>
      <c r="AS57" s="12">
        <v>38.050545302013425</v>
      </c>
    </row>
    <row r="58" spans="1:45" x14ac:dyDescent="0.25">
      <c r="A58" s="1" t="s">
        <v>148</v>
      </c>
      <c r="B58" s="1" t="s">
        <v>34</v>
      </c>
      <c r="C58" s="1" t="s">
        <v>121</v>
      </c>
      <c r="D58" s="1" t="s">
        <v>149</v>
      </c>
      <c r="E58" s="2" t="s">
        <v>3744</v>
      </c>
      <c r="F58" s="2" t="s">
        <v>3726</v>
      </c>
      <c r="G58" s="1" t="s">
        <v>3709</v>
      </c>
      <c r="H58" s="13">
        <v>1407.9994168319997</v>
      </c>
      <c r="I58" s="13">
        <v>1342</v>
      </c>
      <c r="J58" s="13">
        <f t="shared" si="0"/>
        <v>-65.999416831999724</v>
      </c>
      <c r="K58" s="2">
        <v>-4.6874605232790856E-2</v>
      </c>
      <c r="L58" s="13">
        <v>1427.5008</v>
      </c>
      <c r="M58" s="13">
        <v>1944.8841</v>
      </c>
      <c r="N58" s="13">
        <v>1191.0672999999999</v>
      </c>
      <c r="O58" s="13">
        <v>236.43350000000001</v>
      </c>
      <c r="P58" s="13">
        <v>753.81679999999994</v>
      </c>
      <c r="Q58" s="13">
        <v>-517.38329999999996</v>
      </c>
      <c r="R58" s="13">
        <v>990.25030000000004</v>
      </c>
      <c r="S58" s="1">
        <v>28.043500000000002</v>
      </c>
      <c r="T58" s="1">
        <v>89.410499999999999</v>
      </c>
      <c r="U58" s="1">
        <v>-61.367100000000001</v>
      </c>
      <c r="V58" s="1">
        <v>-0.52249999999999996</v>
      </c>
      <c r="W58" s="1">
        <v>3.7</v>
      </c>
      <c r="X58" s="2">
        <v>0.28017883755588674</v>
      </c>
      <c r="Y58" s="2">
        <v>0.11251862891207154</v>
      </c>
      <c r="Z58" s="2">
        <v>0.60730253353204178</v>
      </c>
      <c r="AA58" s="3">
        <v>64.662576687116569</v>
      </c>
      <c r="AB58" s="2">
        <v>-4.4619133323056115E-3</v>
      </c>
      <c r="AC58" s="2">
        <v>-6.8349355598634753E-3</v>
      </c>
      <c r="AD58" s="2">
        <v>0.67630720138549805</v>
      </c>
      <c r="AE58" s="5">
        <v>54.733542</v>
      </c>
      <c r="AF58" s="1">
        <v>22.7464195450716</v>
      </c>
      <c r="AG58" s="1">
        <v>1784</v>
      </c>
      <c r="AH58" s="1">
        <v>-6.2972222222222198</v>
      </c>
      <c r="AI58" s="1">
        <v>-78.240833333333299</v>
      </c>
      <c r="AJ58" s="6">
        <v>93.75634928575775</v>
      </c>
      <c r="AK58" s="7">
        <v>52.118954189757417</v>
      </c>
      <c r="AL58" s="6">
        <v>96.407226639759841</v>
      </c>
      <c r="AM58" s="1">
        <v>80.438797285960618</v>
      </c>
      <c r="AN58" s="1">
        <v>2820.67391393856</v>
      </c>
      <c r="AO58" s="10">
        <v>3</v>
      </c>
      <c r="AP58" s="11">
        <v>0</v>
      </c>
      <c r="AQ58" s="11">
        <v>22</v>
      </c>
      <c r="AR58" s="11">
        <v>22</v>
      </c>
      <c r="AS58" s="12">
        <v>6.4787234042553195</v>
      </c>
    </row>
    <row r="59" spans="1:45" x14ac:dyDescent="0.25">
      <c r="A59" s="1" t="s">
        <v>150</v>
      </c>
      <c r="B59" s="1" t="s">
        <v>34</v>
      </c>
      <c r="C59" s="1" t="s">
        <v>121</v>
      </c>
      <c r="D59" s="1" t="s">
        <v>151</v>
      </c>
      <c r="E59" s="2" t="s">
        <v>3743</v>
      </c>
      <c r="F59" s="2" t="s">
        <v>3725</v>
      </c>
      <c r="G59" s="1" t="s">
        <v>3708</v>
      </c>
      <c r="H59" s="13">
        <v>583.99993790199994</v>
      </c>
      <c r="I59" s="13">
        <v>522</v>
      </c>
      <c r="J59" s="13">
        <f t="shared" si="0"/>
        <v>-61.999937901999942</v>
      </c>
      <c r="K59" s="2">
        <v>-0.10616428851813345</v>
      </c>
      <c r="L59" s="13">
        <v>574.14099999999996</v>
      </c>
      <c r="M59" s="13">
        <v>1092.5945999999999</v>
      </c>
      <c r="N59" s="13">
        <v>522.83709999999996</v>
      </c>
      <c r="O59" s="13">
        <v>51.303899999999999</v>
      </c>
      <c r="P59" s="13">
        <v>569.75750000000005</v>
      </c>
      <c r="Q59" s="13">
        <v>-518.45370000000003</v>
      </c>
      <c r="R59" s="13">
        <v>621.06140000000005</v>
      </c>
      <c r="S59" s="1">
        <v>12.3124</v>
      </c>
      <c r="T59" s="1">
        <v>136.73609999999999</v>
      </c>
      <c r="U59" s="1">
        <v>-124.4237</v>
      </c>
      <c r="V59" s="1">
        <v>-0.83479999999999999</v>
      </c>
      <c r="W59" s="1">
        <v>3.7</v>
      </c>
      <c r="X59" s="2">
        <v>0.23754789272030652</v>
      </c>
      <c r="Y59" s="2">
        <v>0.13984674329501914</v>
      </c>
      <c r="Z59" s="2">
        <v>0.62260536398467436</v>
      </c>
      <c r="AA59" s="3">
        <v>60.615384615384613</v>
      </c>
      <c r="AB59" s="2">
        <v>-1.7686609824479893E-2</v>
      </c>
      <c r="AC59" s="2">
        <v>-1.5905477355035336E-2</v>
      </c>
      <c r="AD59" s="2">
        <v>0.53666311502456698</v>
      </c>
      <c r="AE59" s="5">
        <v>52.756410000000002</v>
      </c>
      <c r="AF59" s="1">
        <v>21.432853717026401</v>
      </c>
      <c r="AG59" s="1">
        <v>2636</v>
      </c>
      <c r="AH59" s="1">
        <v>-6.1016666666666701</v>
      </c>
      <c r="AI59" s="1">
        <v>-77.959722222222197</v>
      </c>
      <c r="AJ59" s="6">
        <v>98.692250173786533</v>
      </c>
      <c r="AK59" s="7">
        <v>68.2084821137163</v>
      </c>
      <c r="AL59" s="6">
        <v>93.017184358871788</v>
      </c>
      <c r="AM59" s="1">
        <v>20.188349938109852</v>
      </c>
      <c r="AN59" s="1">
        <v>929.87706504518201</v>
      </c>
      <c r="AO59" s="10">
        <v>1</v>
      </c>
      <c r="AP59" s="11">
        <v>0</v>
      </c>
      <c r="AQ59" s="11">
        <v>3</v>
      </c>
      <c r="AR59" s="11">
        <v>3</v>
      </c>
      <c r="AS59" s="12">
        <v>0.59890109890109888</v>
      </c>
    </row>
    <row r="60" spans="1:45" x14ac:dyDescent="0.25">
      <c r="A60" s="1" t="s">
        <v>152</v>
      </c>
      <c r="B60" s="1" t="s">
        <v>34</v>
      </c>
      <c r="C60" s="1" t="s">
        <v>121</v>
      </c>
      <c r="D60" s="1" t="s">
        <v>153</v>
      </c>
      <c r="E60" s="2" t="s">
        <v>3742</v>
      </c>
      <c r="F60" s="2" t="s">
        <v>3725</v>
      </c>
      <c r="G60" s="1" t="s">
        <v>3708</v>
      </c>
      <c r="H60" s="13">
        <v>748.00029744000005</v>
      </c>
      <c r="I60" s="13">
        <v>708</v>
      </c>
      <c r="J60" s="13">
        <f t="shared" si="0"/>
        <v>-40.000297440000054</v>
      </c>
      <c r="K60" s="2">
        <v>-5.347631221123763E-2</v>
      </c>
      <c r="L60" s="13">
        <v>764.17819999999995</v>
      </c>
      <c r="M60" s="13">
        <v>770.09140000000002</v>
      </c>
      <c r="N60" s="13">
        <v>483.54930000000002</v>
      </c>
      <c r="O60" s="13">
        <v>280.62900000000002</v>
      </c>
      <c r="P60" s="13">
        <v>286.5421</v>
      </c>
      <c r="Q60" s="13">
        <v>-5.9131999999999998</v>
      </c>
      <c r="R60" s="13">
        <v>567.17110000000002</v>
      </c>
      <c r="S60" s="1">
        <v>73.162899999999993</v>
      </c>
      <c r="T60" s="1">
        <v>74.704499999999996</v>
      </c>
      <c r="U60" s="1">
        <v>-1.5416000000000001</v>
      </c>
      <c r="V60" s="1">
        <v>-1.04E-2</v>
      </c>
      <c r="W60" s="1">
        <v>3.8</v>
      </c>
      <c r="X60" s="2">
        <v>0.24011299435028249</v>
      </c>
      <c r="Y60" s="2">
        <v>0.15112994350282485</v>
      </c>
      <c r="Z60" s="2">
        <v>0.60875706214689262</v>
      </c>
      <c r="AA60" s="3">
        <v>64.269141531322504</v>
      </c>
      <c r="AB60" s="2">
        <v>-6.6471696428795912E-3</v>
      </c>
      <c r="AC60" s="2">
        <v>-7.8205848353309904E-3</v>
      </c>
      <c r="AD60" s="2">
        <v>0.58183962106704701</v>
      </c>
      <c r="AE60" s="5">
        <v>49.096060999999999</v>
      </c>
      <c r="AF60" s="1">
        <v>6.9510268562401301</v>
      </c>
      <c r="AG60" s="1">
        <v>2404</v>
      </c>
      <c r="AH60" s="1">
        <v>-6.6469444444444399</v>
      </c>
      <c r="AI60" s="1">
        <v>-77.811666666666696</v>
      </c>
      <c r="AJ60" s="6">
        <v>90.308624693720191</v>
      </c>
      <c r="AK60" s="7">
        <v>61.317332242075921</v>
      </c>
      <c r="AL60" s="6">
        <v>77.545788743824389</v>
      </c>
      <c r="AM60" s="1">
        <v>48.051145770410812</v>
      </c>
      <c r="AN60" s="1">
        <v>5390.4091001001198</v>
      </c>
      <c r="AO60" s="10">
        <v>1</v>
      </c>
      <c r="AP60" s="11">
        <v>0</v>
      </c>
      <c r="AQ60" s="11">
        <v>8</v>
      </c>
      <c r="AR60" s="11">
        <v>8</v>
      </c>
      <c r="AS60" s="12">
        <v>9.971223021582734</v>
      </c>
    </row>
    <row r="61" spans="1:45" x14ac:dyDescent="0.25">
      <c r="A61" s="1" t="s">
        <v>154</v>
      </c>
      <c r="B61" s="1" t="s">
        <v>34</v>
      </c>
      <c r="C61" s="1" t="s">
        <v>121</v>
      </c>
      <c r="D61" s="1" t="s">
        <v>155</v>
      </c>
      <c r="E61" s="2" t="s">
        <v>3742</v>
      </c>
      <c r="F61" s="2" t="s">
        <v>3725</v>
      </c>
      <c r="G61" s="1" t="s">
        <v>3708</v>
      </c>
      <c r="H61" s="13">
        <v>681.99970328000006</v>
      </c>
      <c r="I61" s="13">
        <v>586</v>
      </c>
      <c r="J61" s="13">
        <f t="shared" si="0"/>
        <v>-95.999703280000062</v>
      </c>
      <c r="K61" s="2">
        <v>-0.14076208951162353</v>
      </c>
      <c r="L61" s="13">
        <v>706.98130000000003</v>
      </c>
      <c r="M61" s="13">
        <v>1485.9715000000001</v>
      </c>
      <c r="N61" s="13">
        <v>616.17089999999996</v>
      </c>
      <c r="O61" s="13">
        <v>90.810400000000001</v>
      </c>
      <c r="P61" s="13">
        <v>869.80060000000003</v>
      </c>
      <c r="Q61" s="13">
        <v>-778.99019999999996</v>
      </c>
      <c r="R61" s="13">
        <v>960.61099999999999</v>
      </c>
      <c r="S61" s="1">
        <v>16.564</v>
      </c>
      <c r="T61" s="1">
        <v>158.65379999999999</v>
      </c>
      <c r="U61" s="1">
        <v>-142.08969999999999</v>
      </c>
      <c r="V61" s="1">
        <v>-0.81089999999999995</v>
      </c>
      <c r="W61" s="1">
        <v>3.1</v>
      </c>
      <c r="X61" s="2">
        <v>0.24744027303754265</v>
      </c>
      <c r="Y61" s="2">
        <v>0.1825938566552901</v>
      </c>
      <c r="Z61" s="2">
        <v>0.56996587030716728</v>
      </c>
      <c r="AA61" s="3">
        <v>75.449101796407177</v>
      </c>
      <c r="AB61" s="2">
        <v>-2.7839220004709619E-2</v>
      </c>
      <c r="AC61" s="2">
        <v>-2.1439609054379249E-2</v>
      </c>
      <c r="AD61" s="2">
        <v>0.67432069778442405</v>
      </c>
      <c r="AE61" s="5">
        <v>47.147578000000003</v>
      </c>
      <c r="AF61" s="1">
        <v>4.1880182614366896</v>
      </c>
      <c r="AG61" s="1">
        <v>2498</v>
      </c>
      <c r="AH61" s="1">
        <v>-6.05972222222222</v>
      </c>
      <c r="AI61" s="1">
        <v>-77.974444444444401</v>
      </c>
      <c r="AJ61" s="6">
        <v>79.070704792062344</v>
      </c>
      <c r="AK61" s="7">
        <v>31.162614872237981</v>
      </c>
      <c r="AL61" s="6">
        <v>86.22822837108653</v>
      </c>
      <c r="AM61" s="1">
        <v>66.670782307558014</v>
      </c>
      <c r="AN61" s="1">
        <v>4489.2173305389688</v>
      </c>
      <c r="AO61" s="10">
        <v>1</v>
      </c>
      <c r="AP61" s="11">
        <v>0</v>
      </c>
      <c r="AQ61" s="11">
        <v>8</v>
      </c>
      <c r="AR61" s="11">
        <v>8</v>
      </c>
      <c r="AS61" s="12">
        <v>16.5086887835703</v>
      </c>
    </row>
    <row r="62" spans="1:45" x14ac:dyDescent="0.25">
      <c r="A62" s="1" t="s">
        <v>156</v>
      </c>
      <c r="B62" s="1" t="s">
        <v>34</v>
      </c>
      <c r="C62" s="1" t="s">
        <v>121</v>
      </c>
      <c r="D62" s="1" t="s">
        <v>157</v>
      </c>
      <c r="E62" s="2" t="s">
        <v>3743</v>
      </c>
      <c r="F62" s="2" t="s">
        <v>3726</v>
      </c>
      <c r="G62" s="1" t="s">
        <v>3708</v>
      </c>
      <c r="H62" s="13">
        <v>458.99999999900001</v>
      </c>
      <c r="I62" s="13">
        <v>406</v>
      </c>
      <c r="J62" s="13">
        <f t="shared" si="0"/>
        <v>-52.999999999000011</v>
      </c>
      <c r="K62" s="2">
        <v>-0.11546840958412959</v>
      </c>
      <c r="L62" s="13">
        <v>446.0865</v>
      </c>
      <c r="M62" s="13">
        <v>971.11599999999999</v>
      </c>
      <c r="N62" s="13">
        <v>412.17669999999998</v>
      </c>
      <c r="O62" s="13">
        <v>33.909799999999997</v>
      </c>
      <c r="P62" s="13">
        <v>558.9393</v>
      </c>
      <c r="Q62" s="13">
        <v>-525.02959999999996</v>
      </c>
      <c r="R62" s="13">
        <v>592.84910000000002</v>
      </c>
      <c r="S62" s="1">
        <v>9.5709</v>
      </c>
      <c r="T62" s="1">
        <v>157.7585</v>
      </c>
      <c r="U62" s="1">
        <v>-148.1876</v>
      </c>
      <c r="V62" s="1">
        <v>-0.88560000000000005</v>
      </c>
      <c r="W62" s="1">
        <v>4</v>
      </c>
      <c r="X62" s="2">
        <v>0.23645320197044334</v>
      </c>
      <c r="Y62" s="2">
        <v>0.14778325123152711</v>
      </c>
      <c r="Z62" s="2">
        <v>0.61576354679802958</v>
      </c>
      <c r="AA62" s="3">
        <v>62.4</v>
      </c>
      <c r="AB62" s="2">
        <v>-1.801255457313955E-2</v>
      </c>
      <c r="AC62" s="2">
        <v>-1.737542567012651E-2</v>
      </c>
      <c r="AD62" s="2">
        <v>0.62256532907485995</v>
      </c>
      <c r="AE62" s="5">
        <v>55.646777999999998</v>
      </c>
      <c r="AF62" s="1">
        <v>7.4642126789366001</v>
      </c>
      <c r="AG62" s="1">
        <v>2164</v>
      </c>
      <c r="AH62" s="1">
        <v>-6.4963888888888901</v>
      </c>
      <c r="AI62" s="1">
        <v>-77.861944444444404</v>
      </c>
      <c r="AJ62" s="6">
        <v>96.128932452714835</v>
      </c>
      <c r="AK62" s="7">
        <v>49.528480796839943</v>
      </c>
      <c r="AL62" s="6">
        <v>90.801822775579041</v>
      </c>
      <c r="AM62" s="1">
        <v>83.95857878536809</v>
      </c>
      <c r="AN62" s="1">
        <v>3575.7510501329812</v>
      </c>
      <c r="AO62" s="10">
        <v>2</v>
      </c>
      <c r="AP62" s="11">
        <v>0</v>
      </c>
      <c r="AQ62" s="11">
        <v>5</v>
      </c>
      <c r="AR62" s="11">
        <v>5</v>
      </c>
      <c r="AS62" s="12">
        <v>48</v>
      </c>
    </row>
    <row r="63" spans="1:45" x14ac:dyDescent="0.25">
      <c r="A63" s="1" t="s">
        <v>158</v>
      </c>
      <c r="B63" s="1" t="s">
        <v>34</v>
      </c>
      <c r="C63" s="1" t="s">
        <v>121</v>
      </c>
      <c r="D63" s="1" t="s">
        <v>159</v>
      </c>
      <c r="E63" s="2" t="s">
        <v>3744</v>
      </c>
      <c r="F63" s="2" t="s">
        <v>3725</v>
      </c>
      <c r="G63" s="1" t="s">
        <v>3709</v>
      </c>
      <c r="H63" s="13">
        <v>2056.9998625560011</v>
      </c>
      <c r="I63" s="13">
        <v>2134</v>
      </c>
      <c r="J63" s="13">
        <f t="shared" si="0"/>
        <v>77.000137443998938</v>
      </c>
      <c r="K63" s="2">
        <v>3.7433224399110836E-2</v>
      </c>
      <c r="L63" s="13">
        <v>2238.2833000000001</v>
      </c>
      <c r="M63" s="13">
        <v>3537.6538999999998</v>
      </c>
      <c r="N63" s="13">
        <v>1479.1320000000001</v>
      </c>
      <c r="O63" s="13">
        <v>759.15129999999999</v>
      </c>
      <c r="P63" s="13">
        <v>2058.5219000000002</v>
      </c>
      <c r="Q63" s="13">
        <v>-1299.3706</v>
      </c>
      <c r="R63" s="13">
        <v>2817.6732000000002</v>
      </c>
      <c r="S63" s="1">
        <v>52.573399999999999</v>
      </c>
      <c r="T63" s="1">
        <v>142.55850000000001</v>
      </c>
      <c r="U63" s="1">
        <v>-89.985100000000003</v>
      </c>
      <c r="V63" s="1">
        <v>-0.4612</v>
      </c>
      <c r="W63" s="1">
        <v>4.0999999999999996</v>
      </c>
      <c r="X63" s="2">
        <v>0.30834114339268981</v>
      </c>
      <c r="Y63" s="2">
        <v>8.6223055295220244E-2</v>
      </c>
      <c r="Z63" s="2">
        <v>0.60543580131208996</v>
      </c>
      <c r="AA63" s="3">
        <v>65.170278637770892</v>
      </c>
      <c r="AB63" s="2">
        <v>1.3534721168463548E-2</v>
      </c>
      <c r="AC63" s="2">
        <v>5.2637492515090756E-3</v>
      </c>
      <c r="AD63" s="2">
        <v>0.63748812675476096</v>
      </c>
      <c r="AE63" s="5">
        <v>60.302965999999998</v>
      </c>
      <c r="AF63" s="1">
        <v>16.559702083828501</v>
      </c>
      <c r="AG63" s="1">
        <v>2574</v>
      </c>
      <c r="AH63" s="1">
        <v>-6.1136111111111102</v>
      </c>
      <c r="AI63" s="1">
        <v>-78.060833333333306</v>
      </c>
      <c r="AJ63" s="6">
        <v>95.785718292110971</v>
      </c>
      <c r="AK63" s="7">
        <v>48.757298502770077</v>
      </c>
      <c r="AL63" s="6">
        <v>94.585342293576943</v>
      </c>
      <c r="AM63" s="1">
        <v>78.827495972953884</v>
      </c>
      <c r="AN63" s="1">
        <v>3661.5340593831011</v>
      </c>
      <c r="AO63" s="10">
        <v>3</v>
      </c>
      <c r="AP63" s="11">
        <v>0</v>
      </c>
      <c r="AQ63" s="11">
        <v>15</v>
      </c>
      <c r="AR63" s="11">
        <v>15</v>
      </c>
      <c r="AS63" s="12">
        <v>1.534957627118644</v>
      </c>
    </row>
    <row r="64" spans="1:45" x14ac:dyDescent="0.25">
      <c r="A64" s="1" t="s">
        <v>160</v>
      </c>
      <c r="B64" s="1" t="s">
        <v>34</v>
      </c>
      <c r="C64" s="1" t="s">
        <v>121</v>
      </c>
      <c r="D64" s="1" t="s">
        <v>161</v>
      </c>
      <c r="E64" s="2" t="s">
        <v>3742</v>
      </c>
      <c r="F64" s="2" t="s">
        <v>3725</v>
      </c>
      <c r="G64" s="1" t="s">
        <v>3710</v>
      </c>
      <c r="H64" s="13">
        <v>3207.0006300289997</v>
      </c>
      <c r="I64" s="13">
        <v>2842</v>
      </c>
      <c r="J64" s="13">
        <f t="shared" si="0"/>
        <v>-365.00063002899969</v>
      </c>
      <c r="K64" s="2">
        <v>-0.11381370699191261</v>
      </c>
      <c r="L64" s="13">
        <v>3248.7903000000001</v>
      </c>
      <c r="M64" s="13">
        <v>6022.0771000000004</v>
      </c>
      <c r="N64" s="13">
        <v>2837.4445000000001</v>
      </c>
      <c r="O64" s="13">
        <v>411.3458</v>
      </c>
      <c r="P64" s="13">
        <v>3184.6325999999999</v>
      </c>
      <c r="Q64" s="13">
        <v>-2773.2867999999999</v>
      </c>
      <c r="R64" s="13">
        <v>3595.9784</v>
      </c>
      <c r="S64" s="1">
        <v>17.747900000000001</v>
      </c>
      <c r="T64" s="1">
        <v>137.40389999999999</v>
      </c>
      <c r="U64" s="1">
        <v>-119.65600000000001</v>
      </c>
      <c r="V64" s="1">
        <v>-0.7712</v>
      </c>
      <c r="W64" s="1">
        <v>3.8</v>
      </c>
      <c r="X64" s="2">
        <v>0.24736101337086558</v>
      </c>
      <c r="Y64" s="2">
        <v>0.15200562983814214</v>
      </c>
      <c r="Z64" s="2">
        <v>0.60063335679099228</v>
      </c>
      <c r="AA64" s="3">
        <v>66.490919742237836</v>
      </c>
      <c r="AB64" s="2">
        <v>-1.4927674566959648E-2</v>
      </c>
      <c r="AC64" s="2">
        <v>-1.7113035080503436E-2</v>
      </c>
      <c r="AD64" s="2">
        <v>0.61691743135452304</v>
      </c>
      <c r="AE64" s="5">
        <v>46.979228999999997</v>
      </c>
      <c r="AF64" s="1">
        <v>43.318026610149502</v>
      </c>
      <c r="AG64" s="1">
        <v>2837</v>
      </c>
      <c r="AH64" s="1">
        <v>-6.5724999999999998</v>
      </c>
      <c r="AI64" s="1">
        <v>-77.865833333333299</v>
      </c>
      <c r="AJ64" s="6">
        <v>93.376471395507494</v>
      </c>
      <c r="AK64" s="7">
        <v>63.78766080075691</v>
      </c>
      <c r="AL64" s="6">
        <v>89.840662888812133</v>
      </c>
      <c r="AM64" s="1">
        <v>70.792809793070546</v>
      </c>
      <c r="AN64" s="1">
        <v>3727.3322035675137</v>
      </c>
      <c r="AO64" s="10">
        <v>6</v>
      </c>
      <c r="AP64" s="11">
        <v>0</v>
      </c>
      <c r="AQ64" s="11">
        <v>28</v>
      </c>
      <c r="AR64" s="11">
        <v>28</v>
      </c>
      <c r="AS64" s="12">
        <v>25.103917662682601</v>
      </c>
    </row>
    <row r="65" spans="1:45" x14ac:dyDescent="0.25">
      <c r="A65" s="1" t="s">
        <v>162</v>
      </c>
      <c r="B65" s="1" t="s">
        <v>34</v>
      </c>
      <c r="C65" s="1" t="s">
        <v>121</v>
      </c>
      <c r="D65" s="1" t="s">
        <v>163</v>
      </c>
      <c r="E65" s="2" t="s">
        <v>3742</v>
      </c>
      <c r="F65" s="2" t="s">
        <v>3726</v>
      </c>
      <c r="G65" s="1" t="s">
        <v>3709</v>
      </c>
      <c r="H65" s="13">
        <v>1347.9996867079999</v>
      </c>
      <c r="I65" s="13">
        <v>1385</v>
      </c>
      <c r="J65" s="13">
        <f t="shared" si="0"/>
        <v>37.000313292000101</v>
      </c>
      <c r="K65" s="2">
        <v>2.7448310008409527E-2</v>
      </c>
      <c r="L65" s="13">
        <v>1356.2023999999999</v>
      </c>
      <c r="M65" s="13">
        <v>2209.3083999999999</v>
      </c>
      <c r="N65" s="13">
        <v>969.65480000000002</v>
      </c>
      <c r="O65" s="13">
        <v>386.54759999999999</v>
      </c>
      <c r="P65" s="13">
        <v>1239.6536000000001</v>
      </c>
      <c r="Q65" s="13">
        <v>-853.10599999999999</v>
      </c>
      <c r="R65" s="13">
        <v>1626.2012</v>
      </c>
      <c r="S65" s="1">
        <v>43.365200000000002</v>
      </c>
      <c r="T65" s="1">
        <v>139.07159999999999</v>
      </c>
      <c r="U65" s="1">
        <v>-95.706500000000005</v>
      </c>
      <c r="V65" s="1">
        <v>-0.52459999999999996</v>
      </c>
      <c r="W65" s="1">
        <v>3.6</v>
      </c>
      <c r="X65" s="2">
        <v>0.23610108303249097</v>
      </c>
      <c r="Y65" s="2">
        <v>0.12129963898916968</v>
      </c>
      <c r="Z65" s="2">
        <v>0.64259927797833938</v>
      </c>
      <c r="AA65" s="3">
        <v>55.617977528089888</v>
      </c>
      <c r="AB65" s="2">
        <v>7.879602655506357E-3</v>
      </c>
      <c r="AC65" s="2">
        <v>3.8758287531130975E-3</v>
      </c>
      <c r="AD65" s="2">
        <v>0.49378097057342502</v>
      </c>
      <c r="AE65" s="5">
        <v>40.016300000000001</v>
      </c>
      <c r="AF65" s="1">
        <v>14.5417356579332</v>
      </c>
      <c r="AG65" s="1">
        <v>1800</v>
      </c>
      <c r="AH65" s="1">
        <v>-6.3797222222222203</v>
      </c>
      <c r="AI65" s="1">
        <v>-77.905833333333305</v>
      </c>
      <c r="AJ65" s="6">
        <v>92.241656726732657</v>
      </c>
      <c r="AK65" s="7">
        <v>80.779956134843061</v>
      </c>
      <c r="AL65" s="6">
        <v>91.50106459538992</v>
      </c>
      <c r="AM65" s="1">
        <v>42.014183126860189</v>
      </c>
      <c r="AN65" s="1">
        <v>3285.9820443458339</v>
      </c>
      <c r="AO65" s="10">
        <v>1</v>
      </c>
      <c r="AP65" s="11">
        <v>0</v>
      </c>
      <c r="AQ65" s="11">
        <v>10</v>
      </c>
      <c r="AR65" s="11">
        <v>10</v>
      </c>
      <c r="AS65" s="12">
        <v>6.5905138339920946</v>
      </c>
    </row>
    <row r="66" spans="1:45" x14ac:dyDescent="0.25">
      <c r="A66" s="1" t="s">
        <v>164</v>
      </c>
      <c r="B66" s="1" t="s">
        <v>34</v>
      </c>
      <c r="C66" s="1" t="s">
        <v>121</v>
      </c>
      <c r="D66" s="1" t="s">
        <v>165</v>
      </c>
      <c r="E66" s="2" t="s">
        <v>3743</v>
      </c>
      <c r="F66" s="2" t="s">
        <v>3725</v>
      </c>
      <c r="G66" s="1" t="s">
        <v>3709</v>
      </c>
      <c r="H66" s="13">
        <v>1430.0002091199999</v>
      </c>
      <c r="I66" s="13">
        <v>1413</v>
      </c>
      <c r="J66" s="13">
        <f t="shared" si="0"/>
        <v>-17.000209119999909</v>
      </c>
      <c r="K66" s="2">
        <v>-1.1888256387362052E-2</v>
      </c>
      <c r="L66" s="13">
        <v>1362.4744000000001</v>
      </c>
      <c r="M66" s="13">
        <v>1937.3896999999999</v>
      </c>
      <c r="N66" s="13">
        <v>1114.1874</v>
      </c>
      <c r="O66" s="13">
        <v>248.28700000000001</v>
      </c>
      <c r="P66" s="13">
        <v>823.20230000000004</v>
      </c>
      <c r="Q66" s="13">
        <v>-574.9153</v>
      </c>
      <c r="R66" s="13">
        <v>1071.4893</v>
      </c>
      <c r="S66" s="1">
        <v>30.096599999999999</v>
      </c>
      <c r="T66" s="1">
        <v>99.786199999999994</v>
      </c>
      <c r="U66" s="1">
        <v>-69.689599999999999</v>
      </c>
      <c r="V66" s="1">
        <v>-0.53659999999999997</v>
      </c>
      <c r="W66" s="1">
        <v>3.7</v>
      </c>
      <c r="X66" s="2">
        <v>0.24416135881104034</v>
      </c>
      <c r="Y66" s="2">
        <v>0.1111111111111111</v>
      </c>
      <c r="Z66" s="2">
        <v>0.64472753007784855</v>
      </c>
      <c r="AA66" s="3">
        <v>55.104281009879251</v>
      </c>
      <c r="AB66" s="2">
        <v>5.3716041572908768E-3</v>
      </c>
      <c r="AC66" s="2">
        <v>-1.7070394632257013E-3</v>
      </c>
      <c r="AD66" s="2">
        <v>0.59336745738983199</v>
      </c>
      <c r="AE66" s="5">
        <v>50.058289000000002</v>
      </c>
      <c r="AF66" s="1">
        <v>112.53943217665601</v>
      </c>
      <c r="AG66" s="1">
        <v>2888</v>
      </c>
      <c r="AH66" s="1">
        <v>-6.1519444444444504</v>
      </c>
      <c r="AI66" s="1">
        <v>-77.980833333333294</v>
      </c>
      <c r="AJ66" s="6">
        <v>99.159065815007949</v>
      </c>
      <c r="AK66" s="7">
        <v>57.474946149921117</v>
      </c>
      <c r="AL66" s="6">
        <v>88.343909567157255</v>
      </c>
      <c r="AM66" s="1">
        <v>37.521242478012489</v>
      </c>
      <c r="AN66" s="1">
        <v>1126.8209639513691</v>
      </c>
      <c r="AO66" s="10">
        <v>2</v>
      </c>
      <c r="AP66" s="11">
        <v>0</v>
      </c>
      <c r="AQ66" s="11">
        <v>9</v>
      </c>
      <c r="AR66" s="11">
        <v>9</v>
      </c>
      <c r="AS66" s="12">
        <v>8.9020771513353119E-3</v>
      </c>
    </row>
    <row r="67" spans="1:45" x14ac:dyDescent="0.25">
      <c r="A67" s="1" t="s">
        <v>166</v>
      </c>
      <c r="B67" s="1" t="s">
        <v>34</v>
      </c>
      <c r="C67" s="1" t="s">
        <v>167</v>
      </c>
      <c r="D67" s="1" t="s">
        <v>168</v>
      </c>
      <c r="E67" s="2" t="s">
        <v>3745</v>
      </c>
      <c r="F67" s="2" t="s">
        <v>3729</v>
      </c>
      <c r="G67" s="1" t="s">
        <v>3712</v>
      </c>
      <c r="H67" s="13">
        <v>6203.9995021129989</v>
      </c>
      <c r="I67" s="13">
        <v>6451</v>
      </c>
      <c r="J67" s="13">
        <f t="shared" ref="J67:J130" si="1">+I67-H67</f>
        <v>247.00049788700107</v>
      </c>
      <c r="K67" s="2">
        <v>3.981310730326075E-2</v>
      </c>
      <c r="L67" s="13">
        <v>6042.5140000000001</v>
      </c>
      <c r="M67" s="13">
        <v>6467.1288000000004</v>
      </c>
      <c r="N67" s="13">
        <v>3290.0367999999999</v>
      </c>
      <c r="O67" s="13">
        <v>2752.4771999999998</v>
      </c>
      <c r="P67" s="13">
        <v>3177.0920000000001</v>
      </c>
      <c r="Q67" s="13">
        <v>-424.6148</v>
      </c>
      <c r="R67" s="13">
        <v>5929.5690999999997</v>
      </c>
      <c r="S67" s="1">
        <v>88.011399999999995</v>
      </c>
      <c r="T67" s="1">
        <v>101.5886</v>
      </c>
      <c r="U67" s="1">
        <v>-13.577199999999999</v>
      </c>
      <c r="V67" s="1">
        <v>-7.1599999999999997E-2</v>
      </c>
      <c r="W67" s="1">
        <v>2.8</v>
      </c>
      <c r="X67" s="2">
        <v>0.2294217950705317</v>
      </c>
      <c r="Y67" s="2">
        <v>0.14385366609827935</v>
      </c>
      <c r="Z67" s="2">
        <v>0.62672453883118895</v>
      </c>
      <c r="AA67" s="3">
        <v>59.559732871629976</v>
      </c>
      <c r="AB67" s="2">
        <v>1.7081930042981863E-2</v>
      </c>
      <c r="AC67" s="2">
        <v>5.5928666481441791E-3</v>
      </c>
      <c r="AD67" s="2">
        <v>0.26432490348815901</v>
      </c>
      <c r="AE67" s="5">
        <v>20.821353999999999</v>
      </c>
      <c r="AF67" s="1">
        <v>26.401630988786899</v>
      </c>
      <c r="AG67" s="1">
        <v>1616</v>
      </c>
      <c r="AH67" s="1">
        <v>-6.3952777777777801</v>
      </c>
      <c r="AI67" s="1">
        <v>-77.482222222222205</v>
      </c>
      <c r="AJ67" s="6">
        <v>97.165566726286954</v>
      </c>
      <c r="AK67" s="7">
        <v>93.983249093134773</v>
      </c>
      <c r="AL67" s="6">
        <v>95.964138130407477</v>
      </c>
      <c r="AM67" s="1">
        <v>17.30894357965801</v>
      </c>
      <c r="AN67" s="1">
        <v>989.29929916086496</v>
      </c>
      <c r="AO67" s="10">
        <v>7</v>
      </c>
      <c r="AP67" s="11">
        <v>6</v>
      </c>
      <c r="AQ67" s="11">
        <v>4</v>
      </c>
      <c r="AR67" s="11">
        <v>10</v>
      </c>
      <c r="AS67" s="12">
        <v>3.3951130319148937</v>
      </c>
    </row>
    <row r="68" spans="1:45" x14ac:dyDescent="0.25">
      <c r="A68" s="1" t="s">
        <v>169</v>
      </c>
      <c r="B68" s="1" t="s">
        <v>34</v>
      </c>
      <c r="C68" s="1" t="s">
        <v>167</v>
      </c>
      <c r="D68" s="1" t="s">
        <v>170</v>
      </c>
      <c r="E68" s="2" t="s">
        <v>3742</v>
      </c>
      <c r="F68" s="2" t="s">
        <v>3729</v>
      </c>
      <c r="G68" s="1" t="s">
        <v>3710</v>
      </c>
      <c r="H68" s="13">
        <v>2658.9994741789997</v>
      </c>
      <c r="I68" s="13">
        <v>3014</v>
      </c>
      <c r="J68" s="13">
        <f t="shared" si="1"/>
        <v>355.00052582100034</v>
      </c>
      <c r="K68" s="2">
        <v>0.13350906206200411</v>
      </c>
      <c r="L68" s="13">
        <v>2648.8627000000001</v>
      </c>
      <c r="M68" s="13">
        <v>2431.7907</v>
      </c>
      <c r="N68" s="13">
        <v>1568.643</v>
      </c>
      <c r="O68" s="13">
        <v>1080.2198000000001</v>
      </c>
      <c r="P68" s="13">
        <v>863.14769999999999</v>
      </c>
      <c r="Q68" s="13">
        <v>217.07210000000001</v>
      </c>
      <c r="R68" s="13">
        <v>1943.3675000000001</v>
      </c>
      <c r="S68" s="1">
        <v>85.045699999999997</v>
      </c>
      <c r="T68" s="1">
        <v>67.955600000000004</v>
      </c>
      <c r="U68" s="1">
        <v>17.0901</v>
      </c>
      <c r="V68" s="1">
        <v>0.11169999999999999</v>
      </c>
      <c r="W68" s="1">
        <v>3.7</v>
      </c>
      <c r="X68" s="2">
        <v>0.3088918380889184</v>
      </c>
      <c r="Y68" s="2">
        <v>8.3941605839416053E-2</v>
      </c>
      <c r="Z68" s="2">
        <v>0.60716655607166559</v>
      </c>
      <c r="AA68" s="3">
        <v>64.699453551912569</v>
      </c>
      <c r="AB68" s="2">
        <v>2.9389241151959178E-2</v>
      </c>
      <c r="AC68" s="2">
        <v>1.8063810064762764E-2</v>
      </c>
      <c r="AD68" s="2">
        <v>0.69777125120162997</v>
      </c>
      <c r="AE68" s="5">
        <v>38.449165000000001</v>
      </c>
      <c r="AF68" s="1">
        <v>18.627450980392201</v>
      </c>
      <c r="AG68" s="1">
        <v>1663</v>
      </c>
      <c r="AH68" s="1">
        <v>-6.5230555555555503</v>
      </c>
      <c r="AI68" s="1">
        <v>-77.442499999999995</v>
      </c>
      <c r="AJ68" s="6">
        <v>31.2350194930535</v>
      </c>
      <c r="AK68" s="7">
        <v>29.835624881082438</v>
      </c>
      <c r="AL68" s="6">
        <v>70.929522403509964</v>
      </c>
      <c r="AM68" s="1">
        <v>97.533477680613373</v>
      </c>
      <c r="AN68" s="1">
        <v>2867.2302785464044</v>
      </c>
      <c r="AO68" s="10">
        <v>5</v>
      </c>
      <c r="AP68" s="11">
        <v>0</v>
      </c>
      <c r="AQ68" s="11">
        <v>27</v>
      </c>
      <c r="AR68" s="11">
        <v>27</v>
      </c>
      <c r="AS68" s="12">
        <v>22.417133706965572</v>
      </c>
    </row>
    <row r="69" spans="1:45" x14ac:dyDescent="0.25">
      <c r="A69" s="1" t="s">
        <v>171</v>
      </c>
      <c r="B69" s="1" t="s">
        <v>34</v>
      </c>
      <c r="C69" s="1" t="s">
        <v>167</v>
      </c>
      <c r="D69" s="1" t="s">
        <v>172</v>
      </c>
      <c r="E69" s="2" t="s">
        <v>3743</v>
      </c>
      <c r="F69" s="2" t="s">
        <v>3729</v>
      </c>
      <c r="G69" s="1" t="s">
        <v>3708</v>
      </c>
      <c r="H69" s="13">
        <v>623.99980758899994</v>
      </c>
      <c r="I69" s="13">
        <v>655</v>
      </c>
      <c r="J69" s="13">
        <f t="shared" si="1"/>
        <v>31.000192411000057</v>
      </c>
      <c r="K69" s="2">
        <v>4.9679810849266259E-2</v>
      </c>
      <c r="L69" s="13">
        <v>624.17460000000005</v>
      </c>
      <c r="M69" s="13">
        <v>890.87459999999999</v>
      </c>
      <c r="N69" s="13">
        <v>514.81129999999996</v>
      </c>
      <c r="O69" s="13">
        <v>109.3634</v>
      </c>
      <c r="P69" s="13">
        <v>376.0634</v>
      </c>
      <c r="Q69" s="13">
        <v>-266.7</v>
      </c>
      <c r="R69" s="13">
        <v>485.42669999999998</v>
      </c>
      <c r="S69" s="1">
        <v>28.873899999999999</v>
      </c>
      <c r="T69" s="1">
        <v>99.287400000000005</v>
      </c>
      <c r="U69" s="1">
        <v>-70.413600000000002</v>
      </c>
      <c r="V69" s="1">
        <v>-0.5494</v>
      </c>
      <c r="W69" s="1">
        <v>3.3</v>
      </c>
      <c r="X69" s="2">
        <v>0.19541984732824427</v>
      </c>
      <c r="Y69" s="2">
        <v>0.14045801526717558</v>
      </c>
      <c r="Z69" s="2">
        <v>0.66412213740458015</v>
      </c>
      <c r="AA69" s="3">
        <v>50.574712643678168</v>
      </c>
      <c r="AB69" s="2">
        <v>1.0873362954468835E-2</v>
      </c>
      <c r="AC69" s="2">
        <v>6.9504970193794424E-3</v>
      </c>
      <c r="AD69" s="2">
        <v>0.52165675163268999</v>
      </c>
      <c r="AE69" s="5">
        <v>33.428570999999998</v>
      </c>
      <c r="AF69" s="1">
        <v>3.9259927797833898</v>
      </c>
      <c r="AG69" s="1">
        <v>1720</v>
      </c>
      <c r="AH69" s="1">
        <v>-6.4074999999999998</v>
      </c>
      <c r="AI69" s="1">
        <v>-77.585277777777804</v>
      </c>
      <c r="AJ69" s="6">
        <v>98.792495741126444</v>
      </c>
      <c r="AK69" s="7">
        <v>83.859641783201226</v>
      </c>
      <c r="AL69" s="6">
        <v>90.159355871557409</v>
      </c>
      <c r="AM69" s="1">
        <v>13.327745560584701</v>
      </c>
      <c r="AN69" s="1">
        <v>3332.8419676439571</v>
      </c>
      <c r="AO69" s="10">
        <v>1</v>
      </c>
      <c r="AP69" s="11">
        <v>0</v>
      </c>
      <c r="AQ69" s="11">
        <v>4</v>
      </c>
      <c r="AR69" s="11">
        <v>4</v>
      </c>
      <c r="AS69" s="12">
        <v>3.9747899159663866</v>
      </c>
    </row>
    <row r="70" spans="1:45" x14ac:dyDescent="0.25">
      <c r="A70" s="1" t="s">
        <v>173</v>
      </c>
      <c r="B70" s="1" t="s">
        <v>34</v>
      </c>
      <c r="C70" s="1" t="s">
        <v>167</v>
      </c>
      <c r="D70" s="1" t="s">
        <v>174</v>
      </c>
      <c r="E70" s="2" t="s">
        <v>3743</v>
      </c>
      <c r="F70" s="2" t="s">
        <v>3729</v>
      </c>
      <c r="G70" s="1" t="s">
        <v>3710</v>
      </c>
      <c r="H70" s="13">
        <v>2801.0000050170011</v>
      </c>
      <c r="I70" s="13">
        <v>2528</v>
      </c>
      <c r="J70" s="13">
        <f t="shared" si="1"/>
        <v>-273.00000501700106</v>
      </c>
      <c r="K70" s="2">
        <v>-9.7465192619785104E-2</v>
      </c>
      <c r="L70" s="13">
        <v>2795.2818000000002</v>
      </c>
      <c r="M70" s="13">
        <v>4952.7255999999998</v>
      </c>
      <c r="N70" s="13">
        <v>2565.3555000000001</v>
      </c>
      <c r="O70" s="13">
        <v>229.9264</v>
      </c>
      <c r="P70" s="13">
        <v>2387.3701000000001</v>
      </c>
      <c r="Q70" s="13">
        <v>-2157.4438</v>
      </c>
      <c r="R70" s="13">
        <v>2617.2964999999999</v>
      </c>
      <c r="S70" s="1">
        <v>11.870200000000001</v>
      </c>
      <c r="T70" s="1">
        <v>123.2508</v>
      </c>
      <c r="U70" s="1">
        <v>-111.3806</v>
      </c>
      <c r="V70" s="1">
        <v>-0.82430000000000003</v>
      </c>
      <c r="W70" s="1">
        <v>2.2999999999999998</v>
      </c>
      <c r="X70" s="2">
        <v>0.15981012658227847</v>
      </c>
      <c r="Y70" s="2">
        <v>0.23140822784810128</v>
      </c>
      <c r="Z70" s="2">
        <v>0.60878164556962022</v>
      </c>
      <c r="AA70" s="3">
        <v>64.262508122157243</v>
      </c>
      <c r="AB70" s="2">
        <v>-1.3187101517315392E-2</v>
      </c>
      <c r="AC70" s="2">
        <v>-1.4542932380620877E-2</v>
      </c>
      <c r="AD70" s="2">
        <v>0.55184590816497803</v>
      </c>
      <c r="AE70" s="5">
        <v>22.971</v>
      </c>
      <c r="AF70" s="1">
        <v>28.666130976295701</v>
      </c>
      <c r="AG70" s="1">
        <v>1731</v>
      </c>
      <c r="AH70" s="1">
        <v>-6.4311111111111101</v>
      </c>
      <c r="AI70" s="1">
        <v>-77.536666666666704</v>
      </c>
      <c r="AJ70" s="6">
        <v>95.34833343004567</v>
      </c>
      <c r="AK70" s="7">
        <v>36.250194310558783</v>
      </c>
      <c r="AL70" s="6">
        <v>96.6867282997937</v>
      </c>
      <c r="AM70" s="1">
        <v>71.155050886046141</v>
      </c>
      <c r="AN70" s="1">
        <v>6140.0285311440648</v>
      </c>
      <c r="AO70" s="10">
        <v>3</v>
      </c>
      <c r="AP70" s="11">
        <v>0</v>
      </c>
      <c r="AQ70" s="11">
        <v>14</v>
      </c>
      <c r="AR70" s="11">
        <v>14</v>
      </c>
      <c r="AS70" s="12">
        <v>19.102290076335876</v>
      </c>
    </row>
    <row r="71" spans="1:45" x14ac:dyDescent="0.25">
      <c r="A71" s="1" t="s">
        <v>175</v>
      </c>
      <c r="B71" s="1" t="s">
        <v>34</v>
      </c>
      <c r="C71" s="1" t="s">
        <v>167</v>
      </c>
      <c r="D71" s="1" t="s">
        <v>176</v>
      </c>
      <c r="E71" s="2" t="s">
        <v>3744</v>
      </c>
      <c r="F71" s="2" t="s">
        <v>3729</v>
      </c>
      <c r="G71" s="1" t="s">
        <v>3710</v>
      </c>
      <c r="H71" s="13">
        <v>2503.999883983</v>
      </c>
      <c r="I71" s="13">
        <v>2199</v>
      </c>
      <c r="J71" s="13">
        <f t="shared" si="1"/>
        <v>-304.99988398300002</v>
      </c>
      <c r="K71" s="2">
        <v>-0.12180507113197242</v>
      </c>
      <c r="L71" s="13">
        <v>2483.4553999999998</v>
      </c>
      <c r="M71" s="13">
        <v>3302.0230999999999</v>
      </c>
      <c r="N71" s="13">
        <v>2121.7004000000002</v>
      </c>
      <c r="O71" s="13">
        <v>361.755</v>
      </c>
      <c r="P71" s="13">
        <v>1180.3226999999999</v>
      </c>
      <c r="Q71" s="13">
        <v>-818.56769999999995</v>
      </c>
      <c r="R71" s="13">
        <v>1542.0776000000001</v>
      </c>
      <c r="S71" s="1">
        <v>25.011199999999999</v>
      </c>
      <c r="T71" s="1">
        <v>81.605900000000005</v>
      </c>
      <c r="U71" s="1">
        <v>-56.5946</v>
      </c>
      <c r="V71" s="1">
        <v>-0.53080000000000005</v>
      </c>
      <c r="W71" s="1">
        <v>2.8</v>
      </c>
      <c r="X71" s="2">
        <v>0.19690768531150524</v>
      </c>
      <c r="Y71" s="2">
        <v>0.16098226466575716</v>
      </c>
      <c r="Z71" s="2">
        <v>0.64211005002273758</v>
      </c>
      <c r="AA71" s="3">
        <v>55.736543909348448</v>
      </c>
      <c r="AB71" s="2">
        <v>-1.0450936882656081E-2</v>
      </c>
      <c r="AC71" s="2">
        <v>-1.838415351549183E-2</v>
      </c>
      <c r="AD71" s="2">
        <v>0.67845439910888705</v>
      </c>
      <c r="AE71" s="5">
        <v>37.433422999999998</v>
      </c>
      <c r="AF71" s="1">
        <v>5.6625141562853898</v>
      </c>
      <c r="AG71" s="1">
        <v>1677</v>
      </c>
      <c r="AH71" s="1">
        <v>-6.4980555555555499</v>
      </c>
      <c r="AI71" s="1">
        <v>-77.498888888888899</v>
      </c>
      <c r="AJ71" s="6">
        <v>87.171443895245019</v>
      </c>
      <c r="AK71" s="7">
        <v>48.430804914023753</v>
      </c>
      <c r="AL71" s="6">
        <v>77.647199437655189</v>
      </c>
      <c r="AM71" s="1">
        <v>82.109088171785231</v>
      </c>
      <c r="AN71" s="1">
        <v>11943.788543584236</v>
      </c>
      <c r="AO71" s="10">
        <v>1</v>
      </c>
      <c r="AP71" s="11">
        <v>0</v>
      </c>
      <c r="AQ71" s="11">
        <v>11</v>
      </c>
      <c r="AR71" s="11">
        <v>11</v>
      </c>
      <c r="AS71" s="12">
        <v>27.579824561403509</v>
      </c>
    </row>
    <row r="72" spans="1:45" x14ac:dyDescent="0.25">
      <c r="A72" s="1" t="s">
        <v>177</v>
      </c>
      <c r="B72" s="1" t="s">
        <v>34</v>
      </c>
      <c r="C72" s="1" t="s">
        <v>167</v>
      </c>
      <c r="D72" s="1" t="s">
        <v>178</v>
      </c>
      <c r="E72" s="2" t="s">
        <v>3743</v>
      </c>
      <c r="F72" s="2" t="s">
        <v>3729</v>
      </c>
      <c r="G72" s="1" t="s">
        <v>3709</v>
      </c>
      <c r="H72" s="13">
        <v>1710.000294941</v>
      </c>
      <c r="I72" s="13">
        <v>1648</v>
      </c>
      <c r="J72" s="13">
        <f t="shared" si="1"/>
        <v>-62.000294940999993</v>
      </c>
      <c r="K72" s="2">
        <v>-3.625747616794369E-2</v>
      </c>
      <c r="L72" s="13">
        <v>1492.569</v>
      </c>
      <c r="M72" s="13">
        <v>2416.9319</v>
      </c>
      <c r="N72" s="13">
        <v>1226.068</v>
      </c>
      <c r="O72" s="13">
        <v>266.50099999999998</v>
      </c>
      <c r="P72" s="13">
        <v>1190.864</v>
      </c>
      <c r="Q72" s="13">
        <v>-924.36300000000006</v>
      </c>
      <c r="R72" s="13">
        <v>1457.365</v>
      </c>
      <c r="S72" s="1">
        <v>27.266999999999999</v>
      </c>
      <c r="T72" s="1">
        <v>121.84310000000001</v>
      </c>
      <c r="U72" s="1">
        <v>-94.576099999999997</v>
      </c>
      <c r="V72" s="1">
        <v>-0.63429999999999997</v>
      </c>
      <c r="W72" s="1">
        <v>2.8</v>
      </c>
      <c r="X72" s="2">
        <v>0.18203883495145631</v>
      </c>
      <c r="Y72" s="2">
        <v>0.17657766990291263</v>
      </c>
      <c r="Z72" s="2">
        <v>0.64138349514563109</v>
      </c>
      <c r="AA72" s="3">
        <v>55.912961210974451</v>
      </c>
      <c r="AB72" s="2">
        <v>-3.4257422191102949E-3</v>
      </c>
      <c r="AC72" s="2">
        <v>-5.2619800974084141E-3</v>
      </c>
      <c r="AD72" s="2">
        <v>0.49767321348190302</v>
      </c>
      <c r="AE72" s="5">
        <v>25.821999999999999</v>
      </c>
      <c r="AF72" s="1">
        <v>26.464371980676301</v>
      </c>
      <c r="AG72" s="1">
        <v>1623</v>
      </c>
      <c r="AH72" s="1">
        <v>-6.3858333333333404</v>
      </c>
      <c r="AI72" s="1">
        <v>-77.546666666666695</v>
      </c>
      <c r="AJ72" s="6">
        <v>98.937839969325353</v>
      </c>
      <c r="AK72" s="7">
        <v>82.897085543999253</v>
      </c>
      <c r="AL72" s="6">
        <v>97.765576211124881</v>
      </c>
      <c r="AM72" s="1">
        <v>46.829610306215322</v>
      </c>
      <c r="AN72" s="1">
        <v>1812.0761903539453</v>
      </c>
      <c r="AO72" s="10">
        <v>2</v>
      </c>
      <c r="AP72" s="11">
        <v>0</v>
      </c>
      <c r="AQ72" s="11">
        <v>5</v>
      </c>
      <c r="AR72" s="11">
        <v>5</v>
      </c>
      <c r="AS72" s="12">
        <v>4.0735744941753529</v>
      </c>
    </row>
    <row r="73" spans="1:45" x14ac:dyDescent="0.25">
      <c r="A73" s="1" t="s">
        <v>179</v>
      </c>
      <c r="B73" s="1" t="s">
        <v>34</v>
      </c>
      <c r="C73" s="1" t="s">
        <v>167</v>
      </c>
      <c r="D73" s="1" t="s">
        <v>180</v>
      </c>
      <c r="E73" s="2" t="s">
        <v>3743</v>
      </c>
      <c r="F73" s="2" t="s">
        <v>3729</v>
      </c>
      <c r="G73" s="1" t="s">
        <v>3709</v>
      </c>
      <c r="H73" s="13">
        <v>1567.999324098</v>
      </c>
      <c r="I73" s="13">
        <v>1526</v>
      </c>
      <c r="J73" s="13">
        <f t="shared" si="1"/>
        <v>-41.999324097999988</v>
      </c>
      <c r="K73" s="2">
        <v>-2.6785294771833095E-2</v>
      </c>
      <c r="L73" s="13">
        <v>1500.0889999999999</v>
      </c>
      <c r="M73" s="13">
        <v>1712.4944</v>
      </c>
      <c r="N73" s="13">
        <v>1018.0119</v>
      </c>
      <c r="O73" s="13">
        <v>482.07709999999997</v>
      </c>
      <c r="P73" s="13">
        <v>694.48260000000005</v>
      </c>
      <c r="Q73" s="13">
        <v>-212.40539999999999</v>
      </c>
      <c r="R73" s="13">
        <v>1176.5597</v>
      </c>
      <c r="S73" s="1">
        <v>60.023600000000002</v>
      </c>
      <c r="T73" s="1">
        <v>86.470299999999995</v>
      </c>
      <c r="U73" s="1">
        <v>-26.4467</v>
      </c>
      <c r="V73" s="1">
        <v>-0.18049999999999999</v>
      </c>
      <c r="W73" s="1">
        <v>2.8</v>
      </c>
      <c r="X73" s="2">
        <v>0.20314547837483618</v>
      </c>
      <c r="Y73" s="2">
        <v>0.17103538663171691</v>
      </c>
      <c r="Z73" s="2">
        <v>0.62581913499344688</v>
      </c>
      <c r="AA73" s="3">
        <v>59.790575916230374</v>
      </c>
      <c r="AB73" s="2">
        <v>1.1686266249186783E-3</v>
      </c>
      <c r="AC73" s="2">
        <v>-3.8711388919604461E-3</v>
      </c>
      <c r="AD73" s="2">
        <v>0.35247844457626298</v>
      </c>
      <c r="AE73" s="5">
        <v>22.117972999999999</v>
      </c>
      <c r="AF73" s="1">
        <v>11.0228175729368</v>
      </c>
      <c r="AG73" s="1">
        <v>1592</v>
      </c>
      <c r="AH73" s="1">
        <v>-6.3861111111111102</v>
      </c>
      <c r="AI73" s="1">
        <v>-77.504444444444403</v>
      </c>
      <c r="AJ73" s="6">
        <v>97.336528525991227</v>
      </c>
      <c r="AK73" s="7">
        <v>90.949758179160341</v>
      </c>
      <c r="AL73" s="6">
        <v>96.220160676338679</v>
      </c>
      <c r="AM73" s="1">
        <v>33.006230775431938</v>
      </c>
      <c r="AN73" s="1">
        <v>3536.2020472223185</v>
      </c>
      <c r="AO73" s="10">
        <v>1</v>
      </c>
      <c r="AP73" s="11">
        <v>4</v>
      </c>
      <c r="AQ73" s="11">
        <v>5</v>
      </c>
      <c r="AR73" s="11">
        <v>9</v>
      </c>
      <c r="AS73" s="12">
        <v>1.4594953519256308</v>
      </c>
    </row>
    <row r="74" spans="1:45" x14ac:dyDescent="0.25">
      <c r="A74" s="1" t="s">
        <v>181</v>
      </c>
      <c r="B74" s="1" t="s">
        <v>34</v>
      </c>
      <c r="C74" s="1" t="s">
        <v>167</v>
      </c>
      <c r="D74" s="1" t="s">
        <v>182</v>
      </c>
      <c r="E74" s="2" t="s">
        <v>3743</v>
      </c>
      <c r="F74" s="2" t="s">
        <v>3729</v>
      </c>
      <c r="G74" s="1" t="s">
        <v>3708</v>
      </c>
      <c r="H74" s="13">
        <v>468.99994969699992</v>
      </c>
      <c r="I74" s="13">
        <v>421</v>
      </c>
      <c r="J74" s="13">
        <f t="shared" si="1"/>
        <v>-47.99994969699992</v>
      </c>
      <c r="K74" s="2">
        <v>-0.10234531949952352</v>
      </c>
      <c r="L74" s="13">
        <v>480.66480000000001</v>
      </c>
      <c r="M74" s="13">
        <v>842.89110000000005</v>
      </c>
      <c r="N74" s="13">
        <v>401.95659999999998</v>
      </c>
      <c r="O74" s="13">
        <v>78.708200000000005</v>
      </c>
      <c r="P74" s="13">
        <v>440.93450000000001</v>
      </c>
      <c r="Q74" s="13">
        <v>-362.22640000000001</v>
      </c>
      <c r="R74" s="13">
        <v>519.64269999999999</v>
      </c>
      <c r="S74" s="1">
        <v>23.786899999999999</v>
      </c>
      <c r="T74" s="1">
        <v>133.25749999999999</v>
      </c>
      <c r="U74" s="1">
        <v>-109.47069999999999</v>
      </c>
      <c r="V74" s="1">
        <v>-0.69710000000000005</v>
      </c>
      <c r="W74" s="1">
        <v>3</v>
      </c>
      <c r="X74" s="2">
        <v>0.21140142517814728</v>
      </c>
      <c r="Y74" s="2">
        <v>0.16152019002375298</v>
      </c>
      <c r="Z74" s="2">
        <v>0.62707838479809974</v>
      </c>
      <c r="AA74" s="3">
        <v>59.469696969696969</v>
      </c>
      <c r="AB74" s="2">
        <v>-2.704727278663821E-2</v>
      </c>
      <c r="AC74" s="2">
        <v>-1.5305916398754782E-2</v>
      </c>
      <c r="AD74" s="2">
        <v>0.54203283786773704</v>
      </c>
      <c r="AE74" s="5">
        <v>31.604120999999999</v>
      </c>
      <c r="AF74" s="1">
        <v>27.723880597014901</v>
      </c>
      <c r="AG74" s="1">
        <v>1665</v>
      </c>
      <c r="AH74" s="1">
        <v>-6.5</v>
      </c>
      <c r="AI74" s="1">
        <v>-77.436388888888899</v>
      </c>
      <c r="AJ74" s="6">
        <v>91.82934950467326</v>
      </c>
      <c r="AK74" s="7">
        <v>69.308564161681687</v>
      </c>
      <c r="AL74" s="6">
        <v>98.020442326273582</v>
      </c>
      <c r="AM74" s="1">
        <v>43.406117143833548</v>
      </c>
      <c r="AN74" s="1">
        <v>777.70610343716669</v>
      </c>
      <c r="AO74" s="10">
        <v>2</v>
      </c>
      <c r="AP74" s="11">
        <v>0</v>
      </c>
      <c r="AQ74" s="11">
        <v>5</v>
      </c>
      <c r="AR74" s="11">
        <v>5</v>
      </c>
      <c r="AS74" s="12">
        <v>0.31788079470198677</v>
      </c>
    </row>
    <row r="75" spans="1:45" x14ac:dyDescent="0.25">
      <c r="A75" s="1" t="s">
        <v>183</v>
      </c>
      <c r="B75" s="1" t="s">
        <v>34</v>
      </c>
      <c r="C75" s="1" t="s">
        <v>167</v>
      </c>
      <c r="D75" s="1" t="s">
        <v>184</v>
      </c>
      <c r="E75" s="2" t="s">
        <v>3743</v>
      </c>
      <c r="F75" s="2" t="s">
        <v>3729</v>
      </c>
      <c r="G75" s="1" t="s">
        <v>3711</v>
      </c>
      <c r="H75" s="13">
        <v>9458.0003003969905</v>
      </c>
      <c r="I75" s="13">
        <v>10269</v>
      </c>
      <c r="J75" s="13">
        <f t="shared" si="1"/>
        <v>810.9996996030095</v>
      </c>
      <c r="K75" s="2">
        <v>8.5747480846344287E-2</v>
      </c>
      <c r="L75" s="13">
        <v>9583.2167000000009</v>
      </c>
      <c r="M75" s="13">
        <v>6540.4423999999999</v>
      </c>
      <c r="N75" s="13">
        <v>4845.3716999999997</v>
      </c>
      <c r="O75" s="13">
        <v>4737.8450000000003</v>
      </c>
      <c r="P75" s="13">
        <v>1695.0707</v>
      </c>
      <c r="Q75" s="13">
        <v>3042.7743</v>
      </c>
      <c r="R75" s="13">
        <v>6432.9157999999998</v>
      </c>
      <c r="S75" s="1">
        <v>117.5377</v>
      </c>
      <c r="T75" s="1">
        <v>42.0518</v>
      </c>
      <c r="U75" s="1">
        <v>75.485900000000001</v>
      </c>
      <c r="V75" s="1">
        <v>0.47299999999999998</v>
      </c>
      <c r="W75" s="1">
        <v>3.4</v>
      </c>
      <c r="X75" s="2">
        <v>0.30061349693251532</v>
      </c>
      <c r="Y75" s="2">
        <v>7.517771934949849E-2</v>
      </c>
      <c r="Z75" s="2">
        <v>0.62420878371798616</v>
      </c>
      <c r="AA75" s="3">
        <v>60.20280811232449</v>
      </c>
      <c r="AB75" s="2">
        <v>2.2344606130050293E-2</v>
      </c>
      <c r="AC75" s="2">
        <v>1.182200141152645E-2</v>
      </c>
      <c r="AD75" s="2">
        <v>0.69026768207550104</v>
      </c>
      <c r="AE75" s="5">
        <v>39.50835</v>
      </c>
      <c r="AF75" s="1">
        <v>62.279449551761502</v>
      </c>
      <c r="AG75" s="1">
        <v>1368</v>
      </c>
      <c r="AH75" s="1">
        <v>-6.4677777777777798</v>
      </c>
      <c r="AI75" s="1">
        <v>-77.395555555555504</v>
      </c>
      <c r="AJ75" s="6">
        <v>62.348206900410752</v>
      </c>
      <c r="AK75" s="7">
        <v>36.082570112423817</v>
      </c>
      <c r="AL75" s="6">
        <v>67.141775448468138</v>
      </c>
      <c r="AM75" s="1">
        <v>93.840447477448706</v>
      </c>
      <c r="AN75" s="1">
        <v>1758.4422322682951</v>
      </c>
      <c r="AO75" s="10">
        <v>11</v>
      </c>
      <c r="AP75" s="11">
        <v>0</v>
      </c>
      <c r="AQ75" s="11">
        <v>92</v>
      </c>
      <c r="AR75" s="11">
        <v>92</v>
      </c>
      <c r="AS75" s="12">
        <v>16.483111566018422</v>
      </c>
    </row>
    <row r="76" spans="1:45" x14ac:dyDescent="0.25">
      <c r="A76" s="1" t="s">
        <v>185</v>
      </c>
      <c r="B76" s="1" t="s">
        <v>34</v>
      </c>
      <c r="C76" s="1" t="s">
        <v>167</v>
      </c>
      <c r="D76" s="1" t="s">
        <v>186</v>
      </c>
      <c r="E76" s="2" t="s">
        <v>3743</v>
      </c>
      <c r="F76" s="2" t="s">
        <v>3729</v>
      </c>
      <c r="G76" s="1" t="s">
        <v>3708</v>
      </c>
      <c r="H76" s="13">
        <v>538.99996804399996</v>
      </c>
      <c r="I76" s="13">
        <v>507</v>
      </c>
      <c r="J76" s="13">
        <f t="shared" si="1"/>
        <v>-31.999968043999957</v>
      </c>
      <c r="K76" s="2">
        <v>-5.9369146458627835E-2</v>
      </c>
      <c r="L76" s="13">
        <v>508.85820000000001</v>
      </c>
      <c r="M76" s="13">
        <v>964.21990000000005</v>
      </c>
      <c r="N76" s="13">
        <v>444.49149999999997</v>
      </c>
      <c r="O76" s="13">
        <v>64.366799999999998</v>
      </c>
      <c r="P76" s="13">
        <v>519.72839999999997</v>
      </c>
      <c r="Q76" s="13">
        <v>-455.36160000000001</v>
      </c>
      <c r="R76" s="13">
        <v>584.0951</v>
      </c>
      <c r="S76" s="1">
        <v>17.478200000000001</v>
      </c>
      <c r="T76" s="1">
        <v>141.12719999999999</v>
      </c>
      <c r="U76" s="1">
        <v>-123.649</v>
      </c>
      <c r="V76" s="1">
        <v>-0.77959999999999996</v>
      </c>
      <c r="W76" s="1">
        <v>2.8</v>
      </c>
      <c r="X76" s="2">
        <v>0.17357001972386588</v>
      </c>
      <c r="Y76" s="2">
        <v>0.1932938856015779</v>
      </c>
      <c r="Z76" s="2">
        <v>0.63313609467455623</v>
      </c>
      <c r="AA76" s="3">
        <v>57.943925233644855</v>
      </c>
      <c r="AB76" s="2">
        <v>-3.7024311527390497E-3</v>
      </c>
      <c r="AC76" s="2">
        <v>-8.7053879029761472E-3</v>
      </c>
      <c r="AD76" s="2">
        <v>0.57861709594726496</v>
      </c>
      <c r="AE76" s="5">
        <v>24.453776000000001</v>
      </c>
      <c r="AF76" s="1">
        <v>19.0559953092935</v>
      </c>
      <c r="AG76" s="1">
        <v>1770</v>
      </c>
      <c r="AH76" s="1">
        <v>-6.4536111111111101</v>
      </c>
      <c r="AI76" s="1">
        <v>-77.455277777777795</v>
      </c>
      <c r="AJ76" s="6">
        <v>98.427336728653003</v>
      </c>
      <c r="AK76" s="7">
        <v>45.618104365254418</v>
      </c>
      <c r="AL76" s="6">
        <v>97.682241667595022</v>
      </c>
      <c r="AM76" s="1">
        <v>70.419522666282532</v>
      </c>
      <c r="AN76" s="1">
        <v>926.51516561056917</v>
      </c>
      <c r="AO76" s="10">
        <v>1</v>
      </c>
      <c r="AP76" s="11">
        <v>0</v>
      </c>
      <c r="AQ76" s="11">
        <v>4</v>
      </c>
      <c r="AR76" s="11">
        <v>4</v>
      </c>
      <c r="AS76" s="12">
        <v>8.4375</v>
      </c>
    </row>
    <row r="77" spans="1:45" x14ac:dyDescent="0.25">
      <c r="A77" s="1" t="s">
        <v>187</v>
      </c>
      <c r="B77" s="1" t="s">
        <v>34</v>
      </c>
      <c r="C77" s="1" t="s">
        <v>167</v>
      </c>
      <c r="D77" s="1" t="s">
        <v>188</v>
      </c>
      <c r="E77" s="2" t="s">
        <v>3743</v>
      </c>
      <c r="F77" s="2" t="s">
        <v>3729</v>
      </c>
      <c r="G77" s="1" t="s">
        <v>3708</v>
      </c>
      <c r="H77" s="13">
        <v>294.99998128099998</v>
      </c>
      <c r="I77" s="13">
        <v>313</v>
      </c>
      <c r="J77" s="13">
        <f t="shared" si="1"/>
        <v>18.000018719000025</v>
      </c>
      <c r="K77" s="2">
        <v>6.1017016478567991E-2</v>
      </c>
      <c r="L77" s="13">
        <v>334.05619999999999</v>
      </c>
      <c r="M77" s="13">
        <v>1154.7107000000001</v>
      </c>
      <c r="N77" s="13">
        <v>253.23179999999999</v>
      </c>
      <c r="O77" s="13">
        <v>80.8245</v>
      </c>
      <c r="P77" s="13">
        <v>901.47889999999995</v>
      </c>
      <c r="Q77" s="13">
        <v>-820.65449999999998</v>
      </c>
      <c r="R77" s="13">
        <v>982.30340000000001</v>
      </c>
      <c r="S77" s="1">
        <v>21.715800000000002</v>
      </c>
      <c r="T77" s="1">
        <v>242.20820000000001</v>
      </c>
      <c r="U77" s="1">
        <v>-220.4924</v>
      </c>
      <c r="V77" s="1">
        <v>-0.83540000000000003</v>
      </c>
      <c r="W77" s="1">
        <v>2.6</v>
      </c>
      <c r="X77" s="2">
        <v>0.15974440894568689</v>
      </c>
      <c r="Y77" s="2">
        <v>0.18210862619808307</v>
      </c>
      <c r="Z77" s="2">
        <v>0.65814696485623003</v>
      </c>
      <c r="AA77" s="3">
        <v>51.94174757281553</v>
      </c>
      <c r="AB77" s="2">
        <v>-2.6020317416130645E-2</v>
      </c>
      <c r="AC77" s="2">
        <v>8.4970247521329867E-3</v>
      </c>
      <c r="AD77" s="2">
        <v>0.52229356765747104</v>
      </c>
      <c r="AE77" s="5">
        <v>22.971</v>
      </c>
      <c r="AF77" s="1">
        <v>82.890365448504994</v>
      </c>
      <c r="AG77" s="1">
        <v>1674</v>
      </c>
      <c r="AH77" s="1">
        <v>-6.49305555555555</v>
      </c>
      <c r="AI77" s="1">
        <v>-77.471666666666707</v>
      </c>
      <c r="AJ77" s="6">
        <v>100</v>
      </c>
      <c r="AK77" s="7">
        <v>63.884217063893807</v>
      </c>
      <c r="AL77" s="6">
        <v>99.294913214581314</v>
      </c>
      <c r="AM77" s="1">
        <v>77.72756899994026</v>
      </c>
      <c r="AN77" s="1">
        <v>473.01054863561245</v>
      </c>
      <c r="AO77" s="10">
        <v>0</v>
      </c>
      <c r="AP77" s="11">
        <v>0</v>
      </c>
      <c r="AQ77" s="11">
        <v>3</v>
      </c>
      <c r="AR77" s="11">
        <v>3</v>
      </c>
      <c r="AS77" s="12">
        <v>6</v>
      </c>
    </row>
    <row r="78" spans="1:45" x14ac:dyDescent="0.25">
      <c r="A78" s="1" t="s">
        <v>189</v>
      </c>
      <c r="B78" s="1" t="s">
        <v>34</v>
      </c>
      <c r="C78" s="1" t="s">
        <v>167</v>
      </c>
      <c r="D78" s="1" t="s">
        <v>190</v>
      </c>
      <c r="E78" s="2" t="s">
        <v>3744</v>
      </c>
      <c r="F78" s="2" t="s">
        <v>3729</v>
      </c>
      <c r="G78" s="1" t="s">
        <v>3712</v>
      </c>
      <c r="H78" s="13">
        <v>3299.000233621</v>
      </c>
      <c r="I78" s="13">
        <v>4906</v>
      </c>
      <c r="J78" s="13">
        <f t="shared" si="1"/>
        <v>1606.999766379</v>
      </c>
      <c r="K78" s="2">
        <v>0.48711720296398664</v>
      </c>
      <c r="L78" s="13">
        <v>3282.232</v>
      </c>
      <c r="M78" s="13">
        <v>1520.4601</v>
      </c>
      <c r="N78" s="13">
        <v>1210.7902999999999</v>
      </c>
      <c r="O78" s="13">
        <v>2071.4416000000001</v>
      </c>
      <c r="P78" s="13">
        <v>309.66980000000001</v>
      </c>
      <c r="Q78" s="13">
        <v>1761.7719</v>
      </c>
      <c r="R78" s="13">
        <v>2381.1113999999998</v>
      </c>
      <c r="S78" s="1">
        <v>172.52340000000001</v>
      </c>
      <c r="T78" s="1">
        <v>25.791399999999999</v>
      </c>
      <c r="U78" s="1">
        <v>146.732</v>
      </c>
      <c r="V78" s="1">
        <v>0.7399</v>
      </c>
      <c r="W78" s="1">
        <v>4.0999999999999996</v>
      </c>
      <c r="X78" s="2">
        <v>0.32083163473298004</v>
      </c>
      <c r="Y78" s="2">
        <v>5.8703628210354665E-2</v>
      </c>
      <c r="Z78" s="2">
        <v>0.62046473705666527</v>
      </c>
      <c r="AA78" s="3">
        <v>61.169513797634693</v>
      </c>
      <c r="AB78" s="2">
        <v>7.7878986263037353E-2</v>
      </c>
      <c r="AC78" s="2">
        <v>5.8329111655883059E-2</v>
      </c>
      <c r="AD78" s="2">
        <v>0.78137409687042203</v>
      </c>
      <c r="AE78" s="5">
        <v>51.237772</v>
      </c>
      <c r="AF78" s="1">
        <v>3.4715579186225001</v>
      </c>
      <c r="AG78" s="1">
        <v>1504</v>
      </c>
      <c r="AH78" s="1">
        <v>-6.1508333333333303</v>
      </c>
      <c r="AI78" s="1">
        <v>-77.303888888888906</v>
      </c>
      <c r="AJ78" s="6">
        <v>26.134380079284291</v>
      </c>
      <c r="AK78" s="7">
        <v>6.278719927844473</v>
      </c>
      <c r="AL78" s="6">
        <v>23.01424747798951</v>
      </c>
      <c r="AM78" s="1">
        <v>89.101882455146651</v>
      </c>
      <c r="AN78" s="1">
        <v>9385.3978008435861</v>
      </c>
      <c r="AO78" s="10">
        <v>4</v>
      </c>
      <c r="AP78" s="11">
        <v>0</v>
      </c>
      <c r="AQ78" s="11">
        <v>32</v>
      </c>
      <c r="AR78" s="11">
        <v>32</v>
      </c>
      <c r="AS78" s="12">
        <v>7.7596017069701277</v>
      </c>
    </row>
    <row r="79" spans="1:45" x14ac:dyDescent="0.25">
      <c r="A79" s="1" t="s">
        <v>191</v>
      </c>
      <c r="B79" s="1" t="s">
        <v>34</v>
      </c>
      <c r="C79" s="1" t="s">
        <v>192</v>
      </c>
      <c r="D79" s="1" t="s">
        <v>193</v>
      </c>
      <c r="E79" s="2" t="s">
        <v>3741</v>
      </c>
      <c r="F79" s="2" t="s">
        <v>3727</v>
      </c>
      <c r="G79" s="1" t="s">
        <v>3707</v>
      </c>
      <c r="H79" s="13">
        <v>55764.007998237175</v>
      </c>
      <c r="I79" s="13">
        <v>59517</v>
      </c>
      <c r="J79" s="13">
        <f t="shared" si="1"/>
        <v>3752.9920017628247</v>
      </c>
      <c r="K79" s="2">
        <v>6.7301331745764498E-2</v>
      </c>
      <c r="L79" s="13">
        <v>55052.659800000001</v>
      </c>
      <c r="M79" s="13">
        <v>58380.478300000002</v>
      </c>
      <c r="N79" s="13">
        <v>36641.3868</v>
      </c>
      <c r="O79" s="13">
        <v>18411.273000000001</v>
      </c>
      <c r="P79" s="13">
        <v>21739.091499999999</v>
      </c>
      <c r="Q79" s="13">
        <v>-3327.8184999999999</v>
      </c>
      <c r="R79" s="13">
        <v>40150.364500000003</v>
      </c>
      <c r="S79" s="1">
        <v>64.9238</v>
      </c>
      <c r="T79" s="1">
        <v>76.658699999999996</v>
      </c>
      <c r="U79" s="1">
        <v>-11.7349</v>
      </c>
      <c r="V79" s="1">
        <v>-8.2900000000000001E-2</v>
      </c>
      <c r="W79" s="1">
        <v>2.6</v>
      </c>
      <c r="X79" s="2">
        <v>0.26637767360586051</v>
      </c>
      <c r="Y79" s="2">
        <v>9.4594821647596486E-2</v>
      </c>
      <c r="Z79" s="2">
        <v>0.63902750474654302</v>
      </c>
      <c r="AA79" s="3">
        <v>56.487786921883632</v>
      </c>
      <c r="AB79" s="2">
        <v>1.3561181665932454E-2</v>
      </c>
      <c r="AC79" s="2">
        <v>9.3481871319853749E-3</v>
      </c>
      <c r="AD79" s="2">
        <v>0.33764201402664201</v>
      </c>
      <c r="AE79" s="5">
        <v>24.502994000000001</v>
      </c>
      <c r="AF79" s="1">
        <v>78.276009857494898</v>
      </c>
      <c r="AG79" s="1">
        <v>444</v>
      </c>
      <c r="AH79" s="1">
        <v>-5.7547222222222203</v>
      </c>
      <c r="AI79" s="1">
        <v>-78.442777777777806</v>
      </c>
      <c r="AJ79" s="6">
        <v>86.173614823389826</v>
      </c>
      <c r="AK79" s="7">
        <v>60.223668351085138</v>
      </c>
      <c r="AL79" s="6">
        <v>81.480557383704706</v>
      </c>
      <c r="AM79" s="1">
        <v>30.05013773563044</v>
      </c>
      <c r="AN79" s="1">
        <v>38282.353272982124</v>
      </c>
      <c r="AO79" s="10">
        <v>40</v>
      </c>
      <c r="AP79" s="11">
        <v>41</v>
      </c>
      <c r="AQ79" s="11">
        <v>159</v>
      </c>
      <c r="AR79" s="11">
        <v>200</v>
      </c>
      <c r="AS79" s="12">
        <v>8.2695462323715105</v>
      </c>
    </row>
    <row r="80" spans="1:45" x14ac:dyDescent="0.25">
      <c r="A80" s="1" t="s">
        <v>194</v>
      </c>
      <c r="B80" s="1" t="s">
        <v>34</v>
      </c>
      <c r="C80" s="1" t="s">
        <v>192</v>
      </c>
      <c r="D80" s="1" t="s">
        <v>195</v>
      </c>
      <c r="E80" s="2" t="s">
        <v>3744</v>
      </c>
      <c r="F80" s="2" t="s">
        <v>3727</v>
      </c>
      <c r="G80" s="1" t="s">
        <v>3707</v>
      </c>
      <c r="H80" s="13">
        <v>25103.999460592953</v>
      </c>
      <c r="I80" s="13">
        <v>23634</v>
      </c>
      <c r="J80" s="13">
        <f t="shared" si="1"/>
        <v>-1469.9994605929533</v>
      </c>
      <c r="K80" s="2">
        <v>-5.8556385125027088E-2</v>
      </c>
      <c r="L80" s="13">
        <v>25397.7788</v>
      </c>
      <c r="M80" s="13">
        <v>28824.481800000001</v>
      </c>
      <c r="N80" s="13">
        <v>18307.429700000001</v>
      </c>
      <c r="O80" s="13">
        <v>7090.3491000000004</v>
      </c>
      <c r="P80" s="13">
        <v>10517.052100000001</v>
      </c>
      <c r="Q80" s="13">
        <v>-3426.703</v>
      </c>
      <c r="R80" s="13">
        <v>17607.4012</v>
      </c>
      <c r="S80" s="1">
        <v>52.305799999999998</v>
      </c>
      <c r="T80" s="1">
        <v>77.584800000000001</v>
      </c>
      <c r="U80" s="1">
        <v>-25.2789</v>
      </c>
      <c r="V80" s="1">
        <v>-0.1946</v>
      </c>
      <c r="W80" s="1">
        <v>2.9</v>
      </c>
      <c r="X80" s="2">
        <v>0.26373021917576372</v>
      </c>
      <c r="Y80" s="2">
        <v>9.9813827536599814E-2</v>
      </c>
      <c r="Z80" s="2">
        <v>0.63645595328763649</v>
      </c>
      <c r="AA80" s="3">
        <v>57.120063821300363</v>
      </c>
      <c r="AB80" s="2">
        <v>-7.225955460367306E-3</v>
      </c>
      <c r="AC80" s="2">
        <v>-8.5830706406945234E-3</v>
      </c>
      <c r="AD80" s="2">
        <v>0.575800180435181</v>
      </c>
      <c r="AE80" s="5">
        <v>35.929617999999998</v>
      </c>
      <c r="AF80" s="1">
        <v>17.087096201531299</v>
      </c>
      <c r="AG80" s="1">
        <v>469</v>
      </c>
      <c r="AH80" s="1">
        <v>-5.7363888888888903</v>
      </c>
      <c r="AI80" s="1">
        <v>-78.426666666666705</v>
      </c>
      <c r="AJ80" s="6">
        <v>86.825211463942438</v>
      </c>
      <c r="AK80" s="7">
        <v>27.564969246665349</v>
      </c>
      <c r="AL80" s="6">
        <v>87.629663106586619</v>
      </c>
      <c r="AM80" s="1">
        <v>66.16110288700898</v>
      </c>
      <c r="AN80" s="1">
        <v>32062.755507093658</v>
      </c>
      <c r="AO80" s="10">
        <v>25</v>
      </c>
      <c r="AP80" s="11">
        <v>0</v>
      </c>
      <c r="AQ80" s="11">
        <v>148</v>
      </c>
      <c r="AR80" s="11">
        <v>148</v>
      </c>
      <c r="AS80" s="12">
        <v>21.487808047122005</v>
      </c>
    </row>
    <row r="81" spans="1:45" x14ac:dyDescent="0.25">
      <c r="A81" s="1" t="s">
        <v>196</v>
      </c>
      <c r="B81" s="1" t="s">
        <v>34</v>
      </c>
      <c r="C81" s="1" t="s">
        <v>192</v>
      </c>
      <c r="D81" s="1" t="s">
        <v>197</v>
      </c>
      <c r="E81" s="2" t="s">
        <v>3744</v>
      </c>
      <c r="F81" s="2" t="s">
        <v>3727</v>
      </c>
      <c r="G81" s="1" t="s">
        <v>3711</v>
      </c>
      <c r="H81" s="13">
        <v>8867.9996718710208</v>
      </c>
      <c r="I81" s="13">
        <v>8521</v>
      </c>
      <c r="J81" s="13">
        <f t="shared" si="1"/>
        <v>-346.99967187102084</v>
      </c>
      <c r="K81" s="2">
        <v>-3.9129418663793082E-2</v>
      </c>
      <c r="L81" s="13">
        <v>8926.0490000000009</v>
      </c>
      <c r="M81" s="13">
        <v>12456.5417</v>
      </c>
      <c r="N81" s="13">
        <v>6785.4866000000002</v>
      </c>
      <c r="O81" s="13">
        <v>2140.5623999999998</v>
      </c>
      <c r="P81" s="13">
        <v>5671.0551999999998</v>
      </c>
      <c r="Q81" s="13">
        <v>-3530.4926999999998</v>
      </c>
      <c r="R81" s="13">
        <v>7811.6175999999996</v>
      </c>
      <c r="S81" s="1">
        <v>40.043100000000003</v>
      </c>
      <c r="T81" s="1">
        <v>106.0873</v>
      </c>
      <c r="U81" s="1">
        <v>-66.044200000000004</v>
      </c>
      <c r="V81" s="1">
        <v>-0.45200000000000001</v>
      </c>
      <c r="W81" s="1">
        <v>2.9</v>
      </c>
      <c r="X81" s="2">
        <v>0.27919258303016076</v>
      </c>
      <c r="Y81" s="2">
        <v>0.10151390681844853</v>
      </c>
      <c r="Z81" s="2">
        <v>0.61929351015139067</v>
      </c>
      <c r="AA81" s="3">
        <v>61.474322531741521</v>
      </c>
      <c r="AB81" s="2">
        <v>-3.6661197412877211E-3</v>
      </c>
      <c r="AC81" s="2">
        <v>-5.6859946083194224E-3</v>
      </c>
      <c r="AD81" s="2">
        <v>0.613431096076965</v>
      </c>
      <c r="AE81" s="5">
        <v>37.445098000000002</v>
      </c>
      <c r="AF81" s="1">
        <v>33.233103259755403</v>
      </c>
      <c r="AG81" s="1">
        <v>477</v>
      </c>
      <c r="AH81" s="1">
        <v>-5.9355555555555597</v>
      </c>
      <c r="AI81" s="1">
        <v>-78.663611111111095</v>
      </c>
      <c r="AJ81" s="6">
        <v>83.049486527918731</v>
      </c>
      <c r="AK81" s="7">
        <v>42.786987390750433</v>
      </c>
      <c r="AL81" s="6">
        <v>74.717902848530329</v>
      </c>
      <c r="AM81" s="1">
        <v>62.682735677404501</v>
      </c>
      <c r="AN81" s="1">
        <v>13313.441593551901</v>
      </c>
      <c r="AO81" s="10">
        <v>10</v>
      </c>
      <c r="AP81" s="11">
        <v>0</v>
      </c>
      <c r="AQ81" s="11">
        <v>64</v>
      </c>
      <c r="AR81" s="11">
        <v>64</v>
      </c>
      <c r="AS81" s="12">
        <v>18.297135582431572</v>
      </c>
    </row>
    <row r="82" spans="1:45" x14ac:dyDescent="0.25">
      <c r="A82" s="1" t="s">
        <v>198</v>
      </c>
      <c r="B82" s="1" t="s">
        <v>34</v>
      </c>
      <c r="C82" s="1" t="s">
        <v>192</v>
      </c>
      <c r="D82" s="1" t="s">
        <v>199</v>
      </c>
      <c r="E82" s="2" t="s">
        <v>3742</v>
      </c>
      <c r="F82" s="2" t="s">
        <v>3728</v>
      </c>
      <c r="G82" s="1" t="s">
        <v>3712</v>
      </c>
      <c r="H82" s="13">
        <v>6385.9986985170035</v>
      </c>
      <c r="I82" s="13">
        <v>6620</v>
      </c>
      <c r="J82" s="13">
        <f t="shared" si="1"/>
        <v>234.0013014829965</v>
      </c>
      <c r="K82" s="2">
        <v>3.6642867080028958E-2</v>
      </c>
      <c r="L82" s="13">
        <v>6529.7735000000002</v>
      </c>
      <c r="M82" s="13">
        <v>5489.0187999999998</v>
      </c>
      <c r="N82" s="13">
        <v>3658.6487999999999</v>
      </c>
      <c r="O82" s="13">
        <v>2871.1248000000001</v>
      </c>
      <c r="P82" s="13">
        <v>1830.3701000000001</v>
      </c>
      <c r="Q82" s="13">
        <v>1040.7547</v>
      </c>
      <c r="R82" s="13">
        <v>4701.4948000000004</v>
      </c>
      <c r="S82" s="1">
        <v>95.554500000000004</v>
      </c>
      <c r="T82" s="1">
        <v>60.916899999999998</v>
      </c>
      <c r="U82" s="1">
        <v>34.637599999999999</v>
      </c>
      <c r="V82" s="1">
        <v>0.22140000000000001</v>
      </c>
      <c r="W82" s="1">
        <v>3.2</v>
      </c>
      <c r="X82" s="2">
        <v>0.26631419939577039</v>
      </c>
      <c r="Y82" s="2">
        <v>9.6072507552870084E-2</v>
      </c>
      <c r="Z82" s="2">
        <v>0.6376132930513595</v>
      </c>
      <c r="AA82" s="3">
        <v>56.834873252783702</v>
      </c>
      <c r="AB82" s="2">
        <v>7.3306599129630001E-3</v>
      </c>
      <c r="AC82" s="2">
        <v>5.1543064628023494E-3</v>
      </c>
      <c r="AD82" s="2">
        <v>0.52964568138122603</v>
      </c>
      <c r="AE82" s="5">
        <v>26.712135</v>
      </c>
      <c r="AF82" s="1">
        <v>19.643824269648601</v>
      </c>
      <c r="AG82" s="1">
        <v>392</v>
      </c>
      <c r="AH82" s="1">
        <v>-5.6377777777777798</v>
      </c>
      <c r="AI82" s="1">
        <v>-78.558333333333294</v>
      </c>
      <c r="AJ82" s="6">
        <v>63.457422055781201</v>
      </c>
      <c r="AK82" s="7">
        <v>16.548685154400221</v>
      </c>
      <c r="AL82" s="6">
        <v>66.025354819953435</v>
      </c>
      <c r="AM82" s="1">
        <v>51.497412888616843</v>
      </c>
      <c r="AN82" s="1">
        <v>11224.74074959612</v>
      </c>
      <c r="AO82" s="10">
        <v>6</v>
      </c>
      <c r="AP82" s="11">
        <v>0</v>
      </c>
      <c r="AQ82" s="11">
        <v>36</v>
      </c>
      <c r="AR82" s="11">
        <v>36</v>
      </c>
      <c r="AS82" s="12">
        <v>2.2351931330472103</v>
      </c>
    </row>
    <row r="83" spans="1:45" x14ac:dyDescent="0.25">
      <c r="A83" s="1" t="s">
        <v>200</v>
      </c>
      <c r="B83" s="1" t="s">
        <v>34</v>
      </c>
      <c r="C83" s="1" t="s">
        <v>192</v>
      </c>
      <c r="D83" s="1" t="s">
        <v>201</v>
      </c>
      <c r="E83" s="2" t="s">
        <v>3744</v>
      </c>
      <c r="F83" s="2" t="s">
        <v>3729</v>
      </c>
      <c r="G83" s="1" t="s">
        <v>3712</v>
      </c>
      <c r="H83" s="13">
        <v>7318.9980545510098</v>
      </c>
      <c r="I83" s="13">
        <v>7014</v>
      </c>
      <c r="J83" s="13">
        <f t="shared" si="1"/>
        <v>-304.99805455100977</v>
      </c>
      <c r="K83" s="2">
        <v>-4.1672104880716508E-2</v>
      </c>
      <c r="L83" s="13">
        <v>7374.9915000000001</v>
      </c>
      <c r="M83" s="13">
        <v>8195.5445</v>
      </c>
      <c r="N83" s="13">
        <v>4980.9822999999997</v>
      </c>
      <c r="O83" s="13">
        <v>2394.0092</v>
      </c>
      <c r="P83" s="13">
        <v>3214.5623000000001</v>
      </c>
      <c r="Q83" s="13">
        <v>-820.55309999999997</v>
      </c>
      <c r="R83" s="13">
        <v>5608.5715</v>
      </c>
      <c r="S83" s="1">
        <v>61.500999999999998</v>
      </c>
      <c r="T83" s="1">
        <v>82.580600000000004</v>
      </c>
      <c r="U83" s="1">
        <v>-21.079599999999999</v>
      </c>
      <c r="V83" s="1">
        <v>-0.14630000000000001</v>
      </c>
      <c r="W83" s="1">
        <v>3</v>
      </c>
      <c r="X83" s="2">
        <v>0.27944111776447106</v>
      </c>
      <c r="Y83" s="2">
        <v>9.43826632449387E-2</v>
      </c>
      <c r="Z83" s="2">
        <v>0.62617621899059028</v>
      </c>
      <c r="AA83" s="3">
        <v>59.699453551912576</v>
      </c>
      <c r="AB83" s="2">
        <v>-4.3533830580749777E-3</v>
      </c>
      <c r="AC83" s="2">
        <v>-6.062305206834373E-3</v>
      </c>
      <c r="AD83" s="2">
        <v>0.65870010852813698</v>
      </c>
      <c r="AE83" s="5">
        <v>35.474787999999997</v>
      </c>
      <c r="AF83" s="1">
        <v>22.428627297614401</v>
      </c>
      <c r="AG83" s="1">
        <v>1184</v>
      </c>
      <c r="AH83" s="1">
        <v>-5.8941666666666697</v>
      </c>
      <c r="AI83" s="1">
        <v>-78.237777777777794</v>
      </c>
      <c r="AJ83" s="6">
        <v>56.189321893439882</v>
      </c>
      <c r="AK83" s="7">
        <v>30.723140129666032</v>
      </c>
      <c r="AL83" s="6">
        <v>68.846547205091539</v>
      </c>
      <c r="AM83" s="1">
        <v>80.807863833635622</v>
      </c>
      <c r="AN83" s="1">
        <v>11379.040331471895</v>
      </c>
      <c r="AO83" s="10">
        <v>11</v>
      </c>
      <c r="AP83" s="11">
        <v>0</v>
      </c>
      <c r="AQ83" s="11">
        <v>58</v>
      </c>
      <c r="AR83" s="11">
        <v>58</v>
      </c>
      <c r="AS83" s="12">
        <v>10.280664652567976</v>
      </c>
    </row>
    <row r="84" spans="1:45" x14ac:dyDescent="0.25">
      <c r="A84" s="1" t="s">
        <v>202</v>
      </c>
      <c r="B84" s="1" t="s">
        <v>34</v>
      </c>
      <c r="C84" s="1" t="s">
        <v>192</v>
      </c>
      <c r="D84" s="1" t="s">
        <v>203</v>
      </c>
      <c r="E84" s="2" t="s">
        <v>3746</v>
      </c>
      <c r="F84" s="2" t="s">
        <v>3729</v>
      </c>
      <c r="G84" s="1" t="s">
        <v>3711</v>
      </c>
      <c r="H84" s="13">
        <v>10937.001023637</v>
      </c>
      <c r="I84" s="13">
        <v>11513</v>
      </c>
      <c r="J84" s="13">
        <f t="shared" si="1"/>
        <v>575.99897636300011</v>
      </c>
      <c r="K84" s="2">
        <v>5.2665166174726837E-2</v>
      </c>
      <c r="L84" s="13">
        <v>11036.858399999999</v>
      </c>
      <c r="M84" s="13">
        <v>12155.049300000001</v>
      </c>
      <c r="N84" s="13">
        <v>7848.5126</v>
      </c>
      <c r="O84" s="13">
        <v>3188.3458000000001</v>
      </c>
      <c r="P84" s="13">
        <v>4306.5366999999997</v>
      </c>
      <c r="Q84" s="13">
        <v>-1118.1909000000001</v>
      </c>
      <c r="R84" s="13">
        <v>7494.8825999999999</v>
      </c>
      <c r="S84" s="1">
        <v>54.990699999999997</v>
      </c>
      <c r="T84" s="1">
        <v>74.276499999999999</v>
      </c>
      <c r="U84" s="1">
        <v>-19.285900000000002</v>
      </c>
      <c r="V84" s="1">
        <v>-0.1492</v>
      </c>
      <c r="W84" s="1">
        <v>2.9</v>
      </c>
      <c r="X84" s="2">
        <v>0.27664379397203159</v>
      </c>
      <c r="Y84" s="2">
        <v>9.4415009120125071E-2</v>
      </c>
      <c r="Z84" s="2">
        <v>0.62894119690784334</v>
      </c>
      <c r="AA84" s="3">
        <v>58.997376053031346</v>
      </c>
      <c r="AB84" s="2">
        <v>1.1765064325540919E-2</v>
      </c>
      <c r="AC84" s="2">
        <v>7.3591178663083845E-3</v>
      </c>
      <c r="AD84" s="2">
        <v>0.55904853343963601</v>
      </c>
      <c r="AE84" s="5">
        <v>32.328096000000002</v>
      </c>
      <c r="AF84" s="1">
        <v>32.892168821663802</v>
      </c>
      <c r="AG84" s="1">
        <v>1269</v>
      </c>
      <c r="AH84" s="1">
        <v>-6.0963888888888897</v>
      </c>
      <c r="AI84" s="1">
        <v>-78.422499999999999</v>
      </c>
      <c r="AJ84" s="6">
        <v>84.897975951328803</v>
      </c>
      <c r="AK84" s="7">
        <v>40.88503190917698</v>
      </c>
      <c r="AL84" s="6">
        <v>81.774963898699454</v>
      </c>
      <c r="AM84" s="1">
        <v>63.271883550540231</v>
      </c>
      <c r="AN84" s="1">
        <v>8109.0090268658369</v>
      </c>
      <c r="AO84" s="10">
        <v>12</v>
      </c>
      <c r="AP84" s="11">
        <v>12</v>
      </c>
      <c r="AQ84" s="11">
        <v>58</v>
      </c>
      <c r="AR84" s="11">
        <v>70</v>
      </c>
      <c r="AS84" s="12">
        <v>15.607142857142858</v>
      </c>
    </row>
    <row r="85" spans="1:45" x14ac:dyDescent="0.25">
      <c r="A85" s="1" t="s">
        <v>204</v>
      </c>
      <c r="B85" s="1" t="s">
        <v>34</v>
      </c>
      <c r="C85" s="1" t="s">
        <v>192</v>
      </c>
      <c r="D85" s="1" t="s">
        <v>205</v>
      </c>
      <c r="E85" s="2" t="s">
        <v>3744</v>
      </c>
      <c r="F85" s="2" t="s">
        <v>3729</v>
      </c>
      <c r="G85" s="1" t="s">
        <v>3710</v>
      </c>
      <c r="H85" s="13">
        <v>3220.0003296090008</v>
      </c>
      <c r="I85" s="13">
        <v>3248</v>
      </c>
      <c r="J85" s="13">
        <f t="shared" si="1"/>
        <v>27.999670390999199</v>
      </c>
      <c r="K85" s="2">
        <v>8.6955489207664622E-3</v>
      </c>
      <c r="L85" s="13">
        <v>3262.2273</v>
      </c>
      <c r="M85" s="13">
        <v>4544.8468999999996</v>
      </c>
      <c r="N85" s="13">
        <v>2268.8463000000002</v>
      </c>
      <c r="O85" s="13">
        <v>993.3809</v>
      </c>
      <c r="P85" s="13">
        <v>2276.0005999999998</v>
      </c>
      <c r="Q85" s="13">
        <v>-1282.6197</v>
      </c>
      <c r="R85" s="13">
        <v>3269.3816000000002</v>
      </c>
      <c r="S85" s="1">
        <v>50.896500000000003</v>
      </c>
      <c r="T85" s="1">
        <v>116.6122</v>
      </c>
      <c r="U85" s="1">
        <v>-65.715800000000002</v>
      </c>
      <c r="V85" s="1">
        <v>-0.39229999999999998</v>
      </c>
      <c r="W85" s="1">
        <v>2.9</v>
      </c>
      <c r="X85" s="2">
        <v>0.25646551724137934</v>
      </c>
      <c r="Y85" s="2">
        <v>0.10344827586206896</v>
      </c>
      <c r="Z85" s="2">
        <v>0.64008620689655171</v>
      </c>
      <c r="AA85" s="3">
        <v>56.228956228956228</v>
      </c>
      <c r="AB85" s="2">
        <v>3.4363714458263139E-3</v>
      </c>
      <c r="AC85" s="2">
        <v>1.237616699117039E-3</v>
      </c>
      <c r="AD85" s="2">
        <v>0.66267502307891901</v>
      </c>
      <c r="AE85" s="5">
        <v>38.391761000000002</v>
      </c>
      <c r="AF85" s="1">
        <v>64.745703870855706</v>
      </c>
      <c r="AG85" s="1">
        <v>1052</v>
      </c>
      <c r="AH85" s="1">
        <v>-6.0508333333333297</v>
      </c>
      <c r="AI85" s="1">
        <v>-78.528888888888901</v>
      </c>
      <c r="AJ85" s="6">
        <v>55.239780485332609</v>
      </c>
      <c r="AK85" s="7">
        <v>21.91250885209303</v>
      </c>
      <c r="AL85" s="6">
        <v>86.121722936212635</v>
      </c>
      <c r="AM85" s="1">
        <v>81.603848811098445</v>
      </c>
      <c r="AN85" s="1">
        <v>3836.0216200150339</v>
      </c>
      <c r="AO85" s="10">
        <v>4</v>
      </c>
      <c r="AP85" s="11">
        <v>0</v>
      </c>
      <c r="AQ85" s="11">
        <v>29</v>
      </c>
      <c r="AR85" s="11">
        <v>29</v>
      </c>
      <c r="AS85" s="12">
        <v>16.68056030064913</v>
      </c>
    </row>
    <row r="86" spans="1:45" x14ac:dyDescent="0.25">
      <c r="A86" s="1" t="s">
        <v>206</v>
      </c>
      <c r="B86" s="1" t="s">
        <v>207</v>
      </c>
      <c r="C86" s="1" t="s">
        <v>208</v>
      </c>
      <c r="D86" s="1" t="s">
        <v>208</v>
      </c>
      <c r="E86" s="2" t="s">
        <v>3741</v>
      </c>
      <c r="F86" s="2" t="s">
        <v>3725</v>
      </c>
      <c r="G86" s="1" t="s">
        <v>3707</v>
      </c>
      <c r="H86" s="13">
        <v>65005.000452957953</v>
      </c>
      <c r="I86" s="13">
        <v>69678</v>
      </c>
      <c r="J86" s="13">
        <f t="shared" si="1"/>
        <v>4672.9995470420472</v>
      </c>
      <c r="K86" s="2">
        <v>7.1886770471200109E-2</v>
      </c>
      <c r="L86" s="13">
        <v>66856.898100000006</v>
      </c>
      <c r="M86" s="13">
        <v>111994.5413</v>
      </c>
      <c r="N86" s="13">
        <v>44641.830800000003</v>
      </c>
      <c r="O86" s="13">
        <v>22215.067299999999</v>
      </c>
      <c r="P86" s="13">
        <v>67352.710500000001</v>
      </c>
      <c r="Q86" s="13">
        <v>-45137.643199999999</v>
      </c>
      <c r="R86" s="13">
        <v>89567.777799999996</v>
      </c>
      <c r="S86" s="1">
        <v>49.683799999999998</v>
      </c>
      <c r="T86" s="1">
        <v>150.63390000000001</v>
      </c>
      <c r="U86" s="1">
        <v>-100.95</v>
      </c>
      <c r="V86" s="1">
        <v>-0.50390000000000001</v>
      </c>
      <c r="W86" s="1">
        <v>2.2000000000000002</v>
      </c>
      <c r="X86" s="2">
        <v>0.25280576365567325</v>
      </c>
      <c r="Y86" s="2">
        <v>0.12929475587703435</v>
      </c>
      <c r="Z86" s="2">
        <v>0.61789948046729237</v>
      </c>
      <c r="AA86" s="3">
        <v>61.838621266316721</v>
      </c>
      <c r="AB86" s="2">
        <v>1.2740299166455804E-2</v>
      </c>
      <c r="AC86" s="2">
        <v>9.9665430831095136E-3</v>
      </c>
      <c r="AD86" s="2">
        <v>0.28335523605346702</v>
      </c>
      <c r="AE86" s="5">
        <v>10.242455</v>
      </c>
      <c r="AF86" s="1">
        <v>166.83988082865699</v>
      </c>
      <c r="AG86" s="1">
        <v>3073</v>
      </c>
      <c r="AH86" s="1">
        <v>-9.5297222222222207</v>
      </c>
      <c r="AI86" s="1">
        <v>-77.529166666666697</v>
      </c>
      <c r="AJ86" s="6">
        <v>95.372467770461483</v>
      </c>
      <c r="AK86" s="7">
        <v>90.321863434442207</v>
      </c>
      <c r="AL86" s="6">
        <v>94.553108172312207</v>
      </c>
      <c r="AM86" s="1">
        <v>8.7175552162052981</v>
      </c>
      <c r="AN86" s="1">
        <v>3354.0240447614847</v>
      </c>
      <c r="AO86" s="10">
        <v>26</v>
      </c>
      <c r="AP86" s="11">
        <v>65</v>
      </c>
      <c r="AQ86" s="11">
        <v>59</v>
      </c>
      <c r="AR86" s="11">
        <v>124</v>
      </c>
      <c r="AS86" s="12">
        <v>9.3215974776668418</v>
      </c>
    </row>
    <row r="87" spans="1:45" x14ac:dyDescent="0.25">
      <c r="A87" s="1" t="s">
        <v>209</v>
      </c>
      <c r="B87" s="1" t="s">
        <v>207</v>
      </c>
      <c r="C87" s="1" t="s">
        <v>208</v>
      </c>
      <c r="D87" s="1" t="s">
        <v>210</v>
      </c>
      <c r="E87" s="2" t="s">
        <v>3744</v>
      </c>
      <c r="F87" s="2" t="s">
        <v>3726</v>
      </c>
      <c r="G87" s="1" t="s">
        <v>3709</v>
      </c>
      <c r="H87" s="13">
        <v>1744.999887683</v>
      </c>
      <c r="I87" s="13">
        <v>1761</v>
      </c>
      <c r="J87" s="13">
        <f t="shared" si="1"/>
        <v>16.000112317000003</v>
      </c>
      <c r="K87" s="2">
        <v>9.1691193964744903E-3</v>
      </c>
      <c r="L87" s="13">
        <v>1786.2686000000001</v>
      </c>
      <c r="M87" s="13">
        <v>3622.4142000000002</v>
      </c>
      <c r="N87" s="13">
        <v>1706.0962999999999</v>
      </c>
      <c r="O87" s="13">
        <v>80.172300000000007</v>
      </c>
      <c r="P87" s="13">
        <v>1916.3179</v>
      </c>
      <c r="Q87" s="13">
        <v>-1836.1456000000001</v>
      </c>
      <c r="R87" s="13">
        <v>1996.4902</v>
      </c>
      <c r="S87" s="1">
        <v>5.9291999999999998</v>
      </c>
      <c r="T87" s="1">
        <v>141.7216</v>
      </c>
      <c r="U87" s="1">
        <v>-135.79239999999999</v>
      </c>
      <c r="V87" s="1">
        <v>-0.91969999999999996</v>
      </c>
      <c r="W87" s="1">
        <v>3.2</v>
      </c>
      <c r="X87" s="2">
        <v>0.27597955706984667</v>
      </c>
      <c r="Y87" s="2">
        <v>0.17092561044860874</v>
      </c>
      <c r="Z87" s="2">
        <v>0.55309483248154456</v>
      </c>
      <c r="AA87" s="3">
        <v>80.800821355236138</v>
      </c>
      <c r="AB87" s="2">
        <v>-8.8134889637547786E-3</v>
      </c>
      <c r="AC87" s="2">
        <v>1.3047559149972354E-3</v>
      </c>
      <c r="AD87" s="2">
        <v>0.72014236450195301</v>
      </c>
      <c r="AE87" s="5">
        <v>51.041381999999999</v>
      </c>
      <c r="AF87" s="1">
        <v>16.594176188721001</v>
      </c>
      <c r="AG87" s="1">
        <v>2135</v>
      </c>
      <c r="AH87" s="1">
        <v>-9.4949999999999992</v>
      </c>
      <c r="AI87" s="1">
        <v>-77.859444444444406</v>
      </c>
      <c r="AJ87" s="6">
        <v>82.922924863980285</v>
      </c>
      <c r="AK87" s="7">
        <v>29.449236611386091</v>
      </c>
      <c r="AL87" s="6">
        <v>84.460630494854144</v>
      </c>
      <c r="AM87" s="1">
        <v>72.768195873928633</v>
      </c>
      <c r="AN87" s="1">
        <v>2307.0861171548968</v>
      </c>
      <c r="AO87" s="10">
        <v>3</v>
      </c>
      <c r="AP87" s="11">
        <v>0</v>
      </c>
      <c r="AQ87" s="11">
        <v>17</v>
      </c>
      <c r="AR87" s="11">
        <v>17</v>
      </c>
      <c r="AS87" s="12">
        <v>65.234899328859058</v>
      </c>
    </row>
    <row r="88" spans="1:45" x14ac:dyDescent="0.25">
      <c r="A88" s="1" t="s">
        <v>211</v>
      </c>
      <c r="B88" s="1" t="s">
        <v>207</v>
      </c>
      <c r="C88" s="1" t="s">
        <v>208</v>
      </c>
      <c r="D88" s="1" t="s">
        <v>212</v>
      </c>
      <c r="E88" s="2" t="s">
        <v>3742</v>
      </c>
      <c r="F88" s="2" t="s">
        <v>3725</v>
      </c>
      <c r="G88" s="1" t="s">
        <v>3708</v>
      </c>
      <c r="H88" s="13">
        <v>324.00000582599995</v>
      </c>
      <c r="I88" s="13">
        <v>291</v>
      </c>
      <c r="J88" s="13">
        <f t="shared" si="1"/>
        <v>-33.000005825999949</v>
      </c>
      <c r="K88" s="2">
        <v>-0.10185186800188571</v>
      </c>
      <c r="L88" s="13">
        <v>338.6728</v>
      </c>
      <c r="M88" s="13">
        <v>1050.1265000000001</v>
      </c>
      <c r="N88" s="13">
        <v>268.60239999999999</v>
      </c>
      <c r="O88" s="13">
        <v>70.070400000000006</v>
      </c>
      <c r="P88" s="13">
        <v>781.52409999999998</v>
      </c>
      <c r="Q88" s="13">
        <v>-711.45360000000005</v>
      </c>
      <c r="R88" s="13">
        <v>851.59450000000004</v>
      </c>
      <c r="S88" s="1">
        <v>20.1816</v>
      </c>
      <c r="T88" s="1">
        <v>225.0934</v>
      </c>
      <c r="U88" s="1">
        <v>-204.9119</v>
      </c>
      <c r="V88" s="1">
        <v>-0.83540000000000003</v>
      </c>
      <c r="W88" s="1">
        <v>3.9</v>
      </c>
      <c r="X88" s="2">
        <v>0.20618556701030927</v>
      </c>
      <c r="Y88" s="2">
        <v>0.25085910652920962</v>
      </c>
      <c r="Z88" s="2">
        <v>0.54295532646048106</v>
      </c>
      <c r="AA88" s="3">
        <v>84.177215189873422</v>
      </c>
      <c r="AB88" s="2">
        <v>-4.6431813623800666E-2</v>
      </c>
      <c r="AC88" s="2">
        <v>-1.5228606310832671E-2</v>
      </c>
      <c r="AD88" s="2">
        <v>0.61750304698944103</v>
      </c>
      <c r="AE88" s="5">
        <v>40.328220000000002</v>
      </c>
      <c r="AF88" s="1">
        <v>7.0286278381046401</v>
      </c>
      <c r="AG88" s="1">
        <v>3154</v>
      </c>
      <c r="AH88" s="1">
        <v>-9.5947222222222202</v>
      </c>
      <c r="AI88" s="1">
        <v>-77.808611111111105</v>
      </c>
      <c r="AJ88" s="6">
        <v>40.027028415571337</v>
      </c>
      <c r="AK88" s="7">
        <v>37.63881655535188</v>
      </c>
      <c r="AL88" s="6">
        <v>84.583580831510176</v>
      </c>
      <c r="AM88" s="1">
        <v>55.91192277208993</v>
      </c>
      <c r="AN88" s="1">
        <v>865.92966885034946</v>
      </c>
      <c r="AO88" s="10">
        <v>1</v>
      </c>
      <c r="AP88" s="11">
        <v>0</v>
      </c>
      <c r="AQ88" s="11">
        <v>4</v>
      </c>
      <c r="AR88" s="11">
        <v>4</v>
      </c>
      <c r="AS88" s="12">
        <v>18</v>
      </c>
    </row>
    <row r="89" spans="1:45" x14ac:dyDescent="0.25">
      <c r="A89" s="1" t="s">
        <v>213</v>
      </c>
      <c r="B89" s="1" t="s">
        <v>207</v>
      </c>
      <c r="C89" s="1" t="s">
        <v>208</v>
      </c>
      <c r="D89" s="1" t="s">
        <v>214</v>
      </c>
      <c r="E89" s="2" t="s">
        <v>3744</v>
      </c>
      <c r="F89" s="2" t="s">
        <v>3725</v>
      </c>
      <c r="G89" s="1" t="s">
        <v>3709</v>
      </c>
      <c r="H89" s="13">
        <v>1737.0004871959998</v>
      </c>
      <c r="I89" s="13">
        <v>1677</v>
      </c>
      <c r="J89" s="13">
        <f t="shared" si="1"/>
        <v>-60.000487195999767</v>
      </c>
      <c r="K89" s="2">
        <v>-3.4542585127801076E-2</v>
      </c>
      <c r="L89" s="13">
        <v>1821.9373000000001</v>
      </c>
      <c r="M89" s="13">
        <v>4672.6262999999999</v>
      </c>
      <c r="N89" s="13">
        <v>1639.4527</v>
      </c>
      <c r="O89" s="13">
        <v>182.4845</v>
      </c>
      <c r="P89" s="13">
        <v>3033.1736000000001</v>
      </c>
      <c r="Q89" s="13">
        <v>-2850.6891000000001</v>
      </c>
      <c r="R89" s="13">
        <v>3215.6581999999999</v>
      </c>
      <c r="S89" s="1">
        <v>11.2392</v>
      </c>
      <c r="T89" s="1">
        <v>186.81309999999999</v>
      </c>
      <c r="U89" s="1">
        <v>-175.57390000000001</v>
      </c>
      <c r="V89" s="1">
        <v>-0.88649999999999995</v>
      </c>
      <c r="W89" s="1">
        <v>2.4</v>
      </c>
      <c r="X89" s="2">
        <v>0.17829457364341086</v>
      </c>
      <c r="Y89" s="2">
        <v>0.21824686940966009</v>
      </c>
      <c r="Z89" s="2">
        <v>0.60345855694692907</v>
      </c>
      <c r="AA89" s="3">
        <v>65.71146245059289</v>
      </c>
      <c r="AB89" s="2">
        <v>-2.360294329222179E-2</v>
      </c>
      <c r="AC89" s="2">
        <v>-5.0093091955463187E-3</v>
      </c>
      <c r="AD89" s="2">
        <v>0.67019575834274303</v>
      </c>
      <c r="AE89" s="5">
        <v>33.213594000000001</v>
      </c>
      <c r="AF89" s="1">
        <v>10.451896436419201</v>
      </c>
      <c r="AG89" s="1">
        <v>2592</v>
      </c>
      <c r="AH89" s="1">
        <v>-9.7236111111111097</v>
      </c>
      <c r="AI89" s="1">
        <v>-77.818611111111096</v>
      </c>
      <c r="AJ89" s="6">
        <v>91.092200393227373</v>
      </c>
      <c r="AK89" s="7">
        <v>25.478680688895221</v>
      </c>
      <c r="AL89" s="6">
        <v>76.297809236323388</v>
      </c>
      <c r="AM89" s="1">
        <v>82.15059819174283</v>
      </c>
      <c r="AN89" s="1">
        <v>2970.2991136797714</v>
      </c>
      <c r="AO89" s="10">
        <v>2</v>
      </c>
      <c r="AP89" s="11">
        <v>0</v>
      </c>
      <c r="AQ89" s="11">
        <v>28</v>
      </c>
      <c r="AR89" s="11">
        <v>28</v>
      </c>
      <c r="AS89" s="12">
        <v>77.6875</v>
      </c>
    </row>
    <row r="90" spans="1:45" x14ac:dyDescent="0.25">
      <c r="A90" s="1" t="s">
        <v>215</v>
      </c>
      <c r="B90" s="1" t="s">
        <v>207</v>
      </c>
      <c r="C90" s="1" t="s">
        <v>208</v>
      </c>
      <c r="D90" s="1" t="s">
        <v>216</v>
      </c>
      <c r="E90" s="2" t="s">
        <v>3741</v>
      </c>
      <c r="F90" s="2" t="s">
        <v>3725</v>
      </c>
      <c r="G90" s="1" t="s">
        <v>3707</v>
      </c>
      <c r="H90" s="13">
        <v>80610.010280396862</v>
      </c>
      <c r="I90" s="13">
        <v>91261</v>
      </c>
      <c r="J90" s="13">
        <f t="shared" si="1"/>
        <v>10650.989719603138</v>
      </c>
      <c r="K90" s="2">
        <v>0.1321298643004056</v>
      </c>
      <c r="L90" s="13">
        <v>79783.721699999995</v>
      </c>
      <c r="M90" s="13">
        <v>62934.474499999997</v>
      </c>
      <c r="N90" s="13">
        <v>52801.083899999998</v>
      </c>
      <c r="O90" s="13">
        <v>26982.6378</v>
      </c>
      <c r="P90" s="13">
        <v>10133.390600000001</v>
      </c>
      <c r="Q90" s="13">
        <v>16849.247200000002</v>
      </c>
      <c r="R90" s="13">
        <v>37116.028400000003</v>
      </c>
      <c r="S90" s="1">
        <v>75.624899999999997</v>
      </c>
      <c r="T90" s="1">
        <v>28.4011</v>
      </c>
      <c r="U90" s="1">
        <v>47.223799999999997</v>
      </c>
      <c r="V90" s="1">
        <v>0.45400000000000001</v>
      </c>
      <c r="W90" s="1">
        <v>2.4</v>
      </c>
      <c r="X90" s="2">
        <v>0.25858800582943425</v>
      </c>
      <c r="Y90" s="2">
        <v>0.13392358181479494</v>
      </c>
      <c r="Z90" s="2">
        <v>0.60748841235577078</v>
      </c>
      <c r="AA90" s="3">
        <v>64.612193362193366</v>
      </c>
      <c r="AB90" s="2">
        <v>2.2179136603652339E-2</v>
      </c>
      <c r="AC90" s="2">
        <v>1.7886756331959797E-2</v>
      </c>
      <c r="AD90" s="2">
        <v>0.29154187440872198</v>
      </c>
      <c r="AE90" s="5">
        <v>11.537697</v>
      </c>
      <c r="AF90" s="1">
        <v>221.07304271759699</v>
      </c>
      <c r="AG90" s="1">
        <v>3047</v>
      </c>
      <c r="AH90" s="1">
        <v>-9.5144444444444503</v>
      </c>
      <c r="AI90" s="1">
        <v>-77.532499999999999</v>
      </c>
      <c r="AJ90" s="6">
        <v>95.119124159623553</v>
      </c>
      <c r="AK90" s="7">
        <v>86.077047499078063</v>
      </c>
      <c r="AL90" s="6">
        <v>91.718119169591745</v>
      </c>
      <c r="AM90" s="1">
        <v>15.713004136552559</v>
      </c>
      <c r="AN90" s="1">
        <v>4553.2023811643921</v>
      </c>
      <c r="AO90" s="10">
        <v>18</v>
      </c>
      <c r="AP90" s="11">
        <v>93</v>
      </c>
      <c r="AQ90" s="11">
        <v>84</v>
      </c>
      <c r="AR90" s="11">
        <v>177</v>
      </c>
      <c r="AS90" s="12">
        <v>5.866444117337819</v>
      </c>
    </row>
    <row r="91" spans="1:45" x14ac:dyDescent="0.25">
      <c r="A91" s="1" t="s">
        <v>217</v>
      </c>
      <c r="B91" s="1" t="s">
        <v>207</v>
      </c>
      <c r="C91" s="1" t="s">
        <v>208</v>
      </c>
      <c r="D91" s="1" t="s">
        <v>218</v>
      </c>
      <c r="E91" s="2" t="s">
        <v>3746</v>
      </c>
      <c r="F91" s="2" t="s">
        <v>3725</v>
      </c>
      <c r="G91" s="1" t="s">
        <v>3712</v>
      </c>
      <c r="H91" s="13">
        <v>4971.0003438079975</v>
      </c>
      <c r="I91" s="13">
        <v>5391</v>
      </c>
      <c r="J91" s="13">
        <f t="shared" si="1"/>
        <v>419.99965619200248</v>
      </c>
      <c r="K91" s="2">
        <v>8.4489967238719779E-2</v>
      </c>
      <c r="L91" s="13">
        <v>4951.7987999999996</v>
      </c>
      <c r="M91" s="13">
        <v>5972.8572000000004</v>
      </c>
      <c r="N91" s="13">
        <v>4306.4755999999998</v>
      </c>
      <c r="O91" s="13">
        <v>645.32320000000004</v>
      </c>
      <c r="P91" s="13">
        <v>1666.3815</v>
      </c>
      <c r="Q91" s="13">
        <v>-1021.0584</v>
      </c>
      <c r="R91" s="13">
        <v>2311.7046999999998</v>
      </c>
      <c r="S91" s="1">
        <v>23.6281</v>
      </c>
      <c r="T91" s="1">
        <v>61.013599999999997</v>
      </c>
      <c r="U91" s="1">
        <v>-37.3855</v>
      </c>
      <c r="V91" s="1">
        <v>-0.44169999999999998</v>
      </c>
      <c r="W91" s="1">
        <v>2.2999999999999998</v>
      </c>
      <c r="X91" s="2">
        <v>0.21869782971619364</v>
      </c>
      <c r="Y91" s="2">
        <v>0.14635503617139678</v>
      </c>
      <c r="Z91" s="2">
        <v>0.63494713411240955</v>
      </c>
      <c r="AA91" s="3">
        <v>57.493426818580197</v>
      </c>
      <c r="AB91" s="2">
        <v>1.197970454269548E-2</v>
      </c>
      <c r="AC91" s="2">
        <v>1.165450495869913E-2</v>
      </c>
      <c r="AD91" s="2">
        <v>0.43775814771652199</v>
      </c>
      <c r="AE91" s="5">
        <v>23.373812999999998</v>
      </c>
      <c r="AF91" s="1">
        <v>95.270721925133699</v>
      </c>
      <c r="AG91" s="1">
        <v>2824</v>
      </c>
      <c r="AH91" s="1">
        <v>-9.4005555555555596</v>
      </c>
      <c r="AI91" s="1">
        <v>-77.577500000000001</v>
      </c>
      <c r="AJ91" s="6">
        <v>97.007288145797361</v>
      </c>
      <c r="AK91" s="7">
        <v>83.384593742341266</v>
      </c>
      <c r="AL91" s="6">
        <v>86.390424627183634</v>
      </c>
      <c r="AM91" s="1">
        <v>47.121958652804878</v>
      </c>
      <c r="AN91" s="1">
        <v>805.4688525977665</v>
      </c>
      <c r="AO91" s="10">
        <v>1</v>
      </c>
      <c r="AP91" s="11">
        <v>6</v>
      </c>
      <c r="AQ91" s="11">
        <v>17</v>
      </c>
      <c r="AR91" s="11">
        <v>23</v>
      </c>
      <c r="AS91" s="12">
        <v>4.1989123614306632</v>
      </c>
    </row>
    <row r="92" spans="1:45" x14ac:dyDescent="0.25">
      <c r="A92" s="1" t="s">
        <v>219</v>
      </c>
      <c r="B92" s="1" t="s">
        <v>207</v>
      </c>
      <c r="C92" s="1" t="s">
        <v>208</v>
      </c>
      <c r="D92" s="1" t="s">
        <v>220</v>
      </c>
      <c r="E92" s="2" t="s">
        <v>3742</v>
      </c>
      <c r="F92" s="2" t="s">
        <v>3725</v>
      </c>
      <c r="G92" s="1" t="s">
        <v>3709</v>
      </c>
      <c r="H92" s="13">
        <v>1130.999665604</v>
      </c>
      <c r="I92" s="13">
        <v>1171</v>
      </c>
      <c r="J92" s="13">
        <f t="shared" si="1"/>
        <v>40.000334395999971</v>
      </c>
      <c r="K92" s="2">
        <v>3.5367238039489747E-2</v>
      </c>
      <c r="L92" s="13">
        <v>1160.2454</v>
      </c>
      <c r="M92" s="13">
        <v>2711.2968000000001</v>
      </c>
      <c r="N92" s="13">
        <v>1093.5545999999999</v>
      </c>
      <c r="O92" s="13">
        <v>66.690799999999996</v>
      </c>
      <c r="P92" s="13">
        <v>1617.7422999999999</v>
      </c>
      <c r="Q92" s="13">
        <v>-1551.0515</v>
      </c>
      <c r="R92" s="13">
        <v>1684.4331</v>
      </c>
      <c r="S92" s="1">
        <v>6.8903999999999996</v>
      </c>
      <c r="T92" s="1">
        <v>167.14189999999999</v>
      </c>
      <c r="U92" s="1">
        <v>-160.25149999999999</v>
      </c>
      <c r="V92" s="1">
        <v>-0.92079999999999995</v>
      </c>
      <c r="W92" s="1">
        <v>3.3</v>
      </c>
      <c r="X92" s="2">
        <v>0.25875320239111871</v>
      </c>
      <c r="Y92" s="2">
        <v>0.14432109308283519</v>
      </c>
      <c r="Z92" s="2">
        <v>0.5969257045260461</v>
      </c>
      <c r="AA92" s="3">
        <v>67.525035765379116</v>
      </c>
      <c r="AB92" s="2">
        <v>-5.2217304908370732E-3</v>
      </c>
      <c r="AC92" s="2">
        <v>4.9775158988312196E-3</v>
      </c>
      <c r="AD92" s="2">
        <v>0.65272045135498102</v>
      </c>
      <c r="AE92" s="5">
        <v>40.451562000000003</v>
      </c>
      <c r="AF92" s="1">
        <v>10.2459515402411</v>
      </c>
      <c r="AG92" s="1">
        <v>3343</v>
      </c>
      <c r="AH92" s="1">
        <v>-9.6330555555555595</v>
      </c>
      <c r="AI92" s="1">
        <v>-77.741388888888906</v>
      </c>
      <c r="AJ92" s="6">
        <v>88.775741583575851</v>
      </c>
      <c r="AK92" s="7">
        <v>56.49069998979661</v>
      </c>
      <c r="AL92" s="6">
        <v>77.838755055056836</v>
      </c>
      <c r="AM92" s="1">
        <v>73.512218358878485</v>
      </c>
      <c r="AN92" s="1">
        <v>1913.6355507852297</v>
      </c>
      <c r="AO92" s="10">
        <v>1</v>
      </c>
      <c r="AP92" s="11">
        <v>0</v>
      </c>
      <c r="AQ92" s="11">
        <v>8</v>
      </c>
      <c r="AR92" s="11">
        <v>8</v>
      </c>
      <c r="AS92" s="12">
        <v>61.621013133208258</v>
      </c>
    </row>
    <row r="93" spans="1:45" x14ac:dyDescent="0.25">
      <c r="A93" s="1" t="s">
        <v>221</v>
      </c>
      <c r="B93" s="1" t="s">
        <v>207</v>
      </c>
      <c r="C93" s="1" t="s">
        <v>208</v>
      </c>
      <c r="D93" s="1" t="s">
        <v>65</v>
      </c>
      <c r="E93" s="2" t="s">
        <v>3742</v>
      </c>
      <c r="F93" s="2" t="s">
        <v>3725</v>
      </c>
      <c r="G93" s="1" t="s">
        <v>3710</v>
      </c>
      <c r="H93" s="13">
        <v>2496.0002847670012</v>
      </c>
      <c r="I93" s="13">
        <v>2607</v>
      </c>
      <c r="J93" s="13">
        <f t="shared" si="1"/>
        <v>110.99971523299882</v>
      </c>
      <c r="K93" s="2">
        <v>4.4471034683139281E-2</v>
      </c>
      <c r="L93" s="13">
        <v>2410.5185000000001</v>
      </c>
      <c r="M93" s="13">
        <v>5201.9215999999997</v>
      </c>
      <c r="N93" s="13">
        <v>2136.3672999999999</v>
      </c>
      <c r="O93" s="13">
        <v>274.15120000000002</v>
      </c>
      <c r="P93" s="13">
        <v>3065.5542999999998</v>
      </c>
      <c r="Q93" s="13">
        <v>-2791.4031</v>
      </c>
      <c r="R93" s="13">
        <v>3339.7055999999998</v>
      </c>
      <c r="S93" s="1">
        <v>14.4054</v>
      </c>
      <c r="T93" s="1">
        <v>161.0813</v>
      </c>
      <c r="U93" s="1">
        <v>-146.67590000000001</v>
      </c>
      <c r="V93" s="1">
        <v>-0.83579999999999999</v>
      </c>
      <c r="W93" s="1">
        <v>2.7</v>
      </c>
      <c r="X93" s="2">
        <v>0.19102416570771003</v>
      </c>
      <c r="Y93" s="2">
        <v>0.2186421173762946</v>
      </c>
      <c r="Z93" s="2">
        <v>0.59033371691599534</v>
      </c>
      <c r="AA93" s="3">
        <v>69.395711500974656</v>
      </c>
      <c r="AB93" s="2">
        <v>5.8977468490839513E-4</v>
      </c>
      <c r="AC93" s="2">
        <v>6.2351539114513521E-3</v>
      </c>
      <c r="AD93" s="2">
        <v>0.62161898612976096</v>
      </c>
      <c r="AE93" s="5">
        <v>27.580760000000001</v>
      </c>
      <c r="AF93" s="1">
        <v>14.9028756000179</v>
      </c>
      <c r="AG93" s="1">
        <v>3443</v>
      </c>
      <c r="AH93" s="1">
        <v>-9.6666666666666696</v>
      </c>
      <c r="AI93" s="1">
        <v>-77.465555555555596</v>
      </c>
      <c r="AJ93" s="6">
        <v>97.758506221956438</v>
      </c>
      <c r="AK93" s="7">
        <v>61.87315783736652</v>
      </c>
      <c r="AL93" s="6">
        <v>85.278308332633117</v>
      </c>
      <c r="AM93" s="1">
        <v>49.060068508418183</v>
      </c>
      <c r="AN93" s="1">
        <v>1661.4359301943523</v>
      </c>
      <c r="AO93" s="10">
        <v>4</v>
      </c>
      <c r="AP93" s="11">
        <v>0</v>
      </c>
      <c r="AQ93" s="11">
        <v>16</v>
      </c>
      <c r="AR93" s="11">
        <v>16</v>
      </c>
      <c r="AS93" s="12">
        <v>5.5125478519778817</v>
      </c>
    </row>
    <row r="94" spans="1:45" x14ac:dyDescent="0.25">
      <c r="A94" s="1" t="s">
        <v>222</v>
      </c>
      <c r="B94" s="1" t="s">
        <v>207</v>
      </c>
      <c r="C94" s="1" t="s">
        <v>208</v>
      </c>
      <c r="D94" s="1" t="s">
        <v>223</v>
      </c>
      <c r="E94" s="2" t="s">
        <v>3742</v>
      </c>
      <c r="F94" s="2" t="s">
        <v>3730</v>
      </c>
      <c r="G94" s="1" t="s">
        <v>3708</v>
      </c>
      <c r="H94" s="13">
        <v>1044.000511535</v>
      </c>
      <c r="I94" s="13">
        <v>1039</v>
      </c>
      <c r="J94" s="13">
        <f t="shared" si="1"/>
        <v>-5.0005115349999869</v>
      </c>
      <c r="K94" s="2">
        <v>-4.7897596598374323E-3</v>
      </c>
      <c r="L94" s="13">
        <v>1109.3891000000001</v>
      </c>
      <c r="M94" s="13">
        <v>4319.2691000000004</v>
      </c>
      <c r="N94" s="13">
        <v>987.47820000000002</v>
      </c>
      <c r="O94" s="13">
        <v>121.9109</v>
      </c>
      <c r="P94" s="13">
        <v>3331.7908000000002</v>
      </c>
      <c r="Q94" s="13">
        <v>-3209.8798999999999</v>
      </c>
      <c r="R94" s="13">
        <v>3453.7017000000001</v>
      </c>
      <c r="S94" s="1">
        <v>8.9827999999999992</v>
      </c>
      <c r="T94" s="1">
        <v>245.4965</v>
      </c>
      <c r="U94" s="1">
        <v>-236.5137</v>
      </c>
      <c r="V94" s="1">
        <v>-0.9294</v>
      </c>
      <c r="W94" s="1">
        <v>3</v>
      </c>
      <c r="X94" s="2">
        <v>0.1915303176130895</v>
      </c>
      <c r="Y94" s="2">
        <v>0.24061597690086622</v>
      </c>
      <c r="Z94" s="2">
        <v>0.5678537054860443</v>
      </c>
      <c r="AA94" s="3">
        <v>76.101694915254242</v>
      </c>
      <c r="AB94" s="2">
        <v>-1.3540922378194709E-2</v>
      </c>
      <c r="AC94" s="2">
        <v>-6.8566015889537368E-4</v>
      </c>
      <c r="AD94" s="2">
        <v>0.64388191699981701</v>
      </c>
      <c r="AE94" s="5">
        <v>46.279288999999999</v>
      </c>
      <c r="AF94" s="1">
        <v>3.7897208015427202</v>
      </c>
      <c r="AG94" s="1">
        <v>3698</v>
      </c>
      <c r="AH94" s="1">
        <v>-9.6552777777777798</v>
      </c>
      <c r="AI94" s="1">
        <v>-77.826111111111103</v>
      </c>
      <c r="AJ94" s="6">
        <v>84.920288309195783</v>
      </c>
      <c r="AK94" s="7">
        <v>39.261462055735628</v>
      </c>
      <c r="AL94" s="6">
        <v>82.652678233871924</v>
      </c>
      <c r="AM94" s="1">
        <v>65.891118850944906</v>
      </c>
      <c r="AN94" s="1">
        <v>3121.3231639174505</v>
      </c>
      <c r="AO94" s="10">
        <v>1</v>
      </c>
      <c r="AP94" s="11">
        <v>0</v>
      </c>
      <c r="AQ94" s="11">
        <v>17</v>
      </c>
      <c r="AR94" s="11">
        <v>17</v>
      </c>
      <c r="AS94" s="12">
        <v>77.673640167364013</v>
      </c>
    </row>
    <row r="95" spans="1:45" x14ac:dyDescent="0.25">
      <c r="A95" s="1" t="s">
        <v>224</v>
      </c>
      <c r="B95" s="1" t="s">
        <v>207</v>
      </c>
      <c r="C95" s="1" t="s">
        <v>208</v>
      </c>
      <c r="D95" s="1" t="s">
        <v>225</v>
      </c>
      <c r="E95" s="2" t="s">
        <v>3742</v>
      </c>
      <c r="F95" s="2" t="s">
        <v>3726</v>
      </c>
      <c r="G95" s="1" t="s">
        <v>3712</v>
      </c>
      <c r="H95" s="13">
        <v>4990.0005817490019</v>
      </c>
      <c r="I95" s="13">
        <v>5460</v>
      </c>
      <c r="J95" s="13">
        <f t="shared" si="1"/>
        <v>469.99941825099813</v>
      </c>
      <c r="K95" s="2">
        <v>9.4188249189795223E-2</v>
      </c>
      <c r="L95" s="13">
        <v>5047.1988000000001</v>
      </c>
      <c r="M95" s="13">
        <v>6692.2001</v>
      </c>
      <c r="N95" s="13">
        <v>4378.4701999999997</v>
      </c>
      <c r="O95" s="13">
        <v>668.7287</v>
      </c>
      <c r="P95" s="13">
        <v>2313.73</v>
      </c>
      <c r="Q95" s="13">
        <v>-1645.0012999999999</v>
      </c>
      <c r="R95" s="13">
        <v>2982.4585999999999</v>
      </c>
      <c r="S95" s="1">
        <v>22.785799999999998</v>
      </c>
      <c r="T95" s="1">
        <v>78.836399999999998</v>
      </c>
      <c r="U95" s="1">
        <v>-56.050600000000003</v>
      </c>
      <c r="V95" s="1">
        <v>-0.55159999999999998</v>
      </c>
      <c r="W95" s="1">
        <v>2.4</v>
      </c>
      <c r="X95" s="2">
        <v>0.24230769230769231</v>
      </c>
      <c r="Y95" s="2">
        <v>0.13186813186813187</v>
      </c>
      <c r="Z95" s="2">
        <v>0.62582417582417582</v>
      </c>
      <c r="AA95" s="3">
        <v>59.789288849868306</v>
      </c>
      <c r="AB95" s="2">
        <v>1.2967543417779392E-2</v>
      </c>
      <c r="AC95" s="2">
        <v>1.2941998227677054E-2</v>
      </c>
      <c r="AD95" s="2">
        <v>0.56732249259948797</v>
      </c>
      <c r="AE95" s="5">
        <v>32.034602999999997</v>
      </c>
      <c r="AF95" s="1">
        <v>34.750769230769201</v>
      </c>
      <c r="AG95" s="1">
        <v>1264</v>
      </c>
      <c r="AH95" s="1">
        <v>-9.5594444444444502</v>
      </c>
      <c r="AI95" s="1">
        <v>-77.890555555555594</v>
      </c>
      <c r="AJ95" s="6">
        <v>85.923573954844727</v>
      </c>
      <c r="AK95" s="7">
        <v>46.707702116682107</v>
      </c>
      <c r="AL95" s="6">
        <v>73.845926175178107</v>
      </c>
      <c r="AM95" s="1">
        <v>72.856428729968741</v>
      </c>
      <c r="AN95" s="1">
        <v>2425.4664308210286</v>
      </c>
      <c r="AO95" s="10">
        <v>2</v>
      </c>
      <c r="AP95" s="11">
        <v>0</v>
      </c>
      <c r="AQ95" s="11">
        <v>24</v>
      </c>
      <c r="AR95" s="11">
        <v>24</v>
      </c>
      <c r="AS95" s="12">
        <v>12.531914893617021</v>
      </c>
    </row>
    <row r="96" spans="1:45" x14ac:dyDescent="0.25">
      <c r="A96" s="1" t="s">
        <v>226</v>
      </c>
      <c r="B96" s="1" t="s">
        <v>207</v>
      </c>
      <c r="C96" s="1" t="s">
        <v>208</v>
      </c>
      <c r="D96" s="1" t="s">
        <v>227</v>
      </c>
      <c r="E96" s="2" t="s">
        <v>3742</v>
      </c>
      <c r="F96" s="2" t="s">
        <v>3730</v>
      </c>
      <c r="G96" s="1" t="s">
        <v>3710</v>
      </c>
      <c r="H96" s="13">
        <v>3522.0007826240007</v>
      </c>
      <c r="I96" s="13">
        <v>3653</v>
      </c>
      <c r="J96" s="13">
        <f t="shared" si="1"/>
        <v>130.99921737599925</v>
      </c>
      <c r="K96" s="2">
        <v>3.7194545220515463E-2</v>
      </c>
      <c r="L96" s="13">
        <v>3490.6473999999998</v>
      </c>
      <c r="M96" s="13">
        <v>6336.1049000000003</v>
      </c>
      <c r="N96" s="13">
        <v>3225.5468999999998</v>
      </c>
      <c r="O96" s="13">
        <v>265.10039999999998</v>
      </c>
      <c r="P96" s="13">
        <v>3110.558</v>
      </c>
      <c r="Q96" s="13">
        <v>-2845.4576000000002</v>
      </c>
      <c r="R96" s="13">
        <v>3375.6583999999998</v>
      </c>
      <c r="S96" s="1">
        <v>10.791</v>
      </c>
      <c r="T96" s="1">
        <v>126.6159</v>
      </c>
      <c r="U96" s="1">
        <v>-115.8249</v>
      </c>
      <c r="V96" s="1">
        <v>-0.84289999999999998</v>
      </c>
      <c r="W96" s="1">
        <v>2.7</v>
      </c>
      <c r="X96" s="2">
        <v>0.21434437448672325</v>
      </c>
      <c r="Y96" s="2">
        <v>0.14782370654256774</v>
      </c>
      <c r="Z96" s="2">
        <v>0.63783191897070901</v>
      </c>
      <c r="AA96" s="3">
        <v>56.781115879828327</v>
      </c>
      <c r="AB96" s="2">
        <v>-3.1305787712710975E-3</v>
      </c>
      <c r="AC96" s="2">
        <v>5.2307062728864651E-3</v>
      </c>
      <c r="AD96" s="2">
        <v>0.66434490680694602</v>
      </c>
      <c r="AE96" s="5">
        <v>40.328220000000002</v>
      </c>
      <c r="AF96" s="1">
        <v>19.8088048250113</v>
      </c>
      <c r="AG96" s="1">
        <v>3602</v>
      </c>
      <c r="AH96" s="1">
        <v>-9.5811111111111096</v>
      </c>
      <c r="AI96" s="1">
        <v>-77.7072222222222</v>
      </c>
      <c r="AJ96" s="6">
        <v>93.830917519355111</v>
      </c>
      <c r="AK96" s="7">
        <v>49.417111090328007</v>
      </c>
      <c r="AL96" s="6">
        <v>82.291678845829125</v>
      </c>
      <c r="AM96" s="1">
        <v>65.909819749770946</v>
      </c>
      <c r="AN96" s="1">
        <v>3500.3081257347344</v>
      </c>
      <c r="AO96" s="10">
        <v>2</v>
      </c>
      <c r="AP96" s="11">
        <v>0</v>
      </c>
      <c r="AQ96" s="11">
        <v>25</v>
      </c>
      <c r="AR96" s="11">
        <v>25</v>
      </c>
      <c r="AS96" s="12">
        <v>21.963264077085217</v>
      </c>
    </row>
    <row r="97" spans="1:45" x14ac:dyDescent="0.25">
      <c r="A97" s="1" t="s">
        <v>228</v>
      </c>
      <c r="B97" s="1" t="s">
        <v>207</v>
      </c>
      <c r="C97" s="1" t="s">
        <v>208</v>
      </c>
      <c r="D97" s="1" t="s">
        <v>229</v>
      </c>
      <c r="E97" s="2" t="s">
        <v>3746</v>
      </c>
      <c r="F97" s="2" t="s">
        <v>3725</v>
      </c>
      <c r="G97" s="1" t="s">
        <v>3711</v>
      </c>
      <c r="H97" s="13">
        <v>6958.9998743920041</v>
      </c>
      <c r="I97" s="13">
        <v>7789</v>
      </c>
      <c r="J97" s="13">
        <f t="shared" si="1"/>
        <v>830.00012560799587</v>
      </c>
      <c r="K97" s="2">
        <v>0.11927003026142625</v>
      </c>
      <c r="L97" s="13">
        <v>6980.8846000000003</v>
      </c>
      <c r="M97" s="13">
        <v>7610.5983999999999</v>
      </c>
      <c r="N97" s="13">
        <v>5815.4387999999999</v>
      </c>
      <c r="O97" s="13">
        <v>1165.4458</v>
      </c>
      <c r="P97" s="13">
        <v>1795.1596</v>
      </c>
      <c r="Q97" s="13">
        <v>-629.71379999999999</v>
      </c>
      <c r="R97" s="13">
        <v>2960.6053999999999</v>
      </c>
      <c r="S97" s="1">
        <v>31.948699999999999</v>
      </c>
      <c r="T97" s="1">
        <v>49.211199999999998</v>
      </c>
      <c r="U97" s="1">
        <v>-17.262499999999999</v>
      </c>
      <c r="V97" s="1">
        <v>-0.2127</v>
      </c>
      <c r="W97" s="1">
        <v>2.2000000000000002</v>
      </c>
      <c r="X97" s="2">
        <v>0.2384131467454102</v>
      </c>
      <c r="Y97" s="2">
        <v>0.12825779946077803</v>
      </c>
      <c r="Z97" s="2">
        <v>0.63332905379381177</v>
      </c>
      <c r="AA97" s="3">
        <v>57.895803770525035</v>
      </c>
      <c r="AB97" s="2">
        <v>2.1848508562285485E-2</v>
      </c>
      <c r="AC97" s="2">
        <v>1.6226922816499512E-2</v>
      </c>
      <c r="AD97" s="2">
        <v>0.49066329002380399</v>
      </c>
      <c r="AE97" s="5">
        <v>27.580760000000001</v>
      </c>
      <c r="AF97" s="1">
        <v>64.916575988393205</v>
      </c>
      <c r="AG97" s="1">
        <v>2832</v>
      </c>
      <c r="AH97" s="1">
        <v>-9.3936111111111096</v>
      </c>
      <c r="AI97" s="1">
        <v>-77.575000000000003</v>
      </c>
      <c r="AJ97" s="6">
        <v>94.494592820816038</v>
      </c>
      <c r="AK97" s="7">
        <v>67.777326538595318</v>
      </c>
      <c r="AL97" s="6">
        <v>82.715831115660791</v>
      </c>
      <c r="AM97" s="1">
        <v>71.505055229962608</v>
      </c>
      <c r="AN97" s="1">
        <v>1651.8738349899568</v>
      </c>
      <c r="AO97" s="10">
        <v>4</v>
      </c>
      <c r="AP97" s="11">
        <v>6</v>
      </c>
      <c r="AQ97" s="11">
        <v>20</v>
      </c>
      <c r="AR97" s="11">
        <v>26</v>
      </c>
      <c r="AS97" s="12">
        <v>5.3985484379930577</v>
      </c>
    </row>
    <row r="98" spans="1:45" x14ac:dyDescent="0.25">
      <c r="A98" s="1" t="s">
        <v>230</v>
      </c>
      <c r="B98" s="1" t="s">
        <v>207</v>
      </c>
      <c r="C98" s="1" t="s">
        <v>231</v>
      </c>
      <c r="D98" s="1" t="s">
        <v>231</v>
      </c>
      <c r="E98" s="2" t="s">
        <v>3742</v>
      </c>
      <c r="F98" s="2" t="s">
        <v>3725</v>
      </c>
      <c r="G98" s="1" t="s">
        <v>3709</v>
      </c>
      <c r="H98" s="13">
        <v>2130.0003558490002</v>
      </c>
      <c r="I98" s="13">
        <v>2084</v>
      </c>
      <c r="J98" s="13">
        <f t="shared" si="1"/>
        <v>-46.000355849000243</v>
      </c>
      <c r="K98" s="2">
        <v>-2.1596407588704316E-2</v>
      </c>
      <c r="L98" s="13">
        <v>2089.4413</v>
      </c>
      <c r="M98" s="13">
        <v>5131.8405000000002</v>
      </c>
      <c r="N98" s="13">
        <v>1605.2067999999999</v>
      </c>
      <c r="O98" s="13">
        <v>484.23450000000003</v>
      </c>
      <c r="P98" s="13">
        <v>3526.6336999999999</v>
      </c>
      <c r="Q98" s="13">
        <v>-3042.3991999999998</v>
      </c>
      <c r="R98" s="13">
        <v>4010.8681999999999</v>
      </c>
      <c r="S98" s="1">
        <v>26.822600000000001</v>
      </c>
      <c r="T98" s="1">
        <v>195.3467</v>
      </c>
      <c r="U98" s="1">
        <v>-168.5241</v>
      </c>
      <c r="V98" s="1">
        <v>-0.75849999999999995</v>
      </c>
      <c r="W98" s="1">
        <v>3.7</v>
      </c>
      <c r="X98" s="2">
        <v>0.18761996161228406</v>
      </c>
      <c r="Y98" s="2">
        <v>0.20633397312859886</v>
      </c>
      <c r="Z98" s="2">
        <v>0.60604606525911708</v>
      </c>
      <c r="AA98" s="3">
        <v>65.003958828186853</v>
      </c>
      <c r="AB98" s="2">
        <v>1.3716472135834046E-3</v>
      </c>
      <c r="AC98" s="2">
        <v>-3.1141442331755753E-3</v>
      </c>
      <c r="AD98" s="2">
        <v>0.38793724775314298</v>
      </c>
      <c r="AE98" s="5">
        <v>20.743839999999999</v>
      </c>
      <c r="AF98" s="1">
        <v>13.9351446099912</v>
      </c>
      <c r="AG98" s="1">
        <v>3421</v>
      </c>
      <c r="AH98" s="1">
        <v>-9.7802777777777798</v>
      </c>
      <c r="AI98" s="1">
        <v>-77.610555555555493</v>
      </c>
      <c r="AJ98" s="6">
        <v>91.856265524822703</v>
      </c>
      <c r="AK98" s="7">
        <v>86.39932276147853</v>
      </c>
      <c r="AL98" s="6">
        <v>84.018782336914555</v>
      </c>
      <c r="AM98" s="1">
        <v>49.82025545427804</v>
      </c>
      <c r="AN98" s="1">
        <v>1170.7442234657883</v>
      </c>
      <c r="AO98" s="10">
        <v>0</v>
      </c>
      <c r="AP98" s="11">
        <v>0</v>
      </c>
      <c r="AQ98" s="11">
        <v>20</v>
      </c>
      <c r="AR98" s="11">
        <v>20</v>
      </c>
      <c r="AS98" s="12">
        <v>12.684184432325235</v>
      </c>
    </row>
    <row r="99" spans="1:45" x14ac:dyDescent="0.25">
      <c r="A99" s="1" t="s">
        <v>232</v>
      </c>
      <c r="B99" s="1" t="s">
        <v>207</v>
      </c>
      <c r="C99" s="1" t="s">
        <v>231</v>
      </c>
      <c r="D99" s="1" t="s">
        <v>233</v>
      </c>
      <c r="E99" s="2" t="s">
        <v>3742</v>
      </c>
      <c r="F99" s="2" t="s">
        <v>3725</v>
      </c>
      <c r="G99" s="1" t="s">
        <v>3709</v>
      </c>
      <c r="H99" s="13">
        <v>1719.0001206449999</v>
      </c>
      <c r="I99" s="13">
        <v>1529</v>
      </c>
      <c r="J99" s="13">
        <f t="shared" si="1"/>
        <v>-190.00012064499992</v>
      </c>
      <c r="K99" s="2">
        <v>-0.1105294399710155</v>
      </c>
      <c r="L99" s="13">
        <v>1772.8304000000001</v>
      </c>
      <c r="M99" s="13">
        <v>3594.0682999999999</v>
      </c>
      <c r="N99" s="13">
        <v>1582.7916</v>
      </c>
      <c r="O99" s="13">
        <v>190.03880000000001</v>
      </c>
      <c r="P99" s="13">
        <v>2011.2766999999999</v>
      </c>
      <c r="Q99" s="13">
        <v>-1821.2379000000001</v>
      </c>
      <c r="R99" s="13">
        <v>2201.3155000000002</v>
      </c>
      <c r="S99" s="1">
        <v>14.1638</v>
      </c>
      <c r="T99" s="1">
        <v>149.9023</v>
      </c>
      <c r="U99" s="1">
        <v>-135.73859999999999</v>
      </c>
      <c r="V99" s="1">
        <v>-0.82730000000000004</v>
      </c>
      <c r="W99" s="1">
        <v>3.8</v>
      </c>
      <c r="X99" s="2">
        <v>0.25310660562459125</v>
      </c>
      <c r="Y99" s="2">
        <v>0.17331589274035317</v>
      </c>
      <c r="Z99" s="2">
        <v>0.57357750163505561</v>
      </c>
      <c r="AA99" s="3">
        <v>74.344355758266829</v>
      </c>
      <c r="AB99" s="2">
        <v>-1.9067272281407033E-2</v>
      </c>
      <c r="AC99" s="2">
        <v>-1.6593481667007026E-2</v>
      </c>
      <c r="AD99" s="2">
        <v>0.63751041889190696</v>
      </c>
      <c r="AE99" s="5">
        <v>40.218881000000003</v>
      </c>
      <c r="AF99" s="1">
        <v>7.6062137376005996</v>
      </c>
      <c r="AG99" s="1">
        <v>2903</v>
      </c>
      <c r="AH99" s="1">
        <v>-9.8205555555555595</v>
      </c>
      <c r="AI99" s="1">
        <v>-77.719444444444505</v>
      </c>
      <c r="AJ99" s="6">
        <v>33.691379506565433</v>
      </c>
      <c r="AK99" s="7">
        <v>22.64471088838242</v>
      </c>
      <c r="AL99" s="6">
        <v>64.333094915772023</v>
      </c>
      <c r="AM99" s="1">
        <v>75.72963477416998</v>
      </c>
      <c r="AN99" s="1">
        <v>1799.2957359650732</v>
      </c>
      <c r="AO99" s="10">
        <v>3</v>
      </c>
      <c r="AP99" s="11">
        <v>0</v>
      </c>
      <c r="AQ99" s="11">
        <v>26</v>
      </c>
      <c r="AR99" s="11">
        <v>26</v>
      </c>
      <c r="AS99" s="12">
        <v>64.854179377669311</v>
      </c>
    </row>
    <row r="100" spans="1:45" x14ac:dyDescent="0.25">
      <c r="A100" s="1" t="s">
        <v>234</v>
      </c>
      <c r="B100" s="1" t="s">
        <v>207</v>
      </c>
      <c r="C100" s="1" t="s">
        <v>231</v>
      </c>
      <c r="D100" s="1" t="s">
        <v>235</v>
      </c>
      <c r="E100" s="2" t="s">
        <v>3743</v>
      </c>
      <c r="F100" s="2" t="s">
        <v>3725</v>
      </c>
      <c r="G100" s="1" t="s">
        <v>3708</v>
      </c>
      <c r="H100" s="13">
        <v>388.00000238299998</v>
      </c>
      <c r="I100" s="13">
        <v>315</v>
      </c>
      <c r="J100" s="13">
        <f t="shared" si="1"/>
        <v>-73.00000238299998</v>
      </c>
      <c r="K100" s="2">
        <v>-0.18814433488312379</v>
      </c>
      <c r="L100" s="13">
        <v>393.98779999999999</v>
      </c>
      <c r="M100" s="13">
        <v>921.94989999999996</v>
      </c>
      <c r="N100" s="13">
        <v>348.59219999999999</v>
      </c>
      <c r="O100" s="13">
        <v>45.395600000000002</v>
      </c>
      <c r="P100" s="13">
        <v>573.35770000000002</v>
      </c>
      <c r="Q100" s="13">
        <v>-527.96209999999996</v>
      </c>
      <c r="R100" s="13">
        <v>618.75329999999997</v>
      </c>
      <c r="S100" s="1">
        <v>13.7987</v>
      </c>
      <c r="T100" s="1">
        <v>174.28110000000001</v>
      </c>
      <c r="U100" s="1">
        <v>-160.48240000000001</v>
      </c>
      <c r="V100" s="1">
        <v>-0.85329999999999995</v>
      </c>
      <c r="W100" s="1">
        <v>4.8</v>
      </c>
      <c r="X100" s="2">
        <v>0.22857142857142856</v>
      </c>
      <c r="Y100" s="2">
        <v>0.15238095238095239</v>
      </c>
      <c r="Z100" s="2">
        <v>0.61904761904761907</v>
      </c>
      <c r="AA100" s="3">
        <v>61.53846153846154</v>
      </c>
      <c r="AB100" s="2">
        <v>-3.2870887520442982E-2</v>
      </c>
      <c r="AC100" s="2">
        <v>-2.9337160332169043E-2</v>
      </c>
      <c r="AD100" s="2">
        <v>0.58493697643279996</v>
      </c>
      <c r="AE100" s="5">
        <v>27.149266999999998</v>
      </c>
      <c r="AF100" s="1">
        <v>14.666314956475899</v>
      </c>
      <c r="AG100" s="1">
        <v>3020</v>
      </c>
      <c r="AH100" s="1">
        <v>-9.7980555555555497</v>
      </c>
      <c r="AI100" s="1">
        <v>-77.675277777777794</v>
      </c>
      <c r="AJ100" s="6">
        <v>95.803203867012769</v>
      </c>
      <c r="AK100" s="7">
        <v>67.377687285151993</v>
      </c>
      <c r="AL100" s="6">
        <v>79.374188802709526</v>
      </c>
      <c r="AM100" s="1">
        <v>41.420388857977329</v>
      </c>
      <c r="AN100" s="1">
        <v>497.31381969239106</v>
      </c>
      <c r="AO100" s="10">
        <v>1</v>
      </c>
      <c r="AP100" s="11">
        <v>0</v>
      </c>
      <c r="AQ100" s="11">
        <v>5</v>
      </c>
      <c r="AR100" s="11">
        <v>5</v>
      </c>
      <c r="AS100" s="12">
        <v>2.0467032967032965</v>
      </c>
    </row>
    <row r="101" spans="1:45" x14ac:dyDescent="0.25">
      <c r="A101" s="1" t="s">
        <v>236</v>
      </c>
      <c r="B101" s="1" t="s">
        <v>207</v>
      </c>
      <c r="C101" s="1" t="s">
        <v>231</v>
      </c>
      <c r="D101" s="1" t="s">
        <v>237</v>
      </c>
      <c r="E101" s="2" t="s">
        <v>3742</v>
      </c>
      <c r="F101" s="2" t="s">
        <v>3725</v>
      </c>
      <c r="G101" s="1" t="s">
        <v>3709</v>
      </c>
      <c r="H101" s="13">
        <v>1649.9999467080002</v>
      </c>
      <c r="I101" s="13">
        <v>1412</v>
      </c>
      <c r="J101" s="13">
        <f t="shared" si="1"/>
        <v>-237.99994670800015</v>
      </c>
      <c r="K101" s="2">
        <v>-0.14424239660300966</v>
      </c>
      <c r="L101" s="13">
        <v>1697.9068</v>
      </c>
      <c r="M101" s="13">
        <v>4146.8245999999999</v>
      </c>
      <c r="N101" s="13">
        <v>1546.2467999999999</v>
      </c>
      <c r="O101" s="13">
        <v>151.66</v>
      </c>
      <c r="P101" s="13">
        <v>2600.5778</v>
      </c>
      <c r="Q101" s="13">
        <v>-2448.9178000000002</v>
      </c>
      <c r="R101" s="13">
        <v>2752.2377999999999</v>
      </c>
      <c r="S101" s="1">
        <v>10.379300000000001</v>
      </c>
      <c r="T101" s="1">
        <v>177.9776</v>
      </c>
      <c r="U101" s="1">
        <v>-167.59829999999999</v>
      </c>
      <c r="V101" s="1">
        <v>-0.88980000000000004</v>
      </c>
      <c r="W101" s="1">
        <v>3.8</v>
      </c>
      <c r="X101" s="2">
        <v>0.22662889518413598</v>
      </c>
      <c r="Y101" s="2">
        <v>0.16997167138810199</v>
      </c>
      <c r="Z101" s="2">
        <v>0.60339943342776203</v>
      </c>
      <c r="AA101" s="3">
        <v>65.727699530516432</v>
      </c>
      <c r="AB101" s="2">
        <v>-3.0172617368728116E-2</v>
      </c>
      <c r="AC101" s="2">
        <v>-2.2006825565603738E-2</v>
      </c>
      <c r="AD101" s="2">
        <v>0.596626996994019</v>
      </c>
      <c r="AE101" s="5">
        <v>39.637681000000001</v>
      </c>
      <c r="AF101" s="1">
        <v>15.103214005748599</v>
      </c>
      <c r="AG101" s="1">
        <v>3311</v>
      </c>
      <c r="AH101" s="1">
        <v>-9.7355555555555604</v>
      </c>
      <c r="AI101" s="1">
        <v>-77.616111111111096</v>
      </c>
      <c r="AJ101" s="6">
        <v>92.704038188616295</v>
      </c>
      <c r="AK101" s="7">
        <v>60.910501720660278</v>
      </c>
      <c r="AL101" s="6">
        <v>89.363382961313448</v>
      </c>
      <c r="AM101" s="1">
        <v>82.98245481224302</v>
      </c>
      <c r="AN101" s="1">
        <v>2277.9777376826846</v>
      </c>
      <c r="AO101" s="10">
        <v>2</v>
      </c>
      <c r="AP101" s="11">
        <v>0</v>
      </c>
      <c r="AQ101" s="11">
        <v>25</v>
      </c>
      <c r="AR101" s="11">
        <v>25</v>
      </c>
      <c r="AS101" s="12">
        <v>45.578381795195952</v>
      </c>
    </row>
    <row r="102" spans="1:45" x14ac:dyDescent="0.25">
      <c r="A102" s="1" t="s">
        <v>238</v>
      </c>
      <c r="B102" s="1" t="s">
        <v>207</v>
      </c>
      <c r="C102" s="1" t="s">
        <v>231</v>
      </c>
      <c r="D102" s="1" t="s">
        <v>239</v>
      </c>
      <c r="E102" s="2" t="s">
        <v>3742</v>
      </c>
      <c r="F102" s="2" t="s">
        <v>3725</v>
      </c>
      <c r="G102" s="1" t="s">
        <v>3708</v>
      </c>
      <c r="H102" s="13">
        <v>752.00002468000002</v>
      </c>
      <c r="I102" s="13">
        <v>685</v>
      </c>
      <c r="J102" s="13">
        <f t="shared" si="1"/>
        <v>-67.000024680000024</v>
      </c>
      <c r="K102" s="2">
        <v>-8.9095774575952538E-2</v>
      </c>
      <c r="L102" s="13">
        <v>734.63099999999997</v>
      </c>
      <c r="M102" s="13">
        <v>1733.5696</v>
      </c>
      <c r="N102" s="13">
        <v>646.29989999999998</v>
      </c>
      <c r="O102" s="13">
        <v>88.331100000000006</v>
      </c>
      <c r="P102" s="13">
        <v>1087.2697000000001</v>
      </c>
      <c r="Q102" s="13">
        <v>-998.93849999999998</v>
      </c>
      <c r="R102" s="13">
        <v>1175.6007999999999</v>
      </c>
      <c r="S102" s="1">
        <v>14.315099999999999</v>
      </c>
      <c r="T102" s="1">
        <v>176.20439999999999</v>
      </c>
      <c r="U102" s="1">
        <v>-161.88939999999999</v>
      </c>
      <c r="V102" s="1">
        <v>-0.84970000000000001</v>
      </c>
      <c r="W102" s="1">
        <v>4.0999999999999996</v>
      </c>
      <c r="X102" s="2">
        <v>0.16058394160583941</v>
      </c>
      <c r="Y102" s="2">
        <v>0.24233576642335766</v>
      </c>
      <c r="Z102" s="2">
        <v>0.59708029197080292</v>
      </c>
      <c r="AA102" s="3">
        <v>67.481662591687041</v>
      </c>
      <c r="AB102" s="2">
        <v>-1.6249823976948186E-2</v>
      </c>
      <c r="AC102" s="2">
        <v>-1.3242608852892856E-2</v>
      </c>
      <c r="AD102" s="2">
        <v>0.53159886598587003</v>
      </c>
      <c r="AE102" s="5">
        <v>23.04721</v>
      </c>
      <c r="AF102" s="1">
        <v>11.364789446981201</v>
      </c>
      <c r="AG102" s="1">
        <v>3167</v>
      </c>
      <c r="AH102" s="1">
        <v>-9.8230555555555608</v>
      </c>
      <c r="AI102" s="1">
        <v>-77.649722222222195</v>
      </c>
      <c r="AJ102" s="6">
        <v>91.498466062032406</v>
      </c>
      <c r="AK102" s="7">
        <v>49.884160625588677</v>
      </c>
      <c r="AL102" s="6">
        <v>78.506030601453304</v>
      </c>
      <c r="AM102" s="1">
        <v>58.505314554905233</v>
      </c>
      <c r="AN102" s="1">
        <v>796.93966578019183</v>
      </c>
      <c r="AO102" s="10">
        <v>2</v>
      </c>
      <c r="AP102" s="11">
        <v>0</v>
      </c>
      <c r="AQ102" s="11">
        <v>9</v>
      </c>
      <c r="AR102" s="11">
        <v>9</v>
      </c>
      <c r="AS102" s="12">
        <v>15.731092436974789</v>
      </c>
    </row>
    <row r="103" spans="1:45" x14ac:dyDescent="0.25">
      <c r="A103" s="1" t="s">
        <v>240</v>
      </c>
      <c r="B103" s="1" t="s">
        <v>207</v>
      </c>
      <c r="C103" s="1" t="s">
        <v>241</v>
      </c>
      <c r="D103" s="1" t="s">
        <v>242</v>
      </c>
      <c r="E103" s="2" t="s">
        <v>3743</v>
      </c>
      <c r="F103" s="2" t="s">
        <v>3725</v>
      </c>
      <c r="G103" s="1" t="s">
        <v>3710</v>
      </c>
      <c r="H103" s="13">
        <v>3457.0002102909989</v>
      </c>
      <c r="I103" s="13">
        <v>3175</v>
      </c>
      <c r="J103" s="13">
        <f t="shared" si="1"/>
        <v>-282.00021029099889</v>
      </c>
      <c r="K103" s="2">
        <v>-8.1573674612898286E-2</v>
      </c>
      <c r="L103" s="13">
        <v>3431.8993</v>
      </c>
      <c r="M103" s="13">
        <v>6990.4162999999999</v>
      </c>
      <c r="N103" s="13">
        <v>2761.8562000000002</v>
      </c>
      <c r="O103" s="13">
        <v>670.04319999999996</v>
      </c>
      <c r="P103" s="13">
        <v>4228.5600999999997</v>
      </c>
      <c r="Q103" s="13">
        <v>-3558.5169999999998</v>
      </c>
      <c r="R103" s="13">
        <v>4898.6032999999998</v>
      </c>
      <c r="S103" s="1">
        <v>25.715699999999998</v>
      </c>
      <c r="T103" s="1">
        <v>162.28870000000001</v>
      </c>
      <c r="U103" s="1">
        <v>-136.57300000000001</v>
      </c>
      <c r="V103" s="1">
        <v>-0.72640000000000005</v>
      </c>
      <c r="W103" s="1">
        <v>3.5</v>
      </c>
      <c r="X103" s="2">
        <v>0.26708661417322832</v>
      </c>
      <c r="Y103" s="2">
        <v>0.18708661417322833</v>
      </c>
      <c r="Z103" s="2">
        <v>0.54582677165354332</v>
      </c>
      <c r="AA103" s="3">
        <v>83.208309290248124</v>
      </c>
      <c r="AB103" s="2">
        <v>-1.1259993516332667E-2</v>
      </c>
      <c r="AC103" s="2">
        <v>-1.2082638620336761E-2</v>
      </c>
      <c r="AD103" s="2">
        <v>0.48819589614868197</v>
      </c>
      <c r="AE103" s="5">
        <v>25.153085999999998</v>
      </c>
      <c r="AF103" s="1">
        <v>35.0363356088967</v>
      </c>
      <c r="AG103" s="1">
        <v>3400</v>
      </c>
      <c r="AH103" s="1">
        <v>-9.1008333333333304</v>
      </c>
      <c r="AI103" s="1">
        <v>-77.016944444444505</v>
      </c>
      <c r="AJ103" s="6">
        <v>92.067912632328202</v>
      </c>
      <c r="AK103" s="7">
        <v>49.044957814639162</v>
      </c>
      <c r="AL103" s="6">
        <v>87.43348397705428</v>
      </c>
      <c r="AM103" s="1">
        <v>45.394695726498121</v>
      </c>
      <c r="AN103" s="1">
        <v>2986.2070578703865</v>
      </c>
      <c r="AO103" s="10">
        <v>0</v>
      </c>
      <c r="AP103" s="11">
        <v>0</v>
      </c>
      <c r="AQ103" s="11">
        <v>22</v>
      </c>
      <c r="AR103" s="11">
        <v>22</v>
      </c>
      <c r="AS103" s="12">
        <v>19.464720194647203</v>
      </c>
    </row>
    <row r="104" spans="1:45" x14ac:dyDescent="0.25">
      <c r="A104" s="1" t="s">
        <v>243</v>
      </c>
      <c r="B104" s="1" t="s">
        <v>207</v>
      </c>
      <c r="C104" s="1" t="s">
        <v>241</v>
      </c>
      <c r="D104" s="1" t="s">
        <v>244</v>
      </c>
      <c r="E104" s="2" t="s">
        <v>3744</v>
      </c>
      <c r="F104" s="2" t="s">
        <v>3725</v>
      </c>
      <c r="G104" s="1" t="s">
        <v>3709</v>
      </c>
      <c r="H104" s="13">
        <v>2013.9996297309999</v>
      </c>
      <c r="I104" s="13">
        <v>1729</v>
      </c>
      <c r="J104" s="13">
        <f t="shared" si="1"/>
        <v>-284.99962973099991</v>
      </c>
      <c r="K104" s="2">
        <v>-0.14150927613083322</v>
      </c>
      <c r="L104" s="13">
        <v>2070.4775</v>
      </c>
      <c r="M104" s="13">
        <v>4067.8948</v>
      </c>
      <c r="N104" s="13">
        <v>1762.5951</v>
      </c>
      <c r="O104" s="13">
        <v>307.88240000000002</v>
      </c>
      <c r="P104" s="13">
        <v>2305.2997</v>
      </c>
      <c r="Q104" s="13">
        <v>-1997.4173000000001</v>
      </c>
      <c r="R104" s="13">
        <v>2613.1821</v>
      </c>
      <c r="S104" s="1">
        <v>20.062799999999999</v>
      </c>
      <c r="T104" s="1">
        <v>150.22219999999999</v>
      </c>
      <c r="U104" s="1">
        <v>-130.15940000000001</v>
      </c>
      <c r="V104" s="1">
        <v>-0.76439999999999997</v>
      </c>
      <c r="W104" s="1">
        <v>3.7</v>
      </c>
      <c r="X104" s="2">
        <v>0.27877385772122615</v>
      </c>
      <c r="Y104" s="2">
        <v>0.1550028918449971</v>
      </c>
      <c r="Z104" s="2">
        <v>0.56622325043377675</v>
      </c>
      <c r="AA104" s="3">
        <v>76.608784473953023</v>
      </c>
      <c r="AB104" s="2">
        <v>-1.8573383552651479E-2</v>
      </c>
      <c r="AC104" s="2">
        <v>-2.1561218458181597E-2</v>
      </c>
      <c r="AD104" s="2">
        <v>0.56439161300659202</v>
      </c>
      <c r="AE104" s="5">
        <v>48.338683000000003</v>
      </c>
      <c r="AF104" s="1">
        <v>31.4211212516297</v>
      </c>
      <c r="AG104" s="1">
        <v>2680</v>
      </c>
      <c r="AH104" s="1">
        <v>-9.1519444444444407</v>
      </c>
      <c r="AI104" s="1">
        <v>-76.988888888888894</v>
      </c>
      <c r="AJ104" s="6">
        <v>94.629447703058673</v>
      </c>
      <c r="AK104" s="7">
        <v>70.321208573112244</v>
      </c>
      <c r="AL104" s="6">
        <v>85.512067034065751</v>
      </c>
      <c r="AM104" s="1">
        <v>58.893783203844208</v>
      </c>
      <c r="AN104" s="1">
        <v>1945.4974877838183</v>
      </c>
      <c r="AO104" s="10">
        <v>3</v>
      </c>
      <c r="AP104" s="11">
        <v>0</v>
      </c>
      <c r="AQ104" s="11">
        <v>21</v>
      </c>
      <c r="AR104" s="11">
        <v>21</v>
      </c>
      <c r="AS104" s="12">
        <v>12.012513034410844</v>
      </c>
    </row>
    <row r="105" spans="1:45" x14ac:dyDescent="0.25">
      <c r="A105" s="1" t="s">
        <v>245</v>
      </c>
      <c r="B105" s="1" t="s">
        <v>207</v>
      </c>
      <c r="C105" s="1" t="s">
        <v>241</v>
      </c>
      <c r="D105" s="1" t="s">
        <v>246</v>
      </c>
      <c r="E105" s="2" t="s">
        <v>3742</v>
      </c>
      <c r="F105" s="2" t="s">
        <v>3725</v>
      </c>
      <c r="G105" s="1" t="s">
        <v>3709</v>
      </c>
      <c r="H105" s="13">
        <v>1433.0002884890002</v>
      </c>
      <c r="I105" s="13">
        <v>1247</v>
      </c>
      <c r="J105" s="13">
        <f t="shared" si="1"/>
        <v>-186.00028848900024</v>
      </c>
      <c r="K105" s="2">
        <v>-0.12979780254275083</v>
      </c>
      <c r="L105" s="13">
        <v>1469.1074000000001</v>
      </c>
      <c r="M105" s="13">
        <v>3289.5064000000002</v>
      </c>
      <c r="N105" s="13">
        <v>1342.3490999999999</v>
      </c>
      <c r="O105" s="13">
        <v>126.75830000000001</v>
      </c>
      <c r="P105" s="13">
        <v>1947.1573000000001</v>
      </c>
      <c r="Q105" s="13">
        <v>-1820.3989999999999</v>
      </c>
      <c r="R105" s="13">
        <v>2073.9155999999998</v>
      </c>
      <c r="S105" s="1">
        <v>10.655099999999999</v>
      </c>
      <c r="T105" s="1">
        <v>163.67429999999999</v>
      </c>
      <c r="U105" s="1">
        <v>-153.01929999999999</v>
      </c>
      <c r="V105" s="1">
        <v>-0.87780000000000002</v>
      </c>
      <c r="W105" s="1">
        <v>3.7</v>
      </c>
      <c r="X105" s="2">
        <v>0.21571772253408181</v>
      </c>
      <c r="Y105" s="2">
        <v>0.19887730553327987</v>
      </c>
      <c r="Z105" s="2">
        <v>0.5854049719326383</v>
      </c>
      <c r="AA105" s="3">
        <v>70.821917808219183</v>
      </c>
      <c r="AB105" s="2">
        <v>-2.5276458581956152E-2</v>
      </c>
      <c r="AC105" s="2">
        <v>-1.9665445421617411E-2</v>
      </c>
      <c r="AD105" s="2">
        <v>0.60323649644851696</v>
      </c>
      <c r="AE105" s="5">
        <v>44.632846999999998</v>
      </c>
      <c r="AF105" s="1">
        <v>24.205973780240601</v>
      </c>
      <c r="AG105" s="1">
        <v>3371</v>
      </c>
      <c r="AH105" s="1">
        <v>-9.0597222222222307</v>
      </c>
      <c r="AI105" s="1">
        <v>-77.058333333333294</v>
      </c>
      <c r="AJ105" s="6">
        <v>74.808895244477853</v>
      </c>
      <c r="AK105" s="7">
        <v>29.88896240502428</v>
      </c>
      <c r="AL105" s="6">
        <v>93.657756990386048</v>
      </c>
      <c r="AM105" s="1">
        <v>67.777681133066736</v>
      </c>
      <c r="AN105" s="1">
        <v>1543.2852195480878</v>
      </c>
      <c r="AO105" s="10">
        <v>1</v>
      </c>
      <c r="AP105" s="11">
        <v>0</v>
      </c>
      <c r="AQ105" s="11">
        <v>12</v>
      </c>
      <c r="AR105" s="11">
        <v>12</v>
      </c>
      <c r="AS105" s="12">
        <v>21.345029239766081</v>
      </c>
    </row>
    <row r="106" spans="1:45" x14ac:dyDescent="0.25">
      <c r="A106" s="1" t="s">
        <v>247</v>
      </c>
      <c r="B106" s="1" t="s">
        <v>207</v>
      </c>
      <c r="C106" s="1" t="s">
        <v>241</v>
      </c>
      <c r="D106" s="1" t="s">
        <v>248</v>
      </c>
      <c r="E106" s="2" t="s">
        <v>3743</v>
      </c>
      <c r="F106" s="2" t="s">
        <v>3725</v>
      </c>
      <c r="G106" s="1" t="s">
        <v>3709</v>
      </c>
      <c r="H106" s="13">
        <v>1949.000439533</v>
      </c>
      <c r="I106" s="13">
        <v>1853</v>
      </c>
      <c r="J106" s="13">
        <f t="shared" si="1"/>
        <v>-96.000439532999962</v>
      </c>
      <c r="K106" s="2">
        <v>-4.9256243141742248E-2</v>
      </c>
      <c r="L106" s="13">
        <v>1970.0755999999999</v>
      </c>
      <c r="M106" s="13">
        <v>4126.3127999999997</v>
      </c>
      <c r="N106" s="13">
        <v>1598.5871999999999</v>
      </c>
      <c r="O106" s="13">
        <v>371.48840000000001</v>
      </c>
      <c r="P106" s="13">
        <v>2527.7256000000002</v>
      </c>
      <c r="Q106" s="13">
        <v>-2156.2372</v>
      </c>
      <c r="R106" s="13">
        <v>2899.2141000000001</v>
      </c>
      <c r="S106" s="1">
        <v>24.374300000000002</v>
      </c>
      <c r="T106" s="1">
        <v>165.85069999999999</v>
      </c>
      <c r="U106" s="1">
        <v>-141.47640000000001</v>
      </c>
      <c r="V106" s="1">
        <v>-0.74370000000000003</v>
      </c>
      <c r="W106" s="9">
        <v>3.72</v>
      </c>
      <c r="X106" s="2">
        <v>0.28278467350242847</v>
      </c>
      <c r="Y106" s="2">
        <v>0.17593092282784673</v>
      </c>
      <c r="Z106" s="2">
        <v>0.54128440366972475</v>
      </c>
      <c r="AA106" s="3">
        <v>84.745762711864401</v>
      </c>
      <c r="AB106" s="2">
        <v>-6.6059174472204996E-3</v>
      </c>
      <c r="AC106" s="2">
        <v>-7.1898426250239789E-3</v>
      </c>
      <c r="AD106" s="2">
        <v>0.52791893482208296</v>
      </c>
      <c r="AE106" s="5">
        <v>31.885950000000001</v>
      </c>
      <c r="AF106" s="1">
        <v>41.5730337078652</v>
      </c>
      <c r="AG106" s="1">
        <v>2866</v>
      </c>
      <c r="AH106" s="1">
        <v>-9.1186111111111092</v>
      </c>
      <c r="AI106" s="1">
        <v>-76.991944444444499</v>
      </c>
      <c r="AJ106" s="6">
        <v>98.107532361736489</v>
      </c>
      <c r="AK106" s="7">
        <v>42.561544780604613</v>
      </c>
      <c r="AL106" s="6">
        <v>82.323191648165334</v>
      </c>
      <c r="AM106" s="1">
        <v>53.819330511199681</v>
      </c>
      <c r="AN106" s="1">
        <v>2292.1068687517736</v>
      </c>
      <c r="AO106" s="10">
        <v>1</v>
      </c>
      <c r="AP106" s="11">
        <v>0</v>
      </c>
      <c r="AQ106" s="11">
        <v>15</v>
      </c>
      <c r="AR106" s="11">
        <v>15</v>
      </c>
      <c r="AS106" s="12">
        <v>15.211777417612101</v>
      </c>
    </row>
    <row r="107" spans="1:45" x14ac:dyDescent="0.25">
      <c r="A107" s="1" t="s">
        <v>249</v>
      </c>
      <c r="B107" s="1" t="s">
        <v>207</v>
      </c>
      <c r="C107" s="1" t="s">
        <v>241</v>
      </c>
      <c r="D107" s="1" t="s">
        <v>250</v>
      </c>
      <c r="E107" s="2" t="s">
        <v>3744</v>
      </c>
      <c r="F107" s="2" t="s">
        <v>3725</v>
      </c>
      <c r="G107" s="1" t="s">
        <v>3710</v>
      </c>
      <c r="H107" s="13">
        <v>4290.0005388140016</v>
      </c>
      <c r="I107" s="13">
        <v>3776</v>
      </c>
      <c r="J107" s="13">
        <f t="shared" si="1"/>
        <v>-514.00053881400163</v>
      </c>
      <c r="K107" s="2">
        <v>-0.11981363036287646</v>
      </c>
      <c r="L107" s="13">
        <v>4385.7632000000003</v>
      </c>
      <c r="M107" s="13">
        <v>7515.1108999999997</v>
      </c>
      <c r="N107" s="13">
        <v>4195.2134999999998</v>
      </c>
      <c r="O107" s="13">
        <v>190.5497</v>
      </c>
      <c r="P107" s="13">
        <v>3319.8975</v>
      </c>
      <c r="Q107" s="13">
        <v>-3129.3476999999998</v>
      </c>
      <c r="R107" s="13">
        <v>3510.4472000000001</v>
      </c>
      <c r="S107" s="1">
        <v>6.4046000000000003</v>
      </c>
      <c r="T107" s="1">
        <v>111.58499999999999</v>
      </c>
      <c r="U107" s="1">
        <v>-105.18040000000001</v>
      </c>
      <c r="V107" s="1">
        <v>-0.89139999999999997</v>
      </c>
      <c r="W107" s="1">
        <v>4</v>
      </c>
      <c r="X107" s="2">
        <v>0.29819915254237289</v>
      </c>
      <c r="Y107" s="2">
        <v>0.1316207627118644</v>
      </c>
      <c r="Z107" s="2">
        <v>0.57018008474576276</v>
      </c>
      <c r="AA107" s="3">
        <v>75.383186251741748</v>
      </c>
      <c r="AB107" s="2">
        <v>-1.9034257419539347E-2</v>
      </c>
      <c r="AC107" s="2">
        <v>-1.8066467346903425E-2</v>
      </c>
      <c r="AD107" s="2">
        <v>0.75085830688476596</v>
      </c>
      <c r="AE107" s="5">
        <v>53.281578000000003</v>
      </c>
      <c r="AF107" s="1">
        <v>30.223689453013801</v>
      </c>
      <c r="AG107" s="1">
        <v>3147</v>
      </c>
      <c r="AH107" s="1">
        <v>-9.0786111111111101</v>
      </c>
      <c r="AI107" s="1">
        <v>-77.092500000000001</v>
      </c>
      <c r="AJ107" s="6">
        <v>93.454413810804866</v>
      </c>
      <c r="AK107" s="7">
        <v>31.107289176819862</v>
      </c>
      <c r="AL107" s="6">
        <v>76.087753380408671</v>
      </c>
      <c r="AM107" s="1">
        <v>69.563627964788537</v>
      </c>
      <c r="AN107" s="1">
        <v>3563.6024297908261</v>
      </c>
      <c r="AO107" s="10">
        <v>5</v>
      </c>
      <c r="AP107" s="11">
        <v>0</v>
      </c>
      <c r="AQ107" s="11">
        <v>36</v>
      </c>
      <c r="AR107" s="11">
        <v>36</v>
      </c>
      <c r="AS107" s="12">
        <v>20.783132530120483</v>
      </c>
    </row>
    <row r="108" spans="1:45" x14ac:dyDescent="0.25">
      <c r="A108" s="1" t="s">
        <v>251</v>
      </c>
      <c r="B108" s="1" t="s">
        <v>207</v>
      </c>
      <c r="C108" s="1" t="s">
        <v>241</v>
      </c>
      <c r="D108" s="1" t="s">
        <v>252</v>
      </c>
      <c r="E108" s="2" t="s">
        <v>3744</v>
      </c>
      <c r="F108" s="2" t="s">
        <v>3730</v>
      </c>
      <c r="G108" s="1" t="s">
        <v>3709</v>
      </c>
      <c r="H108" s="13">
        <v>1216.9994855070001</v>
      </c>
      <c r="I108" s="13">
        <v>1077</v>
      </c>
      <c r="J108" s="13">
        <f t="shared" si="1"/>
        <v>-139.99948550700014</v>
      </c>
      <c r="K108" s="2">
        <v>-0.11503660204809089</v>
      </c>
      <c r="L108" s="13">
        <v>1218.3249000000001</v>
      </c>
      <c r="M108" s="13">
        <v>1673.0700999999999</v>
      </c>
      <c r="N108" s="13">
        <v>1077.3286000000001</v>
      </c>
      <c r="O108" s="13">
        <v>140.99619999999999</v>
      </c>
      <c r="P108" s="13">
        <v>595.74149999999997</v>
      </c>
      <c r="Q108" s="13">
        <v>-454.74529999999999</v>
      </c>
      <c r="R108" s="13">
        <v>736.73770000000002</v>
      </c>
      <c r="S108" s="1">
        <v>19.505600000000001</v>
      </c>
      <c r="T108" s="1">
        <v>82.415800000000004</v>
      </c>
      <c r="U108" s="1">
        <v>-62.910200000000003</v>
      </c>
      <c r="V108" s="1">
        <v>-0.61719999999999997</v>
      </c>
      <c r="W108" s="1">
        <v>3.7</v>
      </c>
      <c r="X108" s="2">
        <v>0.29433611884865368</v>
      </c>
      <c r="Y108" s="2">
        <v>0.12906220984215414</v>
      </c>
      <c r="Z108" s="2">
        <v>0.57660167130919215</v>
      </c>
      <c r="AA108" s="3">
        <v>73.429951690821255</v>
      </c>
      <c r="AB108" s="2">
        <v>-2.2870937987831352E-2</v>
      </c>
      <c r="AC108" s="2">
        <v>-1.7306912256551787E-2</v>
      </c>
      <c r="AD108" s="2">
        <v>0.71412831544876099</v>
      </c>
      <c r="AE108" s="5">
        <v>40.071387000000001</v>
      </c>
      <c r="AF108" s="1">
        <v>14.990788325414499</v>
      </c>
      <c r="AG108" s="1">
        <v>3503</v>
      </c>
      <c r="AH108" s="1">
        <v>-9.1752777777777794</v>
      </c>
      <c r="AI108" s="1">
        <v>-77.002777777777794</v>
      </c>
      <c r="AJ108" s="6">
        <v>97.744411711516591</v>
      </c>
      <c r="AK108" s="7">
        <v>61.791400224603827</v>
      </c>
      <c r="AL108" s="6">
        <v>76.495350470519583</v>
      </c>
      <c r="AM108" s="1">
        <v>83.857948791477043</v>
      </c>
      <c r="AN108" s="1">
        <v>1148.8630038632211</v>
      </c>
      <c r="AO108" s="10">
        <v>2</v>
      </c>
      <c r="AP108" s="11">
        <v>0</v>
      </c>
      <c r="AQ108" s="11">
        <v>11</v>
      </c>
      <c r="AR108" s="11">
        <v>11</v>
      </c>
      <c r="AS108" s="12">
        <v>11.341105354058723</v>
      </c>
    </row>
    <row r="109" spans="1:45" x14ac:dyDescent="0.25">
      <c r="A109" s="1" t="s">
        <v>253</v>
      </c>
      <c r="B109" s="1" t="s">
        <v>207</v>
      </c>
      <c r="C109" s="1" t="s">
        <v>37</v>
      </c>
      <c r="D109" s="1" t="s">
        <v>254</v>
      </c>
      <c r="E109" s="2" t="s">
        <v>3745</v>
      </c>
      <c r="F109" s="2" t="s">
        <v>3725</v>
      </c>
      <c r="G109" s="1" t="s">
        <v>3712</v>
      </c>
      <c r="H109" s="13">
        <v>4834.9981899500008</v>
      </c>
      <c r="I109" s="13">
        <v>4485</v>
      </c>
      <c r="J109" s="13">
        <f t="shared" si="1"/>
        <v>-349.99818995000078</v>
      </c>
      <c r="K109" s="2">
        <v>-7.2388484173066495E-2</v>
      </c>
      <c r="L109" s="13">
        <v>4752.2214000000004</v>
      </c>
      <c r="M109" s="13">
        <v>9897.1013000000003</v>
      </c>
      <c r="N109" s="13">
        <v>4179.1352999999999</v>
      </c>
      <c r="O109" s="13">
        <v>573.08609999999999</v>
      </c>
      <c r="P109" s="13">
        <v>5717.9660000000003</v>
      </c>
      <c r="Q109" s="13">
        <v>-5144.8798999999999</v>
      </c>
      <c r="R109" s="13">
        <v>6291.0522000000001</v>
      </c>
      <c r="S109" s="1">
        <v>15.648099999999999</v>
      </c>
      <c r="T109" s="1">
        <v>156.1292</v>
      </c>
      <c r="U109" s="1">
        <v>-140.48099999999999</v>
      </c>
      <c r="V109" s="1">
        <v>-0.81779999999999997</v>
      </c>
      <c r="W109" s="1">
        <v>3</v>
      </c>
      <c r="X109" s="2">
        <v>0.23745819397993312</v>
      </c>
      <c r="Y109" s="2">
        <v>0.17346711259754738</v>
      </c>
      <c r="Z109" s="2">
        <v>0.5890746934225195</v>
      </c>
      <c r="AA109" s="3">
        <v>69.757759273277813</v>
      </c>
      <c r="AB109" s="2">
        <v>-1.0145997970769094E-2</v>
      </c>
      <c r="AC109" s="2">
        <v>-1.0677198133140609E-2</v>
      </c>
      <c r="AD109" s="2">
        <v>0.46169865131378202</v>
      </c>
      <c r="AE109" s="5">
        <v>30.403907</v>
      </c>
      <c r="AF109" s="1">
        <v>10.757443766892299</v>
      </c>
      <c r="AG109" s="1">
        <v>3387</v>
      </c>
      <c r="AH109" s="1">
        <v>-9.1622222222222192</v>
      </c>
      <c r="AI109" s="1">
        <v>-77.365833333333299</v>
      </c>
      <c r="AJ109" s="6">
        <v>88.23759262461941</v>
      </c>
      <c r="AK109" s="7">
        <v>76.16903210591768</v>
      </c>
      <c r="AL109" s="6">
        <v>89.949852605395506</v>
      </c>
      <c r="AM109" s="1">
        <v>57.254975351989103</v>
      </c>
      <c r="AN109" s="1">
        <v>1580.1177644850336</v>
      </c>
      <c r="AO109" s="10">
        <v>1</v>
      </c>
      <c r="AP109" s="11">
        <v>13</v>
      </c>
      <c r="AQ109" s="11">
        <v>23</v>
      </c>
      <c r="AR109" s="11">
        <v>36</v>
      </c>
      <c r="AS109" s="12">
        <v>14.749068595222441</v>
      </c>
    </row>
    <row r="110" spans="1:45" x14ac:dyDescent="0.25">
      <c r="A110" s="1" t="s">
        <v>255</v>
      </c>
      <c r="B110" s="1" t="s">
        <v>207</v>
      </c>
      <c r="C110" s="1" t="s">
        <v>37</v>
      </c>
      <c r="D110" s="1" t="s">
        <v>256</v>
      </c>
      <c r="E110" s="2" t="s">
        <v>3742</v>
      </c>
      <c r="F110" s="2" t="s">
        <v>3725</v>
      </c>
      <c r="G110" s="1" t="s">
        <v>3710</v>
      </c>
      <c r="H110" s="13">
        <v>3038.0000733460001</v>
      </c>
      <c r="I110" s="13">
        <v>2637</v>
      </c>
      <c r="J110" s="13">
        <f t="shared" si="1"/>
        <v>-401.00007334600014</v>
      </c>
      <c r="K110" s="2">
        <v>-0.13199475433334854</v>
      </c>
      <c r="L110" s="13">
        <v>3072.0309999999999</v>
      </c>
      <c r="M110" s="13">
        <v>4905.4826999999996</v>
      </c>
      <c r="N110" s="13">
        <v>2823.5605999999998</v>
      </c>
      <c r="O110" s="13">
        <v>248.47040000000001</v>
      </c>
      <c r="P110" s="13">
        <v>2081.9220999999998</v>
      </c>
      <c r="Q110" s="13">
        <v>-1833.4517000000001</v>
      </c>
      <c r="R110" s="13">
        <v>2330.3924999999999</v>
      </c>
      <c r="S110" s="1">
        <v>12.458500000000001</v>
      </c>
      <c r="T110" s="1">
        <v>104.3895</v>
      </c>
      <c r="U110" s="1">
        <v>-91.930999999999997</v>
      </c>
      <c r="V110" s="1">
        <v>-0.78680000000000005</v>
      </c>
      <c r="W110" s="1">
        <v>3.1</v>
      </c>
      <c r="X110" s="2">
        <v>0.19946909366704588</v>
      </c>
      <c r="Y110" s="2">
        <v>0.20667425104285173</v>
      </c>
      <c r="Z110" s="2">
        <v>0.59385665529010234</v>
      </c>
      <c r="AA110" s="3">
        <v>68.390804597701148</v>
      </c>
      <c r="AB110" s="2">
        <v>-2.00366476550915E-2</v>
      </c>
      <c r="AC110" s="2">
        <v>-2.0019399569156882E-2</v>
      </c>
      <c r="AD110" s="2">
        <v>0.65111166238784801</v>
      </c>
      <c r="AE110" s="5">
        <v>37.911802999999999</v>
      </c>
      <c r="AF110" s="1">
        <v>43.028282079782599</v>
      </c>
      <c r="AG110" s="1">
        <v>2864</v>
      </c>
      <c r="AH110" s="1">
        <v>-9.1147222222222197</v>
      </c>
      <c r="AI110" s="1">
        <v>-77.368333333333297</v>
      </c>
      <c r="AJ110" s="6">
        <v>97.530330947559918</v>
      </c>
      <c r="AK110" s="7">
        <v>67.912234505838683</v>
      </c>
      <c r="AL110" s="6">
        <v>90.532864330695247</v>
      </c>
      <c r="AM110" s="1">
        <v>91.417928738631062</v>
      </c>
      <c r="AN110" s="1">
        <v>2914.2532903082456</v>
      </c>
      <c r="AO110" s="10">
        <v>2</v>
      </c>
      <c r="AP110" s="11">
        <v>0</v>
      </c>
      <c r="AQ110" s="11">
        <v>26</v>
      </c>
      <c r="AR110" s="11">
        <v>26</v>
      </c>
      <c r="AS110" s="12">
        <v>44.587921847246889</v>
      </c>
    </row>
    <row r="111" spans="1:45" x14ac:dyDescent="0.25">
      <c r="A111" s="1" t="s">
        <v>257</v>
      </c>
      <c r="B111" s="1" t="s">
        <v>207</v>
      </c>
      <c r="C111" s="1" t="s">
        <v>258</v>
      </c>
      <c r="D111" s="1" t="s">
        <v>259</v>
      </c>
      <c r="E111" s="2" t="s">
        <v>3745</v>
      </c>
      <c r="F111" s="2" t="s">
        <v>3725</v>
      </c>
      <c r="G111" s="1" t="s">
        <v>3710</v>
      </c>
      <c r="H111" s="13">
        <v>4060.0000695670014</v>
      </c>
      <c r="I111" s="13">
        <v>3778</v>
      </c>
      <c r="J111" s="13">
        <f t="shared" si="1"/>
        <v>-282.00006956700145</v>
      </c>
      <c r="K111" s="2">
        <v>-6.9458144023400656E-2</v>
      </c>
      <c r="L111" s="13">
        <v>4042.5893000000001</v>
      </c>
      <c r="M111" s="13">
        <v>8357.0488999999998</v>
      </c>
      <c r="N111" s="13">
        <v>3015.0799000000002</v>
      </c>
      <c r="O111" s="13">
        <v>1027.5093999999999</v>
      </c>
      <c r="P111" s="13">
        <v>5341.9691000000003</v>
      </c>
      <c r="Q111" s="13">
        <v>-4314.4596000000001</v>
      </c>
      <c r="R111" s="13">
        <v>6369.4785000000002</v>
      </c>
      <c r="S111" s="1">
        <v>33.1464</v>
      </c>
      <c r="T111" s="1">
        <v>172.32660000000001</v>
      </c>
      <c r="U111" s="1">
        <v>-139.18020000000001</v>
      </c>
      <c r="V111" s="1">
        <v>-0.6774</v>
      </c>
      <c r="W111" s="1">
        <v>2.7</v>
      </c>
      <c r="X111" s="2">
        <v>0.20751720487030176</v>
      </c>
      <c r="Y111" s="2">
        <v>0.19401799894123875</v>
      </c>
      <c r="Z111" s="2">
        <v>0.59846479618845949</v>
      </c>
      <c r="AA111" s="3">
        <v>67.094206103494031</v>
      </c>
      <c r="AB111" s="2">
        <v>-4.6138196876486237E-3</v>
      </c>
      <c r="AC111" s="2">
        <v>-1.0231331823678858E-2</v>
      </c>
      <c r="AD111" s="2">
        <v>0.30577397346496599</v>
      </c>
      <c r="AE111" s="5">
        <v>17.422242000000001</v>
      </c>
      <c r="AF111" s="1">
        <v>22.437011294526499</v>
      </c>
      <c r="AG111" s="1">
        <v>3410</v>
      </c>
      <c r="AH111" s="1">
        <v>-10.1519444444444</v>
      </c>
      <c r="AI111" s="1">
        <v>-77.156388888888898</v>
      </c>
      <c r="AJ111" s="6">
        <v>94.290134143896282</v>
      </c>
      <c r="AK111" s="7">
        <v>89.943619115448371</v>
      </c>
      <c r="AL111" s="6">
        <v>87.856692849487942</v>
      </c>
      <c r="AM111" s="1">
        <v>6.6419224646161057</v>
      </c>
      <c r="AN111" s="1">
        <v>1219.3943024041773</v>
      </c>
      <c r="AO111" s="10">
        <v>1</v>
      </c>
      <c r="AP111" s="11">
        <v>7</v>
      </c>
      <c r="AQ111" s="11">
        <v>6</v>
      </c>
      <c r="AR111" s="11">
        <v>13</v>
      </c>
      <c r="AS111" s="12">
        <v>3.3288590604026846</v>
      </c>
    </row>
    <row r="112" spans="1:45" x14ac:dyDescent="0.25">
      <c r="A112" s="1" t="s">
        <v>260</v>
      </c>
      <c r="B112" s="1" t="s">
        <v>207</v>
      </c>
      <c r="C112" s="1" t="s">
        <v>258</v>
      </c>
      <c r="D112" s="1" t="s">
        <v>261</v>
      </c>
      <c r="E112" s="2" t="s">
        <v>3743</v>
      </c>
      <c r="F112" s="2" t="s">
        <v>3726</v>
      </c>
      <c r="G112" s="1" t="s">
        <v>3708</v>
      </c>
      <c r="H112" s="13">
        <v>260.00000572599998</v>
      </c>
      <c r="I112" s="13">
        <v>215</v>
      </c>
      <c r="J112" s="13">
        <f t="shared" si="1"/>
        <v>-45.000005725999983</v>
      </c>
      <c r="K112" s="2">
        <v>-0.17307694128831316</v>
      </c>
      <c r="L112" s="13">
        <v>258.80119999999999</v>
      </c>
      <c r="M112" s="13">
        <v>344.66469999999998</v>
      </c>
      <c r="N112" s="13">
        <v>191.93379999999999</v>
      </c>
      <c r="O112" s="13">
        <v>66.867400000000004</v>
      </c>
      <c r="P112" s="13">
        <v>152.73089999999999</v>
      </c>
      <c r="Q112" s="13">
        <v>-85.863500000000002</v>
      </c>
      <c r="R112" s="13">
        <v>219.59829999999999</v>
      </c>
      <c r="S112" s="1">
        <v>44.322200000000002</v>
      </c>
      <c r="T112" s="1">
        <v>101.2358</v>
      </c>
      <c r="U112" s="1">
        <v>-56.913600000000002</v>
      </c>
      <c r="V112" s="1">
        <v>-0.39100000000000001</v>
      </c>
      <c r="W112" s="1">
        <v>3</v>
      </c>
      <c r="X112" s="2">
        <v>0.18139534883720931</v>
      </c>
      <c r="Y112" s="2">
        <v>0.20930232558139536</v>
      </c>
      <c r="Z112" s="2">
        <v>0.6093023255813953</v>
      </c>
      <c r="AA112" s="3">
        <v>64.122137404580144</v>
      </c>
      <c r="AB112" s="2">
        <v>-6.532777086169772E-2</v>
      </c>
      <c r="AC112" s="2">
        <v>-2.6783865378310234E-2</v>
      </c>
      <c r="AD112" s="2">
        <v>0.45283985137939498</v>
      </c>
      <c r="AE112" s="5">
        <v>22.737410000000001</v>
      </c>
      <c r="AF112" s="1">
        <v>24.4031830238727</v>
      </c>
      <c r="AG112" s="1">
        <v>2108</v>
      </c>
      <c r="AH112" s="1">
        <v>-10.2991666666667</v>
      </c>
      <c r="AI112" s="1">
        <v>-77.146388888888893</v>
      </c>
      <c r="AJ112" s="6">
        <v>0</v>
      </c>
      <c r="AK112" s="7">
        <v>0.39981125888723362</v>
      </c>
      <c r="AL112" s="6">
        <v>95.86060331385454</v>
      </c>
      <c r="AM112" s="1">
        <v>17.641354274175409</v>
      </c>
      <c r="AN112" s="1">
        <v>176.57037407204433</v>
      </c>
      <c r="AO112" s="10">
        <v>1</v>
      </c>
      <c r="AP112" s="11">
        <v>0</v>
      </c>
      <c r="AQ112" s="11">
        <v>2</v>
      </c>
      <c r="AR112" s="11">
        <v>2</v>
      </c>
      <c r="AS112" s="12">
        <v>1.5491803278688525</v>
      </c>
    </row>
    <row r="113" spans="1:45" x14ac:dyDescent="0.25">
      <c r="A113" s="1" t="s">
        <v>262</v>
      </c>
      <c r="B113" s="1" t="s">
        <v>207</v>
      </c>
      <c r="C113" s="1" t="s">
        <v>258</v>
      </c>
      <c r="D113" s="1" t="s">
        <v>241</v>
      </c>
      <c r="E113" s="2" t="s">
        <v>3742</v>
      </c>
      <c r="F113" s="2" t="s">
        <v>3726</v>
      </c>
      <c r="G113" s="1" t="s">
        <v>3708</v>
      </c>
      <c r="H113" s="13">
        <v>1045.9998018629999</v>
      </c>
      <c r="I113" s="13">
        <v>952</v>
      </c>
      <c r="J113" s="13">
        <f t="shared" si="1"/>
        <v>-93.999801862999902</v>
      </c>
      <c r="K113" s="2">
        <v>-8.9865984386975586E-2</v>
      </c>
      <c r="L113" s="13">
        <v>1049.9970000000001</v>
      </c>
      <c r="M113" s="13">
        <v>3045.3267999999998</v>
      </c>
      <c r="N113" s="13">
        <v>877.09569999999997</v>
      </c>
      <c r="O113" s="13">
        <v>172.90129999999999</v>
      </c>
      <c r="P113" s="13">
        <v>2168.2311</v>
      </c>
      <c r="Q113" s="13">
        <v>-1995.3298</v>
      </c>
      <c r="R113" s="13">
        <v>2341.1324</v>
      </c>
      <c r="S113" s="1">
        <v>16.887699999999999</v>
      </c>
      <c r="T113" s="1">
        <v>211.77629999999999</v>
      </c>
      <c r="U113" s="1">
        <v>-194.8886</v>
      </c>
      <c r="V113" s="1">
        <v>-0.85229999999999995</v>
      </c>
      <c r="W113" s="1">
        <v>2.5</v>
      </c>
      <c r="X113" s="2">
        <v>0.18067226890756302</v>
      </c>
      <c r="Y113" s="2">
        <v>0.26890756302521007</v>
      </c>
      <c r="Z113" s="2">
        <v>0.55042016806722693</v>
      </c>
      <c r="AA113" s="3">
        <v>81.679389312977108</v>
      </c>
      <c r="AB113" s="2">
        <v>-1.3186485608822629E-2</v>
      </c>
      <c r="AC113" s="2">
        <v>-1.3361844499082287E-2</v>
      </c>
      <c r="AD113" s="2">
        <v>0.56466245651245095</v>
      </c>
      <c r="AE113" s="5">
        <v>42.121181</v>
      </c>
      <c r="AF113" s="1">
        <v>11.1878685762426</v>
      </c>
      <c r="AG113" s="1">
        <v>2139</v>
      </c>
      <c r="AH113" s="1">
        <v>-10.157222222222201</v>
      </c>
      <c r="AI113" s="1">
        <v>-77.470555555555507</v>
      </c>
      <c r="AJ113" s="6">
        <v>91.528402926196392</v>
      </c>
      <c r="AK113" s="7">
        <v>60.073530220008941</v>
      </c>
      <c r="AL113" s="6">
        <v>74.974645618985562</v>
      </c>
      <c r="AM113" s="1">
        <v>65.967519406029112</v>
      </c>
      <c r="AN113" s="1">
        <v>956.27269718854541</v>
      </c>
      <c r="AO113" s="10">
        <v>1</v>
      </c>
      <c r="AP113" s="11">
        <v>0</v>
      </c>
      <c r="AQ113" s="11">
        <v>10</v>
      </c>
      <c r="AR113" s="11">
        <v>10</v>
      </c>
      <c r="AS113" s="12">
        <v>11.770623742454728</v>
      </c>
    </row>
    <row r="114" spans="1:45" x14ac:dyDescent="0.25">
      <c r="A114" s="1" t="s">
        <v>263</v>
      </c>
      <c r="B114" s="1" t="s">
        <v>207</v>
      </c>
      <c r="C114" s="1" t="s">
        <v>258</v>
      </c>
      <c r="D114" s="1" t="s">
        <v>264</v>
      </c>
      <c r="E114" s="2" t="s">
        <v>3742</v>
      </c>
      <c r="F114" s="2" t="s">
        <v>3725</v>
      </c>
      <c r="G114" s="1" t="s">
        <v>3709</v>
      </c>
      <c r="H114" s="13">
        <v>2203.9995672620003</v>
      </c>
      <c r="I114" s="13">
        <v>1807</v>
      </c>
      <c r="J114" s="13">
        <f t="shared" si="1"/>
        <v>-396.99956726200026</v>
      </c>
      <c r="K114" s="2">
        <v>-0.18012688076667258</v>
      </c>
      <c r="L114" s="13">
        <v>2169.3832000000002</v>
      </c>
      <c r="M114" s="13">
        <v>4572.3521000000001</v>
      </c>
      <c r="N114" s="13">
        <v>1892.4684</v>
      </c>
      <c r="O114" s="13">
        <v>276.91489999999999</v>
      </c>
      <c r="P114" s="13">
        <v>2679.8836999999999</v>
      </c>
      <c r="Q114" s="13">
        <v>-2402.9688000000001</v>
      </c>
      <c r="R114" s="13">
        <v>2956.7986000000001</v>
      </c>
      <c r="S114" s="1">
        <v>16.4299</v>
      </c>
      <c r="T114" s="1">
        <v>159.0026</v>
      </c>
      <c r="U114" s="1">
        <v>-142.5727</v>
      </c>
      <c r="V114" s="1">
        <v>-0.81269999999999998</v>
      </c>
      <c r="W114" s="1">
        <v>3.1</v>
      </c>
      <c r="X114" s="2">
        <v>0.23132263420033206</v>
      </c>
      <c r="Y114" s="2">
        <v>0.1732152739346984</v>
      </c>
      <c r="Z114" s="2">
        <v>0.59546209186496957</v>
      </c>
      <c r="AA114" s="3">
        <v>67.936802973977692</v>
      </c>
      <c r="AB114" s="2">
        <v>-2.6647553798052614E-2</v>
      </c>
      <c r="AC114" s="2">
        <v>-2.7973528148011351E-2</v>
      </c>
      <c r="AD114" s="2">
        <v>0.45093405246734602</v>
      </c>
      <c r="AE114" s="5">
        <v>28.459053000000001</v>
      </c>
      <c r="AF114" s="1">
        <v>5.4118729866543998</v>
      </c>
      <c r="AG114" s="1">
        <v>3356</v>
      </c>
      <c r="AH114" s="1">
        <v>-10.074444444444399</v>
      </c>
      <c r="AI114" s="1">
        <v>-77.144999999999996</v>
      </c>
      <c r="AJ114" s="6">
        <v>87.281740169708684</v>
      </c>
      <c r="AK114" s="7">
        <v>69.467520072088689</v>
      </c>
      <c r="AL114" s="6">
        <v>82.715129591522853</v>
      </c>
      <c r="AM114" s="1">
        <v>47.589728714557197</v>
      </c>
      <c r="AN114" s="1">
        <v>1253.9615569921932</v>
      </c>
      <c r="AO114" s="10">
        <v>3</v>
      </c>
      <c r="AP114" s="11">
        <v>0</v>
      </c>
      <c r="AQ114" s="11">
        <v>15</v>
      </c>
      <c r="AR114" s="11">
        <v>15</v>
      </c>
      <c r="AS114" s="12">
        <v>35.468477206595537</v>
      </c>
    </row>
    <row r="115" spans="1:45" x14ac:dyDescent="0.25">
      <c r="A115" s="1" t="s">
        <v>265</v>
      </c>
      <c r="B115" s="1" t="s">
        <v>207</v>
      </c>
      <c r="C115" s="1" t="s">
        <v>258</v>
      </c>
      <c r="D115" s="1" t="s">
        <v>266</v>
      </c>
      <c r="E115" s="2" t="s">
        <v>3742</v>
      </c>
      <c r="F115" s="2" t="s">
        <v>3725</v>
      </c>
      <c r="G115" s="1" t="s">
        <v>3709</v>
      </c>
      <c r="H115" s="13">
        <v>1810.99960577</v>
      </c>
      <c r="I115" s="13">
        <v>1797</v>
      </c>
      <c r="J115" s="13">
        <f t="shared" si="1"/>
        <v>-13.999605770000016</v>
      </c>
      <c r="K115" s="2">
        <v>-7.7303196121059729E-3</v>
      </c>
      <c r="L115" s="13">
        <v>1837.0811000000001</v>
      </c>
      <c r="M115" s="13">
        <v>3143.5952000000002</v>
      </c>
      <c r="N115" s="13">
        <v>1542.1966</v>
      </c>
      <c r="O115" s="13">
        <v>294.8845</v>
      </c>
      <c r="P115" s="13">
        <v>1601.3986</v>
      </c>
      <c r="Q115" s="13">
        <v>-1306.5141000000001</v>
      </c>
      <c r="R115" s="13">
        <v>1896.2831000000001</v>
      </c>
      <c r="S115" s="1">
        <v>23.682300000000001</v>
      </c>
      <c r="T115" s="1">
        <v>128.60890000000001</v>
      </c>
      <c r="U115" s="1">
        <v>-104.92659999999999</v>
      </c>
      <c r="V115" s="1">
        <v>-0.68899999999999995</v>
      </c>
      <c r="W115" s="1">
        <v>3.1</v>
      </c>
      <c r="X115" s="2">
        <v>0.18697829716193656</v>
      </c>
      <c r="Y115" s="2">
        <v>0.16304952698942682</v>
      </c>
      <c r="Z115" s="2">
        <v>0.64997217584863665</v>
      </c>
      <c r="AA115" s="3">
        <v>53.852739726027401</v>
      </c>
      <c r="AB115" s="2">
        <v>3.7576156266627692E-3</v>
      </c>
      <c r="AC115" s="2">
        <v>-1.1080076219610602E-3</v>
      </c>
      <c r="AD115" s="2">
        <v>0.43192297220230103</v>
      </c>
      <c r="AE115" s="5">
        <v>22.052934</v>
      </c>
      <c r="AF115" s="1">
        <v>9.72754584067129</v>
      </c>
      <c r="AG115" s="1">
        <v>2616</v>
      </c>
      <c r="AH115" s="1">
        <v>-10.155277777777799</v>
      </c>
      <c r="AI115" s="1">
        <v>-77.439722222222201</v>
      </c>
      <c r="AJ115" s="6">
        <v>84.062506238814365</v>
      </c>
      <c r="AK115" s="7">
        <v>63.414595859363267</v>
      </c>
      <c r="AL115" s="6">
        <v>82.908153791469758</v>
      </c>
      <c r="AM115" s="1">
        <v>60.801980080267683</v>
      </c>
      <c r="AN115" s="1">
        <v>841.42887587069231</v>
      </c>
      <c r="AO115" s="10">
        <v>2</v>
      </c>
      <c r="AP115" s="11">
        <v>0</v>
      </c>
      <c r="AQ115" s="11">
        <v>11</v>
      </c>
      <c r="AR115" s="11">
        <v>11</v>
      </c>
      <c r="AS115" s="12">
        <v>7.620751341681574</v>
      </c>
    </row>
    <row r="116" spans="1:45" x14ac:dyDescent="0.25">
      <c r="A116" s="1" t="s">
        <v>267</v>
      </c>
      <c r="B116" s="1" t="s">
        <v>207</v>
      </c>
      <c r="C116" s="1" t="s">
        <v>258</v>
      </c>
      <c r="D116" s="1" t="s">
        <v>268</v>
      </c>
      <c r="E116" s="2" t="s">
        <v>3743</v>
      </c>
      <c r="F116" s="2" t="s">
        <v>3725</v>
      </c>
      <c r="G116" s="1" t="s">
        <v>3708</v>
      </c>
      <c r="H116" s="13">
        <v>328.00014436499998</v>
      </c>
      <c r="I116" s="13">
        <v>249</v>
      </c>
      <c r="J116" s="13">
        <f t="shared" si="1"/>
        <v>-79.000144364999983</v>
      </c>
      <c r="K116" s="2">
        <v>-0.24085399266497967</v>
      </c>
      <c r="L116" s="13">
        <v>299.52519999999998</v>
      </c>
      <c r="M116" s="13">
        <v>394.16250000000002</v>
      </c>
      <c r="N116" s="13">
        <v>251.38980000000001</v>
      </c>
      <c r="O116" s="13">
        <v>48.135300000000001</v>
      </c>
      <c r="P116" s="13">
        <v>142.77269999999999</v>
      </c>
      <c r="Q116" s="13">
        <v>-94.6374</v>
      </c>
      <c r="R116" s="13">
        <v>190.90799999999999</v>
      </c>
      <c r="S116" s="1">
        <v>27.7562</v>
      </c>
      <c r="T116" s="1">
        <v>82.326800000000006</v>
      </c>
      <c r="U116" s="1">
        <v>-54.570599999999999</v>
      </c>
      <c r="V116" s="1">
        <v>-0.49569999999999997</v>
      </c>
      <c r="W116" s="1">
        <v>2.8</v>
      </c>
      <c r="X116" s="2">
        <v>0.11646586345381527</v>
      </c>
      <c r="Y116" s="2">
        <v>0.27309236947791166</v>
      </c>
      <c r="Z116" s="2">
        <v>0.61044176706827313</v>
      </c>
      <c r="AA116" s="3">
        <v>63.815789473684212</v>
      </c>
      <c r="AB116" s="2">
        <v>-5.8273519986396849E-2</v>
      </c>
      <c r="AC116" s="2">
        <v>-3.8601110746063205E-2</v>
      </c>
      <c r="AD116" s="2">
        <v>0.45218276977539101</v>
      </c>
      <c r="AE116" s="5">
        <v>33.310549999999999</v>
      </c>
      <c r="AF116" s="1">
        <v>19.280205655526998</v>
      </c>
      <c r="AG116" s="1">
        <v>2465</v>
      </c>
      <c r="AH116" s="1">
        <v>-10.338888888888899</v>
      </c>
      <c r="AI116" s="1">
        <v>-77.168888888888901</v>
      </c>
      <c r="AJ116" s="6">
        <v>100</v>
      </c>
      <c r="AK116" s="7">
        <v>87.399771965192969</v>
      </c>
      <c r="AL116" s="6">
        <v>83.497372393904556</v>
      </c>
      <c r="AM116" s="1">
        <v>3.57917833076805</v>
      </c>
      <c r="AN116" s="1">
        <v>379.64877402954454</v>
      </c>
      <c r="AO116" s="10">
        <v>1</v>
      </c>
      <c r="AP116" s="11">
        <v>0</v>
      </c>
      <c r="AQ116" s="11">
        <v>1</v>
      </c>
      <c r="AR116" s="11">
        <v>1</v>
      </c>
      <c r="AS116" s="12">
        <v>0.21153846153846154</v>
      </c>
    </row>
    <row r="117" spans="1:45" x14ac:dyDescent="0.25">
      <c r="A117" s="1" t="s">
        <v>269</v>
      </c>
      <c r="B117" s="1" t="s">
        <v>207</v>
      </c>
      <c r="C117" s="1" t="s">
        <v>258</v>
      </c>
      <c r="D117" s="1" t="s">
        <v>270</v>
      </c>
      <c r="E117" s="2" t="s">
        <v>3743</v>
      </c>
      <c r="F117" s="2" t="s">
        <v>3726</v>
      </c>
      <c r="G117" s="1" t="s">
        <v>3709</v>
      </c>
      <c r="H117" s="13">
        <v>2463.9994981430023</v>
      </c>
      <c r="I117" s="13">
        <v>2028</v>
      </c>
      <c r="J117" s="13">
        <f t="shared" si="1"/>
        <v>-435.99949814300226</v>
      </c>
      <c r="K117" s="2">
        <v>-0.17694788431231179</v>
      </c>
      <c r="L117" s="13">
        <v>2272.4117000000001</v>
      </c>
      <c r="M117" s="13">
        <v>2651.0315000000001</v>
      </c>
      <c r="N117" s="13">
        <v>1803.5444</v>
      </c>
      <c r="O117" s="13">
        <v>468.86720000000003</v>
      </c>
      <c r="P117" s="13">
        <v>847.48699999999997</v>
      </c>
      <c r="Q117" s="13">
        <v>-378.6198</v>
      </c>
      <c r="R117" s="13">
        <v>1316.3543</v>
      </c>
      <c r="S117" s="1">
        <v>38.092599999999997</v>
      </c>
      <c r="T117" s="1">
        <v>68.853200000000001</v>
      </c>
      <c r="U117" s="1">
        <v>-30.7606</v>
      </c>
      <c r="V117" s="1">
        <v>-0.28760000000000002</v>
      </c>
      <c r="W117" s="1">
        <v>2.2999999999999998</v>
      </c>
      <c r="X117" s="2">
        <v>0.20660749506903353</v>
      </c>
      <c r="Y117" s="2">
        <v>0.17850098619329388</v>
      </c>
      <c r="Z117" s="2">
        <v>0.61489151873767256</v>
      </c>
      <c r="AA117" s="3">
        <v>62.630312750601448</v>
      </c>
      <c r="AB117" s="2">
        <v>-2.4244209194914212E-2</v>
      </c>
      <c r="AC117" s="2">
        <v>-2.7435997924649014E-2</v>
      </c>
      <c r="AD117" s="2">
        <v>0.31067115068435702</v>
      </c>
      <c r="AE117" s="5">
        <v>13.461005999999999</v>
      </c>
      <c r="AF117" s="1">
        <v>7.5306798732748303</v>
      </c>
      <c r="AG117" s="1">
        <v>772</v>
      </c>
      <c r="AH117" s="1">
        <v>-10.3122222222222</v>
      </c>
      <c r="AI117" s="1">
        <v>-77.615277777777806</v>
      </c>
      <c r="AJ117" s="6">
        <v>92.745977112291342</v>
      </c>
      <c r="AK117" s="7">
        <v>85.573158212797708</v>
      </c>
      <c r="AL117" s="6">
        <v>83.360917116029214</v>
      </c>
      <c r="AM117" s="1">
        <v>29.350797409173332</v>
      </c>
      <c r="AN117" s="1">
        <v>1036.0336136319395</v>
      </c>
      <c r="AO117" s="10">
        <v>0</v>
      </c>
      <c r="AP117" s="11">
        <v>0</v>
      </c>
      <c r="AQ117" s="11">
        <v>14</v>
      </c>
      <c r="AR117" s="11">
        <v>14</v>
      </c>
      <c r="AS117" s="12">
        <v>4.5940337224383914</v>
      </c>
    </row>
    <row r="118" spans="1:45" x14ac:dyDescent="0.25">
      <c r="A118" s="1" t="s">
        <v>271</v>
      </c>
      <c r="B118" s="1" t="s">
        <v>207</v>
      </c>
      <c r="C118" s="1" t="s">
        <v>258</v>
      </c>
      <c r="D118" s="1" t="s">
        <v>272</v>
      </c>
      <c r="E118" s="2" t="s">
        <v>3745</v>
      </c>
      <c r="F118" s="2" t="s">
        <v>3730</v>
      </c>
      <c r="G118" s="1" t="s">
        <v>3712</v>
      </c>
      <c r="H118" s="13">
        <v>6749.0000611489986</v>
      </c>
      <c r="I118" s="13">
        <v>5954</v>
      </c>
      <c r="J118" s="13">
        <f t="shared" si="1"/>
        <v>-795.00006114899861</v>
      </c>
      <c r="K118" s="2">
        <v>-0.11779523691597835</v>
      </c>
      <c r="L118" s="13">
        <v>6648.4580999999998</v>
      </c>
      <c r="M118" s="13">
        <v>8163.5601999999999</v>
      </c>
      <c r="N118" s="13">
        <v>5372.9880999999996</v>
      </c>
      <c r="O118" s="13">
        <v>1275.47</v>
      </c>
      <c r="P118" s="13">
        <v>2790.5720999999999</v>
      </c>
      <c r="Q118" s="13">
        <v>-1515.1021000000001</v>
      </c>
      <c r="R118" s="13">
        <v>4066.0421000000001</v>
      </c>
      <c r="S118" s="1">
        <v>34.444200000000002</v>
      </c>
      <c r="T118" s="1">
        <v>75.359700000000004</v>
      </c>
      <c r="U118" s="1">
        <v>-40.915500000000002</v>
      </c>
      <c r="V118" s="1">
        <v>-0.37259999999999999</v>
      </c>
      <c r="W118" s="1">
        <v>3</v>
      </c>
      <c r="X118" s="2">
        <v>0.29156869331541818</v>
      </c>
      <c r="Y118" s="2">
        <v>0.10497144776620759</v>
      </c>
      <c r="Z118" s="2">
        <v>0.60345985891837417</v>
      </c>
      <c r="AA118" s="3">
        <v>65.711104926245483</v>
      </c>
      <c r="AB118" s="2">
        <v>-1.8995429002530373E-2</v>
      </c>
      <c r="AC118" s="2">
        <v>-1.7745109564775929E-2</v>
      </c>
      <c r="AD118" s="2">
        <v>0.40830546617507901</v>
      </c>
      <c r="AE118" s="5">
        <v>28.567574</v>
      </c>
      <c r="AF118" s="1">
        <v>7.9242949884931102</v>
      </c>
      <c r="AG118" s="1">
        <v>3563</v>
      </c>
      <c r="AH118" s="1">
        <v>-9.89944444444445</v>
      </c>
      <c r="AI118" s="1">
        <v>-76.941666666666706</v>
      </c>
      <c r="AJ118" s="6">
        <v>81.370544202611754</v>
      </c>
      <c r="AK118" s="7">
        <v>72.668535315969848</v>
      </c>
      <c r="AL118" s="6">
        <v>77.521719924918855</v>
      </c>
      <c r="AM118" s="1">
        <v>16.16272814883175</v>
      </c>
      <c r="AN118" s="1">
        <v>915.41627052618151</v>
      </c>
      <c r="AO118" s="10">
        <v>0</v>
      </c>
      <c r="AP118" s="11">
        <v>14</v>
      </c>
      <c r="AQ118" s="11">
        <v>12</v>
      </c>
      <c r="AR118" s="11">
        <v>26</v>
      </c>
      <c r="AS118" s="12">
        <v>24.070346320346321</v>
      </c>
    </row>
    <row r="119" spans="1:45" x14ac:dyDescent="0.25">
      <c r="A119" s="1" t="s">
        <v>273</v>
      </c>
      <c r="B119" s="1" t="s">
        <v>207</v>
      </c>
      <c r="C119" s="1" t="s">
        <v>258</v>
      </c>
      <c r="D119" s="1" t="s">
        <v>274</v>
      </c>
      <c r="E119" s="2" t="s">
        <v>3742</v>
      </c>
      <c r="F119" s="2" t="s">
        <v>3725</v>
      </c>
      <c r="G119" s="1" t="s">
        <v>3709</v>
      </c>
      <c r="H119" s="13">
        <v>1504.000477545</v>
      </c>
      <c r="I119" s="13">
        <v>1233</v>
      </c>
      <c r="J119" s="13">
        <f t="shared" si="1"/>
        <v>-271.00047754499997</v>
      </c>
      <c r="K119" s="2">
        <v>-0.18018643051720146</v>
      </c>
      <c r="L119" s="13">
        <v>1526.6827000000001</v>
      </c>
      <c r="M119" s="13">
        <v>3367.4866999999999</v>
      </c>
      <c r="N119" s="13">
        <v>1339.0652</v>
      </c>
      <c r="O119" s="13">
        <v>187.61750000000001</v>
      </c>
      <c r="P119" s="13">
        <v>2028.4213999999999</v>
      </c>
      <c r="Q119" s="13">
        <v>-1840.8039000000001</v>
      </c>
      <c r="R119" s="13">
        <v>2216.0389</v>
      </c>
      <c r="S119" s="1">
        <v>15.334</v>
      </c>
      <c r="T119" s="1">
        <v>165.78270000000001</v>
      </c>
      <c r="U119" s="1">
        <v>-150.4487</v>
      </c>
      <c r="V119" s="1">
        <v>-0.83069999999999999</v>
      </c>
      <c r="W119" s="1">
        <v>3.3</v>
      </c>
      <c r="X119" s="2">
        <v>0.24736415247364152</v>
      </c>
      <c r="Y119" s="2">
        <v>0.17761557177615572</v>
      </c>
      <c r="Z119" s="2">
        <v>0.57502027575020276</v>
      </c>
      <c r="AA119" s="3">
        <v>73.906911142454163</v>
      </c>
      <c r="AB119" s="2">
        <v>-3.900602092911809E-2</v>
      </c>
      <c r="AC119" s="2">
        <v>-2.7983614331638429E-2</v>
      </c>
      <c r="AD119" s="2">
        <v>0.55302792787551902</v>
      </c>
      <c r="AE119" s="5">
        <v>36.252913999999997</v>
      </c>
      <c r="AF119" s="1">
        <v>4.76399164754711</v>
      </c>
      <c r="AG119" s="1">
        <v>3382</v>
      </c>
      <c r="AH119" s="1">
        <v>-10.123333333333299</v>
      </c>
      <c r="AI119" s="1">
        <v>-77.146666666666704</v>
      </c>
      <c r="AJ119" s="6">
        <v>89.758499428442448</v>
      </c>
      <c r="AK119" s="7">
        <v>79.091722586398475</v>
      </c>
      <c r="AL119" s="6">
        <v>81.638965839241934</v>
      </c>
      <c r="AM119" s="1">
        <v>22.766432055122479</v>
      </c>
      <c r="AN119" s="1">
        <v>1600.2361437496045</v>
      </c>
      <c r="AO119" s="10">
        <v>2</v>
      </c>
      <c r="AP119" s="11">
        <v>0</v>
      </c>
      <c r="AQ119" s="11">
        <v>17</v>
      </c>
      <c r="AR119" s="11">
        <v>17</v>
      </c>
      <c r="AS119" s="12">
        <v>40.620111731843572</v>
      </c>
    </row>
    <row r="120" spans="1:45" x14ac:dyDescent="0.25">
      <c r="A120" s="1" t="s">
        <v>275</v>
      </c>
      <c r="B120" s="1" t="s">
        <v>207</v>
      </c>
      <c r="C120" s="1" t="s">
        <v>258</v>
      </c>
      <c r="D120" s="1" t="s">
        <v>276</v>
      </c>
      <c r="E120" s="2" t="s">
        <v>3744</v>
      </c>
      <c r="F120" s="2" t="s">
        <v>3725</v>
      </c>
      <c r="G120" s="1" t="s">
        <v>3709</v>
      </c>
      <c r="H120" s="13">
        <v>1336.0000164549999</v>
      </c>
      <c r="I120" s="13">
        <v>1211</v>
      </c>
      <c r="J120" s="13">
        <f t="shared" si="1"/>
        <v>-125.00001645499992</v>
      </c>
      <c r="K120" s="2">
        <v>-9.3562885415735514E-2</v>
      </c>
      <c r="L120" s="13">
        <v>1320.8182999999999</v>
      </c>
      <c r="M120" s="13">
        <v>2335.1176</v>
      </c>
      <c r="N120" s="13">
        <v>1250.5569</v>
      </c>
      <c r="O120" s="13">
        <v>70.261399999999995</v>
      </c>
      <c r="P120" s="13">
        <v>1084.5607</v>
      </c>
      <c r="Q120" s="13">
        <v>-1014.2993</v>
      </c>
      <c r="R120" s="13">
        <v>1154.8221000000001</v>
      </c>
      <c r="S120" s="1">
        <v>7.6874000000000002</v>
      </c>
      <c r="T120" s="1">
        <v>118.663</v>
      </c>
      <c r="U120" s="1">
        <v>-110.9756</v>
      </c>
      <c r="V120" s="1">
        <v>-0.87829999999999997</v>
      </c>
      <c r="W120" s="1">
        <v>2.6</v>
      </c>
      <c r="X120" s="2">
        <v>0.19653179190751446</v>
      </c>
      <c r="Y120" s="2">
        <v>0.24690338563170933</v>
      </c>
      <c r="Z120" s="2">
        <v>0.55656482246077621</v>
      </c>
      <c r="AA120" s="3">
        <v>79.673590504451042</v>
      </c>
      <c r="AB120" s="2">
        <v>-3.0707884165799282E-3</v>
      </c>
      <c r="AC120" s="2">
        <v>-1.3935365892043805E-2</v>
      </c>
      <c r="AD120" s="2">
        <v>0.60274934768676802</v>
      </c>
      <c r="AE120" s="5">
        <v>46.825820999999998</v>
      </c>
      <c r="AF120" s="1">
        <v>9.8679584342526692</v>
      </c>
      <c r="AG120" s="1">
        <v>3287</v>
      </c>
      <c r="AH120" s="1">
        <v>-10.244999999999999</v>
      </c>
      <c r="AI120" s="1">
        <v>-77.434722222222206</v>
      </c>
      <c r="AJ120" s="6">
        <v>71.470370280928947</v>
      </c>
      <c r="AK120" s="7">
        <v>52.410574951058123</v>
      </c>
      <c r="AL120" s="6">
        <v>71.160341391174782</v>
      </c>
      <c r="AM120" s="1">
        <v>73.472349253078249</v>
      </c>
      <c r="AN120" s="1">
        <v>649.43980538881033</v>
      </c>
      <c r="AO120" s="10">
        <v>2</v>
      </c>
      <c r="AP120" s="11">
        <v>0</v>
      </c>
      <c r="AQ120" s="11">
        <v>11</v>
      </c>
      <c r="AR120" s="11">
        <v>11</v>
      </c>
      <c r="AS120" s="12">
        <v>35.428571428571431</v>
      </c>
    </row>
    <row r="121" spans="1:45" x14ac:dyDescent="0.25">
      <c r="A121" s="1" t="s">
        <v>277</v>
      </c>
      <c r="B121" s="1" t="s">
        <v>207</v>
      </c>
      <c r="C121" s="1" t="s">
        <v>258</v>
      </c>
      <c r="D121" s="1" t="s">
        <v>278</v>
      </c>
      <c r="E121" s="2" t="s">
        <v>3743</v>
      </c>
      <c r="F121" s="2" t="s">
        <v>3725</v>
      </c>
      <c r="G121" s="1" t="s">
        <v>3708</v>
      </c>
      <c r="H121" s="13">
        <v>477.99984956100002</v>
      </c>
      <c r="I121" s="13">
        <v>403</v>
      </c>
      <c r="J121" s="13">
        <f t="shared" si="1"/>
        <v>-74.999849561000019</v>
      </c>
      <c r="K121" s="2">
        <v>-0.15690350034603703</v>
      </c>
      <c r="L121" s="13">
        <v>517.29549999999995</v>
      </c>
      <c r="M121" s="13">
        <v>791.37270000000001</v>
      </c>
      <c r="N121" s="13">
        <v>453.93299999999999</v>
      </c>
      <c r="O121" s="13">
        <v>63.362499999999997</v>
      </c>
      <c r="P121" s="13">
        <v>337.43970000000002</v>
      </c>
      <c r="Q121" s="13">
        <v>-274.0772</v>
      </c>
      <c r="R121" s="13">
        <v>400.80220000000003</v>
      </c>
      <c r="S121" s="1">
        <v>19.367000000000001</v>
      </c>
      <c r="T121" s="1">
        <v>103.1399</v>
      </c>
      <c r="U121" s="1">
        <v>-83.772900000000007</v>
      </c>
      <c r="V121" s="1">
        <v>-0.68379999999999996</v>
      </c>
      <c r="W121" s="1">
        <v>2.8</v>
      </c>
      <c r="X121" s="2">
        <v>0.19602977667493796</v>
      </c>
      <c r="Y121" s="2">
        <v>0.26302729528535979</v>
      </c>
      <c r="Z121" s="2">
        <v>0.54094292803970223</v>
      </c>
      <c r="AA121" s="3">
        <v>84.862385321100916</v>
      </c>
      <c r="AB121" s="2">
        <v>-2.8340505682755479E-2</v>
      </c>
      <c r="AC121" s="2">
        <v>-2.4087140059343426E-2</v>
      </c>
      <c r="AD121" s="2">
        <v>0.64650988578796398</v>
      </c>
      <c r="AE121" s="5">
        <v>37.535375999999999</v>
      </c>
      <c r="AF121" s="1">
        <v>5.2324734003789501</v>
      </c>
      <c r="AG121" s="1">
        <v>2658</v>
      </c>
      <c r="AH121" s="1">
        <v>-10.335555555555599</v>
      </c>
      <c r="AI121" s="1">
        <v>-77.125277777777796</v>
      </c>
      <c r="AJ121" s="6">
        <v>0</v>
      </c>
      <c r="AK121" s="7">
        <v>29.31771500298689</v>
      </c>
      <c r="AL121" s="6">
        <v>81.791207485747847</v>
      </c>
      <c r="AM121" s="1">
        <v>24.329629354236641</v>
      </c>
      <c r="AN121" s="1">
        <v>438.1059236903605</v>
      </c>
      <c r="AO121" s="10">
        <v>1</v>
      </c>
      <c r="AP121" s="11">
        <v>0</v>
      </c>
      <c r="AQ121" s="11">
        <v>3</v>
      </c>
      <c r="AR121" s="11">
        <v>3</v>
      </c>
      <c r="AS121" s="12">
        <v>1.9080962800875274</v>
      </c>
    </row>
    <row r="122" spans="1:45" x14ac:dyDescent="0.25">
      <c r="A122" s="1" t="s">
        <v>279</v>
      </c>
      <c r="B122" s="1" t="s">
        <v>207</v>
      </c>
      <c r="C122" s="1" t="s">
        <v>258</v>
      </c>
      <c r="D122" s="1" t="s">
        <v>280</v>
      </c>
      <c r="E122" s="2" t="s">
        <v>3743</v>
      </c>
      <c r="F122" s="2" t="s">
        <v>3725</v>
      </c>
      <c r="G122" s="1" t="s">
        <v>3708</v>
      </c>
      <c r="H122" s="13">
        <v>522.000035045</v>
      </c>
      <c r="I122" s="13">
        <v>437</v>
      </c>
      <c r="J122" s="13">
        <f t="shared" si="1"/>
        <v>-85.000035045000004</v>
      </c>
      <c r="K122" s="2">
        <v>-0.16283530524604739</v>
      </c>
      <c r="L122" s="13">
        <v>450.18340000000001</v>
      </c>
      <c r="M122" s="13">
        <v>960.56650000000002</v>
      </c>
      <c r="N122" s="13">
        <v>407.74950000000001</v>
      </c>
      <c r="O122" s="13">
        <v>42.433900000000001</v>
      </c>
      <c r="P122" s="13">
        <v>552.81700000000001</v>
      </c>
      <c r="Q122" s="13">
        <v>-510.38310000000001</v>
      </c>
      <c r="R122" s="13">
        <v>595.25080000000003</v>
      </c>
      <c r="S122" s="1">
        <v>12.031599999999999</v>
      </c>
      <c r="T122" s="1">
        <v>156.7441</v>
      </c>
      <c r="U122" s="1">
        <v>-144.71260000000001</v>
      </c>
      <c r="V122" s="1">
        <v>-0.85740000000000005</v>
      </c>
      <c r="W122" s="1">
        <v>2.7</v>
      </c>
      <c r="X122" s="2">
        <v>0.17162471395881007</v>
      </c>
      <c r="Y122" s="2">
        <v>0.32265446224256294</v>
      </c>
      <c r="Z122" s="2">
        <v>0.50572082379862704</v>
      </c>
      <c r="AA122" s="3">
        <v>97.737556561085967</v>
      </c>
      <c r="AB122" s="2">
        <v>-1.5304513810611486E-2</v>
      </c>
      <c r="AC122" s="2">
        <v>-2.5071005833208093E-2</v>
      </c>
      <c r="AD122" s="2">
        <v>0.57494431734085105</v>
      </c>
      <c r="AE122" s="5">
        <v>33.310549999999999</v>
      </c>
      <c r="AF122" s="1">
        <v>4.4889502762430897</v>
      </c>
      <c r="AG122" s="1">
        <v>3492</v>
      </c>
      <c r="AH122" s="1">
        <v>-10.369444444444399</v>
      </c>
      <c r="AI122" s="1">
        <v>-77.103333333333296</v>
      </c>
      <c r="AJ122" s="6">
        <v>90.140154165895098</v>
      </c>
      <c r="AK122" s="7">
        <v>33.12369057828176</v>
      </c>
      <c r="AL122" s="6">
        <v>83.210783831988479</v>
      </c>
      <c r="AM122" s="1">
        <v>25.53008943083913</v>
      </c>
      <c r="AN122" s="1">
        <v>1077.4349807707454</v>
      </c>
      <c r="AO122" s="10">
        <v>1</v>
      </c>
      <c r="AP122" s="11">
        <v>0</v>
      </c>
      <c r="AQ122" s="11">
        <v>4</v>
      </c>
      <c r="AR122" s="11">
        <v>4</v>
      </c>
      <c r="AS122" s="12">
        <v>2.4390243902439024</v>
      </c>
    </row>
    <row r="123" spans="1:45" x14ac:dyDescent="0.25">
      <c r="A123" s="1" t="s">
        <v>281</v>
      </c>
      <c r="B123" s="1" t="s">
        <v>207</v>
      </c>
      <c r="C123" s="1" t="s">
        <v>258</v>
      </c>
      <c r="D123" s="1" t="s">
        <v>282</v>
      </c>
      <c r="E123" s="2" t="s">
        <v>3742</v>
      </c>
      <c r="F123" s="2" t="s">
        <v>3725</v>
      </c>
      <c r="G123" s="1" t="s">
        <v>3708</v>
      </c>
      <c r="H123" s="13">
        <v>971.99995886399984</v>
      </c>
      <c r="I123" s="13">
        <v>768</v>
      </c>
      <c r="J123" s="13">
        <f t="shared" si="1"/>
        <v>-203.99995886399984</v>
      </c>
      <c r="K123" s="2">
        <v>-0.20987650977106995</v>
      </c>
      <c r="L123" s="13">
        <v>891.22580000000005</v>
      </c>
      <c r="M123" s="13">
        <v>1828.9286</v>
      </c>
      <c r="N123" s="13">
        <v>805.00239999999997</v>
      </c>
      <c r="O123" s="13">
        <v>86.223299999999995</v>
      </c>
      <c r="P123" s="13">
        <v>1023.9261</v>
      </c>
      <c r="Q123" s="13">
        <v>-937.70280000000002</v>
      </c>
      <c r="R123" s="13">
        <v>1110.1495</v>
      </c>
      <c r="S123" s="1">
        <v>12.6792</v>
      </c>
      <c r="T123" s="1">
        <v>150.56880000000001</v>
      </c>
      <c r="U123" s="1">
        <v>-137.8896</v>
      </c>
      <c r="V123" s="1">
        <v>-0.84470000000000001</v>
      </c>
      <c r="W123" s="1">
        <v>3.1</v>
      </c>
      <c r="X123" s="2">
        <v>0.19401041666666666</v>
      </c>
      <c r="Y123" s="2">
        <v>0.21744791666666666</v>
      </c>
      <c r="Z123" s="2">
        <v>0.58854166666666663</v>
      </c>
      <c r="AA123" s="3">
        <v>69.911504424778755</v>
      </c>
      <c r="AB123" s="2">
        <v>-3.9436082820393681E-2</v>
      </c>
      <c r="AC123" s="2">
        <v>-3.3092350208245636E-2</v>
      </c>
      <c r="AD123" s="2">
        <v>0.39909982681274397</v>
      </c>
      <c r="AE123" s="5">
        <v>22.737410000000001</v>
      </c>
      <c r="AF123" s="1">
        <v>5.4439098028115902</v>
      </c>
      <c r="AG123" s="1">
        <v>3296</v>
      </c>
      <c r="AH123" s="1">
        <v>-10.234444444444399</v>
      </c>
      <c r="AI123" s="1">
        <v>-77.071666666666701</v>
      </c>
      <c r="AJ123" s="6">
        <v>95.823770263623445</v>
      </c>
      <c r="AK123" s="7">
        <v>83.658371008672688</v>
      </c>
      <c r="AL123" s="6">
        <v>88.579706416199599</v>
      </c>
      <c r="AM123" s="1">
        <v>11.129388721006739</v>
      </c>
      <c r="AN123" s="1">
        <v>863.15822791429571</v>
      </c>
      <c r="AO123" s="10">
        <v>2</v>
      </c>
      <c r="AP123" s="11">
        <v>0</v>
      </c>
      <c r="AQ123" s="11">
        <v>4</v>
      </c>
      <c r="AR123" s="11">
        <v>4</v>
      </c>
      <c r="AS123" s="12">
        <v>4.3511450381679388</v>
      </c>
    </row>
    <row r="124" spans="1:45" x14ac:dyDescent="0.25">
      <c r="A124" s="1" t="s">
        <v>283</v>
      </c>
      <c r="B124" s="1" t="s">
        <v>207</v>
      </c>
      <c r="C124" s="1" t="s">
        <v>258</v>
      </c>
      <c r="D124" s="1" t="s">
        <v>284</v>
      </c>
      <c r="E124" s="2" t="s">
        <v>3743</v>
      </c>
      <c r="F124" s="2" t="s">
        <v>3725</v>
      </c>
      <c r="G124" s="1" t="s">
        <v>3708</v>
      </c>
      <c r="H124" s="13">
        <v>519.00016271699997</v>
      </c>
      <c r="I124" s="13">
        <v>426</v>
      </c>
      <c r="J124" s="13">
        <f t="shared" si="1"/>
        <v>-93.000162716999967</v>
      </c>
      <c r="K124" s="2">
        <v>-0.17919100878531136</v>
      </c>
      <c r="L124" s="13">
        <v>500.75549999999998</v>
      </c>
      <c r="M124" s="13">
        <v>807.12940000000003</v>
      </c>
      <c r="N124" s="13">
        <v>449.16770000000002</v>
      </c>
      <c r="O124" s="13">
        <v>51.587800000000001</v>
      </c>
      <c r="P124" s="13">
        <v>357.96170000000001</v>
      </c>
      <c r="Q124" s="13">
        <v>-306.37389999999999</v>
      </c>
      <c r="R124" s="13">
        <v>409.54950000000002</v>
      </c>
      <c r="S124" s="1">
        <v>15.7775</v>
      </c>
      <c r="T124" s="1">
        <v>109.47799999999999</v>
      </c>
      <c r="U124" s="1">
        <v>-93.700599999999994</v>
      </c>
      <c r="V124" s="1">
        <v>-0.74809999999999999</v>
      </c>
      <c r="W124" s="1">
        <v>2.6</v>
      </c>
      <c r="X124" s="2">
        <v>0.19248826291079812</v>
      </c>
      <c r="Y124" s="2">
        <v>0.22300469483568075</v>
      </c>
      <c r="Z124" s="2">
        <v>0.58450704225352113</v>
      </c>
      <c r="AA124" s="3">
        <v>71.084337349397586</v>
      </c>
      <c r="AB124" s="2">
        <v>-3.4735382532589454E-2</v>
      </c>
      <c r="AC124" s="2">
        <v>-2.7815098123933901E-2</v>
      </c>
      <c r="AD124" s="2">
        <v>0.54049825668335005</v>
      </c>
      <c r="AE124" s="5">
        <v>22.737410000000001</v>
      </c>
      <c r="AF124" s="1">
        <v>7.0351758793969799</v>
      </c>
      <c r="AG124" s="1">
        <v>3405</v>
      </c>
      <c r="AH124" s="1">
        <v>-10.285</v>
      </c>
      <c r="AI124" s="1">
        <v>-77.198888888888902</v>
      </c>
      <c r="AJ124" s="6">
        <v>79.259160368597577</v>
      </c>
      <c r="AK124" s="7">
        <v>28.314548284294869</v>
      </c>
      <c r="AL124" s="6">
        <v>76.937258599797786</v>
      </c>
      <c r="AM124" s="1">
        <v>16.65391978655903</v>
      </c>
      <c r="AN124" s="1">
        <v>388.88313416699771</v>
      </c>
      <c r="AO124" s="10">
        <v>1</v>
      </c>
      <c r="AP124" s="11">
        <v>0</v>
      </c>
      <c r="AQ124" s="11">
        <v>3</v>
      </c>
      <c r="AR124" s="11">
        <v>3</v>
      </c>
      <c r="AS124" s="12">
        <v>0.95757575757575752</v>
      </c>
    </row>
    <row r="125" spans="1:45" x14ac:dyDescent="0.25">
      <c r="A125" s="1" t="s">
        <v>285</v>
      </c>
      <c r="B125" s="1" t="s">
        <v>207</v>
      </c>
      <c r="C125" s="1" t="s">
        <v>258</v>
      </c>
      <c r="D125" s="1" t="s">
        <v>286</v>
      </c>
      <c r="E125" s="2" t="s">
        <v>3742</v>
      </c>
      <c r="F125" s="2" t="s">
        <v>3730</v>
      </c>
      <c r="G125" s="1" t="s">
        <v>3708</v>
      </c>
      <c r="H125" s="13">
        <v>686.99976934100005</v>
      </c>
      <c r="I125" s="13">
        <v>563</v>
      </c>
      <c r="J125" s="13">
        <f t="shared" si="1"/>
        <v>-123.99976934100005</v>
      </c>
      <c r="K125" s="2">
        <v>-0.18049463023829834</v>
      </c>
      <c r="L125" s="13">
        <v>700.88019999999995</v>
      </c>
      <c r="M125" s="13">
        <v>1619.1708000000001</v>
      </c>
      <c r="N125" s="13">
        <v>575.02030000000002</v>
      </c>
      <c r="O125" s="13">
        <v>125.8599</v>
      </c>
      <c r="P125" s="13">
        <v>1044.1504</v>
      </c>
      <c r="Q125" s="13">
        <v>-918.29060000000004</v>
      </c>
      <c r="R125" s="13">
        <v>1170.0102999999999</v>
      </c>
      <c r="S125" s="1">
        <v>21.6995</v>
      </c>
      <c r="T125" s="1">
        <v>180.02199999999999</v>
      </c>
      <c r="U125" s="1">
        <v>-158.32249999999999</v>
      </c>
      <c r="V125" s="1">
        <v>-0.78490000000000004</v>
      </c>
      <c r="W125" s="1">
        <v>2.6</v>
      </c>
      <c r="X125" s="2">
        <v>0.19538188277087035</v>
      </c>
      <c r="Y125" s="2">
        <v>0.21847246891651864</v>
      </c>
      <c r="Z125" s="2">
        <v>0.58614564831261107</v>
      </c>
      <c r="AA125" s="3">
        <v>70.606060606060609</v>
      </c>
      <c r="AB125" s="2">
        <v>-3.1962177958049676E-2</v>
      </c>
      <c r="AC125" s="2">
        <v>-2.8035825410542725E-2</v>
      </c>
      <c r="AD125" s="2">
        <v>0.54557740688323997</v>
      </c>
      <c r="AE125" s="5">
        <v>35.985118999999997</v>
      </c>
      <c r="AF125" s="1">
        <v>7.12448272005369</v>
      </c>
      <c r="AG125" s="1">
        <v>3665</v>
      </c>
      <c r="AH125" s="1">
        <v>-10.2530555555556</v>
      </c>
      <c r="AI125" s="1">
        <v>-77.190833333333302</v>
      </c>
      <c r="AJ125" s="6">
        <v>91.764578694629392</v>
      </c>
      <c r="AK125" s="7">
        <v>44.560909961886559</v>
      </c>
      <c r="AL125" s="6">
        <v>78.568581180965069</v>
      </c>
      <c r="AM125" s="1">
        <v>13.04341020928671</v>
      </c>
      <c r="AN125" s="1">
        <v>915.16422858950159</v>
      </c>
      <c r="AO125" s="10">
        <v>1</v>
      </c>
      <c r="AP125" s="11">
        <v>0</v>
      </c>
      <c r="AQ125" s="11">
        <v>4</v>
      </c>
      <c r="AR125" s="11">
        <v>4</v>
      </c>
      <c r="AS125" s="12">
        <v>3.2796352583586628</v>
      </c>
    </row>
    <row r="126" spans="1:45" x14ac:dyDescent="0.25">
      <c r="A126" s="1" t="s">
        <v>287</v>
      </c>
      <c r="B126" s="1" t="s">
        <v>207</v>
      </c>
      <c r="C126" s="1" t="s">
        <v>288</v>
      </c>
      <c r="D126" s="1" t="s">
        <v>288</v>
      </c>
      <c r="E126" s="2" t="s">
        <v>3747</v>
      </c>
      <c r="F126" s="2" t="s">
        <v>3725</v>
      </c>
      <c r="G126" s="1" t="s">
        <v>3711</v>
      </c>
      <c r="H126" s="13">
        <v>15859.003884392019</v>
      </c>
      <c r="I126" s="13">
        <v>16654</v>
      </c>
      <c r="J126" s="13">
        <f t="shared" si="1"/>
        <v>794.99611560798076</v>
      </c>
      <c r="K126" s="2">
        <v>5.0129006929016097E-2</v>
      </c>
      <c r="L126" s="13">
        <v>15759.3254</v>
      </c>
      <c r="M126" s="13">
        <v>21653.127799999998</v>
      </c>
      <c r="N126" s="13">
        <v>13433.6924</v>
      </c>
      <c r="O126" s="13">
        <v>2325.6329999999998</v>
      </c>
      <c r="P126" s="13">
        <v>8219.4352999999992</v>
      </c>
      <c r="Q126" s="13">
        <v>-5893.8023999999996</v>
      </c>
      <c r="R126" s="13">
        <v>10545.068300000001</v>
      </c>
      <c r="S126" s="1">
        <v>24.864799999999999</v>
      </c>
      <c r="T126" s="1">
        <v>87.879099999999994</v>
      </c>
      <c r="U126" s="1">
        <v>-63.014299999999999</v>
      </c>
      <c r="V126" s="1">
        <v>-0.55889999999999995</v>
      </c>
      <c r="W126" s="1">
        <v>2.4</v>
      </c>
      <c r="X126" s="2">
        <v>0.24930947520115287</v>
      </c>
      <c r="Y126" s="2">
        <v>0.13744445778791881</v>
      </c>
      <c r="Z126" s="2">
        <v>0.61324606701092832</v>
      </c>
      <c r="AA126" s="3">
        <v>63.066679721923038</v>
      </c>
      <c r="AB126" s="2">
        <v>1.0964172940937544E-2</v>
      </c>
      <c r="AC126" s="2">
        <v>7.0120443975587587E-3</v>
      </c>
      <c r="AD126" s="2">
        <v>0.39516997337341297</v>
      </c>
      <c r="AE126" s="5">
        <v>25.341304999999998</v>
      </c>
      <c r="AF126" s="1">
        <v>86.404274997430903</v>
      </c>
      <c r="AG126" s="1">
        <v>2663</v>
      </c>
      <c r="AH126" s="1">
        <v>-9.2813888888888894</v>
      </c>
      <c r="AI126" s="1">
        <v>-77.646666666666704</v>
      </c>
      <c r="AJ126" s="6">
        <v>91.060381771942772</v>
      </c>
      <c r="AK126" s="7">
        <v>65.650059805730123</v>
      </c>
      <c r="AL126" s="6">
        <v>81.369588613417847</v>
      </c>
      <c r="AM126" s="1">
        <v>34.875931720046317</v>
      </c>
      <c r="AN126" s="1">
        <v>3345.6490332642124</v>
      </c>
      <c r="AO126" s="10">
        <v>6</v>
      </c>
      <c r="AP126" s="11">
        <v>17</v>
      </c>
      <c r="AQ126" s="11">
        <v>35</v>
      </c>
      <c r="AR126" s="11">
        <v>52</v>
      </c>
      <c r="AS126" s="12">
        <v>8.3557730458934003</v>
      </c>
    </row>
    <row r="127" spans="1:45" x14ac:dyDescent="0.25">
      <c r="A127" s="1" t="s">
        <v>289</v>
      </c>
      <c r="B127" s="1" t="s">
        <v>207</v>
      </c>
      <c r="C127" s="1" t="s">
        <v>288</v>
      </c>
      <c r="D127" s="1" t="s">
        <v>290</v>
      </c>
      <c r="E127" s="2" t="s">
        <v>3747</v>
      </c>
      <c r="F127" s="2" t="s">
        <v>3725</v>
      </c>
      <c r="G127" s="1" t="s">
        <v>3710</v>
      </c>
      <c r="H127" s="13">
        <v>2696.0002132670015</v>
      </c>
      <c r="I127" s="13">
        <v>2811</v>
      </c>
      <c r="J127" s="13">
        <f t="shared" si="1"/>
        <v>114.99978673299847</v>
      </c>
      <c r="K127" s="2">
        <v>4.2655703870899259E-2</v>
      </c>
      <c r="L127" s="13">
        <v>2709.3105</v>
      </c>
      <c r="M127" s="13">
        <v>3302.0675999999999</v>
      </c>
      <c r="N127" s="13">
        <v>2172.3962999999999</v>
      </c>
      <c r="O127" s="13">
        <v>536.91420000000005</v>
      </c>
      <c r="P127" s="13">
        <v>1129.6713</v>
      </c>
      <c r="Q127" s="13">
        <v>-592.75720000000001</v>
      </c>
      <c r="R127" s="13">
        <v>1666.5854999999999</v>
      </c>
      <c r="S127" s="1">
        <v>35.726500000000001</v>
      </c>
      <c r="T127" s="1">
        <v>75.168899999999994</v>
      </c>
      <c r="U127" s="1">
        <v>-39.442300000000003</v>
      </c>
      <c r="V127" s="1">
        <v>-0.35570000000000002</v>
      </c>
      <c r="W127" s="1">
        <v>2.7</v>
      </c>
      <c r="X127" s="2">
        <v>0.22091782283884739</v>
      </c>
      <c r="Y127" s="2">
        <v>0.15510494485948062</v>
      </c>
      <c r="Z127" s="2">
        <v>0.62397723230167201</v>
      </c>
      <c r="AA127" s="3">
        <v>60.262257696693275</v>
      </c>
      <c r="AB127" s="2">
        <v>7.2059041840957239E-3</v>
      </c>
      <c r="AC127" s="2">
        <v>5.9851282720246868E-3</v>
      </c>
      <c r="AD127" s="2">
        <v>0.46179872751236001</v>
      </c>
      <c r="AE127" s="5">
        <v>26.147649999999999</v>
      </c>
      <c r="AF127" s="1">
        <v>191.249117854622</v>
      </c>
      <c r="AG127" s="1">
        <v>2692</v>
      </c>
      <c r="AH127" s="1">
        <v>-9.2947222222222194</v>
      </c>
      <c r="AI127" s="1">
        <v>-77.625277777777796</v>
      </c>
      <c r="AJ127" s="6">
        <v>94.490545215823104</v>
      </c>
      <c r="AK127" s="7">
        <v>74.45456252648026</v>
      </c>
      <c r="AL127" s="6">
        <v>73.110847610938421</v>
      </c>
      <c r="AM127" s="1">
        <v>61.802430939384863</v>
      </c>
      <c r="AN127" s="1">
        <v>520.48453201022858</v>
      </c>
      <c r="AO127" s="10">
        <v>0</v>
      </c>
      <c r="AP127" s="11">
        <v>2</v>
      </c>
      <c r="AQ127" s="11">
        <v>6</v>
      </c>
      <c r="AR127" s="11">
        <v>8</v>
      </c>
      <c r="AS127" s="12">
        <v>2.1941747572815533</v>
      </c>
    </row>
    <row r="128" spans="1:45" x14ac:dyDescent="0.25">
      <c r="A128" s="1" t="s">
        <v>291</v>
      </c>
      <c r="B128" s="1" t="s">
        <v>207</v>
      </c>
      <c r="C128" s="1" t="s">
        <v>288</v>
      </c>
      <c r="D128" s="1" t="s">
        <v>292</v>
      </c>
      <c r="E128" s="2" t="s">
        <v>3743</v>
      </c>
      <c r="F128" s="2" t="s">
        <v>3725</v>
      </c>
      <c r="G128" s="1" t="s">
        <v>3709</v>
      </c>
      <c r="H128" s="13">
        <v>1528.0004805399999</v>
      </c>
      <c r="I128" s="13">
        <v>1525</v>
      </c>
      <c r="J128" s="13">
        <f t="shared" si="1"/>
        <v>-3.0004805399998986</v>
      </c>
      <c r="K128" s="2">
        <v>-1.9636646573170709E-3</v>
      </c>
      <c r="L128" s="13">
        <v>1550.8157000000001</v>
      </c>
      <c r="M128" s="13">
        <v>2249.1965</v>
      </c>
      <c r="N128" s="13">
        <v>1413.3829000000001</v>
      </c>
      <c r="O128" s="13">
        <v>137.43279999999999</v>
      </c>
      <c r="P128" s="13">
        <v>835.81359999999995</v>
      </c>
      <c r="Q128" s="13">
        <v>-698.38080000000002</v>
      </c>
      <c r="R128" s="13">
        <v>973.24639999999999</v>
      </c>
      <c r="S128" s="1">
        <v>14.4666</v>
      </c>
      <c r="T128" s="1">
        <v>87.980099999999993</v>
      </c>
      <c r="U128" s="1">
        <v>-73.513499999999993</v>
      </c>
      <c r="V128" s="1">
        <v>-0.71760000000000002</v>
      </c>
      <c r="W128" s="1">
        <v>2.4</v>
      </c>
      <c r="X128" s="2">
        <v>0.17442622950819672</v>
      </c>
      <c r="Y128" s="2">
        <v>0.18622950819672132</v>
      </c>
      <c r="Z128" s="2">
        <v>0.63934426229508201</v>
      </c>
      <c r="AA128" s="3">
        <v>56.410256410256409</v>
      </c>
      <c r="AB128" s="2">
        <v>-4.5168881050444698E-3</v>
      </c>
      <c r="AC128" s="2">
        <v>-2.8075989019671344E-4</v>
      </c>
      <c r="AD128" s="2">
        <v>0.66248196363449097</v>
      </c>
      <c r="AE128" s="5">
        <v>36.635219999999997</v>
      </c>
      <c r="AF128" s="1">
        <v>165.72143452877401</v>
      </c>
      <c r="AG128" s="1">
        <v>2905</v>
      </c>
      <c r="AH128" s="1">
        <v>-9.2391666666666694</v>
      </c>
      <c r="AI128" s="1">
        <v>-77.646666666666704</v>
      </c>
      <c r="AJ128" s="6">
        <v>92.848092632380641</v>
      </c>
      <c r="AK128" s="7">
        <v>64.223292690143381</v>
      </c>
      <c r="AL128" s="6">
        <v>81.618995823761708</v>
      </c>
      <c r="AM128" s="1">
        <v>50.6025189208545</v>
      </c>
      <c r="AN128" s="1">
        <v>556.05398334195479</v>
      </c>
      <c r="AO128" s="10">
        <v>2</v>
      </c>
      <c r="AP128" s="11">
        <v>0</v>
      </c>
      <c r="AQ128" s="11">
        <v>8</v>
      </c>
      <c r="AR128" s="11">
        <v>8</v>
      </c>
      <c r="AS128" s="12">
        <v>7.5262054507337526</v>
      </c>
    </row>
    <row r="129" spans="1:45" x14ac:dyDescent="0.25">
      <c r="A129" s="1" t="s">
        <v>293</v>
      </c>
      <c r="B129" s="1" t="s">
        <v>207</v>
      </c>
      <c r="C129" s="1" t="s">
        <v>288</v>
      </c>
      <c r="D129" s="1" t="s">
        <v>294</v>
      </c>
      <c r="E129" s="2" t="s">
        <v>3743</v>
      </c>
      <c r="F129" s="2" t="s">
        <v>3725</v>
      </c>
      <c r="G129" s="1" t="s">
        <v>3710</v>
      </c>
      <c r="H129" s="13">
        <v>2520.0001993110013</v>
      </c>
      <c r="I129" s="13">
        <v>2615</v>
      </c>
      <c r="J129" s="13">
        <f t="shared" si="1"/>
        <v>94.999800688998675</v>
      </c>
      <c r="K129" s="2">
        <v>3.7698330625121686E-2</v>
      </c>
      <c r="L129" s="13">
        <v>2567.1685000000002</v>
      </c>
      <c r="M129" s="13">
        <v>3648.5070999999998</v>
      </c>
      <c r="N129" s="13">
        <v>2314.7116000000001</v>
      </c>
      <c r="O129" s="13">
        <v>252.45689999999999</v>
      </c>
      <c r="P129" s="13">
        <v>1333.7954999999999</v>
      </c>
      <c r="Q129" s="13">
        <v>-1081.3386</v>
      </c>
      <c r="R129" s="13">
        <v>1586.2524000000001</v>
      </c>
      <c r="S129" s="1">
        <v>16.246500000000001</v>
      </c>
      <c r="T129" s="1">
        <v>85.834299999999999</v>
      </c>
      <c r="U129" s="1">
        <v>-69.587800000000001</v>
      </c>
      <c r="V129" s="1">
        <v>-0.68169999999999997</v>
      </c>
      <c r="W129" s="1">
        <v>2.7</v>
      </c>
      <c r="X129" s="2">
        <v>0.24780114722753346</v>
      </c>
      <c r="Y129" s="2">
        <v>0.13804971319311662</v>
      </c>
      <c r="Z129" s="2">
        <v>0.61414913957934991</v>
      </c>
      <c r="AA129" s="3">
        <v>62.826899128268984</v>
      </c>
      <c r="AB129" s="2">
        <v>5.8534401444469975E-3</v>
      </c>
      <c r="AC129" s="2">
        <v>5.3004431790240059E-3</v>
      </c>
      <c r="AD129" s="2">
        <v>0.57227694988250699</v>
      </c>
      <c r="AE129" s="5">
        <v>46.097251999999997</v>
      </c>
      <c r="AF129" s="1">
        <v>73.289183222958101</v>
      </c>
      <c r="AG129" s="1">
        <v>2800</v>
      </c>
      <c r="AH129" s="1">
        <v>-9.3577777777777804</v>
      </c>
      <c r="AI129" s="1">
        <v>-77.598888888888894</v>
      </c>
      <c r="AJ129" s="6">
        <v>85.770391703300689</v>
      </c>
      <c r="AK129" s="7">
        <v>48.646346409979571</v>
      </c>
      <c r="AL129" s="6">
        <v>79.845416942908813</v>
      </c>
      <c r="AM129" s="1">
        <v>68.944879695169703</v>
      </c>
      <c r="AN129" s="1">
        <v>461.99183972448259</v>
      </c>
      <c r="AO129" s="10">
        <v>0</v>
      </c>
      <c r="AP129" s="11">
        <v>0</v>
      </c>
      <c r="AQ129" s="11">
        <v>12</v>
      </c>
      <c r="AR129" s="11">
        <v>12</v>
      </c>
      <c r="AS129" s="12">
        <v>25.224101479915433</v>
      </c>
    </row>
    <row r="130" spans="1:45" x14ac:dyDescent="0.25">
      <c r="A130" s="1" t="s">
        <v>295</v>
      </c>
      <c r="B130" s="1" t="s">
        <v>207</v>
      </c>
      <c r="C130" s="1" t="s">
        <v>288</v>
      </c>
      <c r="D130" s="1" t="s">
        <v>296</v>
      </c>
      <c r="E130" s="2" t="s">
        <v>3743</v>
      </c>
      <c r="F130" s="2" t="s">
        <v>3725</v>
      </c>
      <c r="G130" s="1" t="s">
        <v>3709</v>
      </c>
      <c r="H130" s="13">
        <v>1574.0003785980002</v>
      </c>
      <c r="I130" s="13">
        <v>1627</v>
      </c>
      <c r="J130" s="13">
        <f t="shared" si="1"/>
        <v>52.999621401999775</v>
      </c>
      <c r="K130" s="2">
        <v>3.367192417654169E-2</v>
      </c>
      <c r="L130" s="13">
        <v>1575.6701</v>
      </c>
      <c r="M130" s="13">
        <v>2053.1952999999999</v>
      </c>
      <c r="N130" s="13">
        <v>1415.3677</v>
      </c>
      <c r="O130" s="13">
        <v>160.30240000000001</v>
      </c>
      <c r="P130" s="13">
        <v>637.82759999999996</v>
      </c>
      <c r="Q130" s="13">
        <v>-477.52519999999998</v>
      </c>
      <c r="R130" s="13">
        <v>798.13</v>
      </c>
      <c r="S130" s="1">
        <v>17.669699999999999</v>
      </c>
      <c r="T130" s="1">
        <v>70.305999999999997</v>
      </c>
      <c r="U130" s="1">
        <v>-52.636299999999999</v>
      </c>
      <c r="V130" s="1">
        <v>-0.59830000000000005</v>
      </c>
      <c r="W130" s="1">
        <v>2.4</v>
      </c>
      <c r="X130" s="2">
        <v>0.20590043023970497</v>
      </c>
      <c r="Y130" s="2">
        <v>0.15304240934234789</v>
      </c>
      <c r="Z130" s="2">
        <v>0.64105716041794714</v>
      </c>
      <c r="AA130" s="3">
        <v>55.992329817833173</v>
      </c>
      <c r="AB130" s="2">
        <v>4.8710571631516153E-3</v>
      </c>
      <c r="AC130" s="2">
        <v>4.742271676319465E-3</v>
      </c>
      <c r="AD130" s="2">
        <v>0.66601186990737904</v>
      </c>
      <c r="AE130" s="5">
        <v>41.993192999999998</v>
      </c>
      <c r="AF130" s="1">
        <v>43.329097839898303</v>
      </c>
      <c r="AG130" s="1">
        <v>2749</v>
      </c>
      <c r="AH130" s="1">
        <v>-9.2622222222222206</v>
      </c>
      <c r="AI130" s="1">
        <v>-77.691666666666706</v>
      </c>
      <c r="AJ130" s="6">
        <v>83.461450608616133</v>
      </c>
      <c r="AK130" s="7">
        <v>52.64020507009127</v>
      </c>
      <c r="AL130" s="6">
        <v>81.445895158098466</v>
      </c>
      <c r="AM130" s="1">
        <v>80.999973559448662</v>
      </c>
      <c r="AN130" s="1">
        <v>1235.8420768562821</v>
      </c>
      <c r="AO130" s="10">
        <v>1</v>
      </c>
      <c r="AP130" s="11">
        <v>0</v>
      </c>
      <c r="AQ130" s="11">
        <v>5</v>
      </c>
      <c r="AR130" s="11">
        <v>5</v>
      </c>
      <c r="AS130" s="12">
        <v>11.177671885636487</v>
      </c>
    </row>
    <row r="131" spans="1:45" x14ac:dyDescent="0.25">
      <c r="A131" s="1" t="s">
        <v>297</v>
      </c>
      <c r="B131" s="1" t="s">
        <v>207</v>
      </c>
      <c r="C131" s="1" t="s">
        <v>288</v>
      </c>
      <c r="D131" s="1" t="s">
        <v>298</v>
      </c>
      <c r="E131" s="2" t="s">
        <v>3746</v>
      </c>
      <c r="F131" s="2" t="s">
        <v>3725</v>
      </c>
      <c r="G131" s="1" t="s">
        <v>3711</v>
      </c>
      <c r="H131" s="13">
        <v>10178.99665950099</v>
      </c>
      <c r="I131" s="13">
        <v>11071</v>
      </c>
      <c r="J131" s="13">
        <f t="shared" ref="J131:J194" si="2">+I131-H131</f>
        <v>892.00334049900994</v>
      </c>
      <c r="K131" s="2">
        <v>8.7631754910384163E-2</v>
      </c>
      <c r="L131" s="13">
        <v>9973.3819000000003</v>
      </c>
      <c r="M131" s="13">
        <v>12357.9041</v>
      </c>
      <c r="N131" s="13">
        <v>9146.2291000000005</v>
      </c>
      <c r="O131" s="13">
        <v>827.15279999999996</v>
      </c>
      <c r="P131" s="13">
        <v>3211.6750000000002</v>
      </c>
      <c r="Q131" s="13">
        <v>-2384.5221999999999</v>
      </c>
      <c r="R131" s="13">
        <v>4038.8279000000002</v>
      </c>
      <c r="S131" s="1">
        <v>14.816000000000001</v>
      </c>
      <c r="T131" s="1">
        <v>57.527799999999999</v>
      </c>
      <c r="U131" s="1">
        <v>-42.711799999999997</v>
      </c>
      <c r="V131" s="1">
        <v>-0.59040000000000004</v>
      </c>
      <c r="W131" s="1">
        <v>2.1</v>
      </c>
      <c r="X131" s="2">
        <v>0.23755758287417578</v>
      </c>
      <c r="Y131" s="2">
        <v>0.13277933339355072</v>
      </c>
      <c r="Z131" s="2">
        <v>0.62966308373227353</v>
      </c>
      <c r="AA131" s="3">
        <v>58.815091091665472</v>
      </c>
      <c r="AB131" s="2">
        <v>1.4732240551097231E-2</v>
      </c>
      <c r="AC131" s="2">
        <v>1.2072669200419828E-2</v>
      </c>
      <c r="AD131" s="2">
        <v>0.49442934989929199</v>
      </c>
      <c r="AE131" s="5">
        <v>24.508282999999999</v>
      </c>
      <c r="AF131" s="1">
        <v>70.277477935107001</v>
      </c>
      <c r="AG131" s="1">
        <v>2767</v>
      </c>
      <c r="AH131" s="1">
        <v>-9.3227777777777696</v>
      </c>
      <c r="AI131" s="1">
        <v>-77.603611111111107</v>
      </c>
      <c r="AJ131" s="6">
        <v>87.126881279646668</v>
      </c>
      <c r="AK131" s="7">
        <v>54.507843634664873</v>
      </c>
      <c r="AL131" s="6">
        <v>85.016647788423654</v>
      </c>
      <c r="AM131" s="1">
        <v>61.458394397849432</v>
      </c>
      <c r="AN131" s="1">
        <v>2429.8040529637369</v>
      </c>
      <c r="AO131" s="10">
        <v>4</v>
      </c>
      <c r="AP131" s="11">
        <v>7</v>
      </c>
      <c r="AQ131" s="11">
        <v>21</v>
      </c>
      <c r="AR131" s="11">
        <v>28</v>
      </c>
      <c r="AS131" s="12">
        <v>3.8666385313357248</v>
      </c>
    </row>
    <row r="132" spans="1:45" x14ac:dyDescent="0.25">
      <c r="A132" s="1" t="s">
        <v>299</v>
      </c>
      <c r="B132" s="1" t="s">
        <v>207</v>
      </c>
      <c r="C132" s="1" t="s">
        <v>288</v>
      </c>
      <c r="D132" s="1" t="s">
        <v>300</v>
      </c>
      <c r="E132" s="2" t="s">
        <v>3743</v>
      </c>
      <c r="F132" s="2" t="s">
        <v>3725</v>
      </c>
      <c r="G132" s="1" t="s">
        <v>3709</v>
      </c>
      <c r="H132" s="13">
        <v>1446.9993778309999</v>
      </c>
      <c r="I132" s="13">
        <v>1452</v>
      </c>
      <c r="J132" s="13">
        <f t="shared" si="2"/>
        <v>5.000622169000053</v>
      </c>
      <c r="K132" s="2">
        <v>3.455856474863041E-3</v>
      </c>
      <c r="L132" s="13">
        <v>1448.5723</v>
      </c>
      <c r="M132" s="13">
        <v>2410.8344999999999</v>
      </c>
      <c r="N132" s="13">
        <v>1285.0395000000001</v>
      </c>
      <c r="O132" s="13">
        <v>163.53270000000001</v>
      </c>
      <c r="P132" s="13">
        <v>1125.7950000000001</v>
      </c>
      <c r="Q132" s="13">
        <v>-962.26220000000001</v>
      </c>
      <c r="R132" s="13">
        <v>1289.3277</v>
      </c>
      <c r="S132" s="1">
        <v>16.949000000000002</v>
      </c>
      <c r="T132" s="1">
        <v>116.6806</v>
      </c>
      <c r="U132" s="1">
        <v>-99.7316</v>
      </c>
      <c r="V132" s="1">
        <v>-0.74629999999999996</v>
      </c>
      <c r="W132" s="1">
        <v>3.2</v>
      </c>
      <c r="X132" s="2">
        <v>0.23829201101928374</v>
      </c>
      <c r="Y132" s="2">
        <v>0.15495867768595042</v>
      </c>
      <c r="Z132" s="2">
        <v>0.60674931129476584</v>
      </c>
      <c r="AA132" s="3">
        <v>64.812712826333708</v>
      </c>
      <c r="AB132" s="2">
        <v>-1.9504269844590194E-3</v>
      </c>
      <c r="AC132" s="2">
        <v>4.9296414190713733E-4</v>
      </c>
      <c r="AD132" s="2">
        <v>0.55458724498748802</v>
      </c>
      <c r="AE132" s="5">
        <v>26.147649999999999</v>
      </c>
      <c r="AF132" s="1">
        <v>145.144804088586</v>
      </c>
      <c r="AG132" s="1">
        <v>2830</v>
      </c>
      <c r="AH132" s="1">
        <v>-9.3652777777777807</v>
      </c>
      <c r="AI132" s="1">
        <v>-77.580833333333302</v>
      </c>
      <c r="AJ132" s="6">
        <v>80.689137940691296</v>
      </c>
      <c r="AK132" s="7">
        <v>62.90849746483557</v>
      </c>
      <c r="AL132" s="6">
        <v>69.049807711161009</v>
      </c>
      <c r="AM132" s="1">
        <v>55.008841985139121</v>
      </c>
      <c r="AN132" s="1">
        <v>334.85814576196566</v>
      </c>
      <c r="AO132" s="10">
        <v>1</v>
      </c>
      <c r="AP132" s="11">
        <v>0</v>
      </c>
      <c r="AQ132" s="11">
        <v>6</v>
      </c>
      <c r="AR132" s="11">
        <v>6</v>
      </c>
      <c r="AS132" s="12">
        <v>7.1259956553222299</v>
      </c>
    </row>
    <row r="133" spans="1:45" x14ac:dyDescent="0.25">
      <c r="A133" s="1" t="s">
        <v>301</v>
      </c>
      <c r="B133" s="1" t="s">
        <v>207</v>
      </c>
      <c r="C133" s="1" t="s">
        <v>288</v>
      </c>
      <c r="D133" s="1" t="s">
        <v>302</v>
      </c>
      <c r="E133" s="2" t="s">
        <v>3743</v>
      </c>
      <c r="F133" s="2" t="s">
        <v>3725</v>
      </c>
      <c r="G133" s="1" t="s">
        <v>3710</v>
      </c>
      <c r="H133" s="13">
        <v>2483.0012312920003</v>
      </c>
      <c r="I133" s="13">
        <v>2481</v>
      </c>
      <c r="J133" s="13">
        <f t="shared" si="2"/>
        <v>-2.0012312920002842</v>
      </c>
      <c r="K133" s="2">
        <v>-8.0597273443918803E-4</v>
      </c>
      <c r="L133" s="13">
        <v>2497.7530999999999</v>
      </c>
      <c r="M133" s="13">
        <v>3181.1098999999999</v>
      </c>
      <c r="N133" s="13">
        <v>2314.4261999999999</v>
      </c>
      <c r="O133" s="13">
        <v>183.32689999999999</v>
      </c>
      <c r="P133" s="13">
        <v>866.68380000000002</v>
      </c>
      <c r="Q133" s="13">
        <v>-683.3569</v>
      </c>
      <c r="R133" s="13">
        <v>1050.0106000000001</v>
      </c>
      <c r="S133" s="1">
        <v>12.9129</v>
      </c>
      <c r="T133" s="1">
        <v>61.046300000000002</v>
      </c>
      <c r="U133" s="1">
        <v>-48.133400000000002</v>
      </c>
      <c r="V133" s="1">
        <v>-0.65080000000000005</v>
      </c>
      <c r="W133" s="1">
        <v>2.8</v>
      </c>
      <c r="X133" s="2">
        <v>0.23659814590890771</v>
      </c>
      <c r="Y133" s="2">
        <v>0.1422813381700927</v>
      </c>
      <c r="Z133" s="2">
        <v>0.62112051592099959</v>
      </c>
      <c r="AA133" s="3">
        <v>60.99935107073329</v>
      </c>
      <c r="AB133" s="2">
        <v>-1.6583681367410286E-3</v>
      </c>
      <c r="AC133" s="2">
        <v>-1.1517875285904644E-4</v>
      </c>
      <c r="AD133" s="2">
        <v>0.72219097614288397</v>
      </c>
      <c r="AE133" s="5">
        <v>59.511488999999997</v>
      </c>
      <c r="AF133" s="1">
        <v>22.189857345582201</v>
      </c>
      <c r="AG133" s="1">
        <v>2956</v>
      </c>
      <c r="AH133" s="1">
        <v>-9.3683333333333305</v>
      </c>
      <c r="AI133" s="1">
        <v>-77.564444444444405</v>
      </c>
      <c r="AJ133" s="6">
        <v>92.693459352591674</v>
      </c>
      <c r="AK133" s="7">
        <v>32.812214814249948</v>
      </c>
      <c r="AL133" s="6">
        <v>68.896376144157742</v>
      </c>
      <c r="AM133" s="1">
        <v>83.658186711052934</v>
      </c>
      <c r="AN133" s="1">
        <v>1427.6074112327149</v>
      </c>
      <c r="AO133" s="10">
        <v>1</v>
      </c>
      <c r="AP133" s="11">
        <v>0</v>
      </c>
      <c r="AQ133" s="11">
        <v>9</v>
      </c>
      <c r="AR133" s="11">
        <v>9</v>
      </c>
      <c r="AS133" s="12">
        <v>2.9021276595744681</v>
      </c>
    </row>
    <row r="134" spans="1:45" x14ac:dyDescent="0.25">
      <c r="A134" s="1" t="s">
        <v>303</v>
      </c>
      <c r="B134" s="1" t="s">
        <v>207</v>
      </c>
      <c r="C134" s="1" t="s">
        <v>288</v>
      </c>
      <c r="D134" s="1" t="s">
        <v>304</v>
      </c>
      <c r="E134" s="2" t="s">
        <v>3743</v>
      </c>
      <c r="F134" s="2" t="s">
        <v>3725</v>
      </c>
      <c r="G134" s="1" t="s">
        <v>3710</v>
      </c>
      <c r="H134" s="13">
        <v>2955.0005211970006</v>
      </c>
      <c r="I134" s="13">
        <v>2968</v>
      </c>
      <c r="J134" s="13">
        <f t="shared" si="2"/>
        <v>12.99947880299942</v>
      </c>
      <c r="K134" s="2">
        <v>4.3991460271328954E-3</v>
      </c>
      <c r="L134" s="13">
        <v>2965.9668999999999</v>
      </c>
      <c r="M134" s="13">
        <v>4133.0146999999997</v>
      </c>
      <c r="N134" s="13">
        <v>2746.5259999999998</v>
      </c>
      <c r="O134" s="13">
        <v>219.4409</v>
      </c>
      <c r="P134" s="13">
        <v>1386.4888000000001</v>
      </c>
      <c r="Q134" s="13">
        <v>-1167.0478000000001</v>
      </c>
      <c r="R134" s="13">
        <v>1605.9296999999999</v>
      </c>
      <c r="S134" s="1">
        <v>12.364599999999999</v>
      </c>
      <c r="T134" s="1">
        <v>78.123199999999997</v>
      </c>
      <c r="U134" s="1">
        <v>-65.758600000000001</v>
      </c>
      <c r="V134" s="1">
        <v>-0.72670000000000001</v>
      </c>
      <c r="W134" s="1">
        <v>2.2999999999999998</v>
      </c>
      <c r="X134" s="2">
        <v>0.18396226415094338</v>
      </c>
      <c r="Y134" s="2">
        <v>0.15566037735849056</v>
      </c>
      <c r="Z134" s="2">
        <v>0.660377358490566</v>
      </c>
      <c r="AA134" s="3">
        <v>51.428571428571423</v>
      </c>
      <c r="AB134" s="2">
        <v>-5.8624599175585157E-3</v>
      </c>
      <c r="AC134" s="2">
        <v>6.2726780294397599E-4</v>
      </c>
      <c r="AD134" s="2">
        <v>0.63778638839721702</v>
      </c>
      <c r="AE134" s="5">
        <v>26.147649999999999</v>
      </c>
      <c r="AF134" s="1">
        <v>30.970120592979502</v>
      </c>
      <c r="AG134" s="1">
        <v>3036</v>
      </c>
      <c r="AH134" s="1">
        <v>-9.2316666666666691</v>
      </c>
      <c r="AI134" s="1">
        <v>-77.625</v>
      </c>
      <c r="AJ134" s="6">
        <v>98.12255053175231</v>
      </c>
      <c r="AK134" s="7">
        <v>81.715397290918062</v>
      </c>
      <c r="AL134" s="6">
        <v>87.830136527679059</v>
      </c>
      <c r="AM134" s="1">
        <v>65.255621927839414</v>
      </c>
      <c r="AN134" s="1">
        <v>844.23829746766</v>
      </c>
      <c r="AO134" s="10">
        <v>1</v>
      </c>
      <c r="AP134" s="11">
        <v>0</v>
      </c>
      <c r="AQ134" s="11">
        <v>8</v>
      </c>
      <c r="AR134" s="11">
        <v>8</v>
      </c>
      <c r="AS134" s="12">
        <v>2.169236285406956</v>
      </c>
    </row>
    <row r="135" spans="1:45" x14ac:dyDescent="0.25">
      <c r="A135" s="1" t="s">
        <v>305</v>
      </c>
      <c r="B135" s="1" t="s">
        <v>207</v>
      </c>
      <c r="C135" s="1" t="s">
        <v>288</v>
      </c>
      <c r="D135" s="1" t="s">
        <v>306</v>
      </c>
      <c r="E135" s="2" t="s">
        <v>3743</v>
      </c>
      <c r="F135" s="2" t="s">
        <v>3725</v>
      </c>
      <c r="G135" s="1" t="s">
        <v>3712</v>
      </c>
      <c r="H135" s="13">
        <v>3607.9998729369995</v>
      </c>
      <c r="I135" s="13">
        <v>4002</v>
      </c>
      <c r="J135" s="13">
        <f t="shared" si="2"/>
        <v>394.00012706300049</v>
      </c>
      <c r="K135" s="2">
        <v>0.10920181289870025</v>
      </c>
      <c r="L135" s="13">
        <v>3474.6941999999999</v>
      </c>
      <c r="M135" s="13">
        <v>2948.6376</v>
      </c>
      <c r="N135" s="13">
        <v>2464.7503999999999</v>
      </c>
      <c r="O135" s="13">
        <v>1009.9438</v>
      </c>
      <c r="P135" s="13">
        <v>483.88720000000001</v>
      </c>
      <c r="Q135" s="13">
        <v>526.0566</v>
      </c>
      <c r="R135" s="13">
        <v>1493.8311000000001</v>
      </c>
      <c r="S135" s="1">
        <v>62.892200000000003</v>
      </c>
      <c r="T135" s="1">
        <v>30.133099999999999</v>
      </c>
      <c r="U135" s="1">
        <v>32.759099999999997</v>
      </c>
      <c r="V135" s="1">
        <v>0.35220000000000001</v>
      </c>
      <c r="W135" s="1">
        <v>2.6</v>
      </c>
      <c r="X135" s="2">
        <v>0.21539230384807595</v>
      </c>
      <c r="Y135" s="2">
        <v>0.14992503748125938</v>
      </c>
      <c r="Z135" s="2">
        <v>0.63468265867066465</v>
      </c>
      <c r="AA135" s="3">
        <v>57.559055118110237</v>
      </c>
      <c r="AB135" s="2">
        <v>1.8326185945237938E-2</v>
      </c>
      <c r="AC135" s="2">
        <v>1.4915958829141873E-2</v>
      </c>
      <c r="AD135" s="2">
        <v>0.45277702808380099</v>
      </c>
      <c r="AE135" s="5">
        <v>34.544772000000002</v>
      </c>
      <c r="AF135" s="1">
        <v>220.466321243523</v>
      </c>
      <c r="AG135" s="1">
        <v>2606</v>
      </c>
      <c r="AH135" s="1">
        <v>-9.2708333333333393</v>
      </c>
      <c r="AI135" s="1">
        <v>-77.677499999999995</v>
      </c>
      <c r="AJ135" s="6">
        <v>96.976965070864779</v>
      </c>
      <c r="AK135" s="7">
        <v>86.691193917090587</v>
      </c>
      <c r="AL135" s="6">
        <v>77.313402595743469</v>
      </c>
      <c r="AM135" s="1">
        <v>55.712487659172723</v>
      </c>
      <c r="AN135" s="1">
        <v>636.39898514126889</v>
      </c>
      <c r="AO135" s="10">
        <v>1</v>
      </c>
      <c r="AP135" s="11">
        <v>0</v>
      </c>
      <c r="AQ135" s="11">
        <v>9</v>
      </c>
      <c r="AR135" s="11">
        <v>9</v>
      </c>
      <c r="AS135" s="12">
        <v>1.8107946026986508</v>
      </c>
    </row>
    <row r="136" spans="1:45" x14ac:dyDescent="0.25">
      <c r="A136" s="1" t="s">
        <v>307</v>
      </c>
      <c r="B136" s="1" t="s">
        <v>207</v>
      </c>
      <c r="C136" s="1" t="s">
        <v>288</v>
      </c>
      <c r="D136" s="1" t="s">
        <v>308</v>
      </c>
      <c r="E136" s="2" t="s">
        <v>3743</v>
      </c>
      <c r="F136" s="2" t="s">
        <v>3725</v>
      </c>
      <c r="G136" s="1" t="s">
        <v>3710</v>
      </c>
      <c r="H136" s="13">
        <v>3222.9992151349988</v>
      </c>
      <c r="I136" s="13">
        <v>3368</v>
      </c>
      <c r="J136" s="13">
        <f t="shared" si="2"/>
        <v>145.00078486500115</v>
      </c>
      <c r="K136" s="2">
        <v>4.4989395028111306E-2</v>
      </c>
      <c r="L136" s="13">
        <v>3224.0378999999998</v>
      </c>
      <c r="M136" s="13">
        <v>4117.2947000000004</v>
      </c>
      <c r="N136" s="13">
        <v>2890.7945</v>
      </c>
      <c r="O136" s="13">
        <v>333.24340000000001</v>
      </c>
      <c r="P136" s="13">
        <v>1226.5001999999999</v>
      </c>
      <c r="Q136" s="13">
        <v>-893.2568</v>
      </c>
      <c r="R136" s="13">
        <v>1559.7436</v>
      </c>
      <c r="S136" s="1">
        <v>18.1571</v>
      </c>
      <c r="T136" s="1">
        <v>66.827100000000002</v>
      </c>
      <c r="U136" s="1">
        <v>-48.67</v>
      </c>
      <c r="V136" s="1">
        <v>-0.57269999999999999</v>
      </c>
      <c r="W136" s="1">
        <v>2.7</v>
      </c>
      <c r="X136" s="2">
        <v>0.25475059382422804</v>
      </c>
      <c r="Y136" s="2">
        <v>0.12885985748218529</v>
      </c>
      <c r="Z136" s="2">
        <v>0.61638954869358675</v>
      </c>
      <c r="AA136" s="3">
        <v>62.235067437379577</v>
      </c>
      <c r="AB136" s="2">
        <v>3.7755550811451322E-3</v>
      </c>
      <c r="AC136" s="2">
        <v>6.3064793517708662E-3</v>
      </c>
      <c r="AD136" s="2">
        <v>0.507152318954468</v>
      </c>
      <c r="AE136" s="5">
        <v>34.352941000000001</v>
      </c>
      <c r="AF136" s="1">
        <v>76.459185871203999</v>
      </c>
      <c r="AG136" s="1">
        <v>2836</v>
      </c>
      <c r="AH136" s="1">
        <v>-9.3774999999999995</v>
      </c>
      <c r="AI136" s="1">
        <v>-77.592222222222205</v>
      </c>
      <c r="AJ136" s="6">
        <v>61.928680767252253</v>
      </c>
      <c r="AK136" s="7">
        <v>68.338615841448231</v>
      </c>
      <c r="AL136" s="6">
        <v>85.593162607501696</v>
      </c>
      <c r="AM136" s="1">
        <v>76.633520103372049</v>
      </c>
      <c r="AN136" s="1">
        <v>593.946351820686</v>
      </c>
      <c r="AO136" s="10">
        <v>3</v>
      </c>
      <c r="AP136" s="11">
        <v>0</v>
      </c>
      <c r="AQ136" s="11">
        <v>13</v>
      </c>
      <c r="AR136" s="11">
        <v>13</v>
      </c>
      <c r="AS136" s="12">
        <v>20.651069518716579</v>
      </c>
    </row>
    <row r="137" spans="1:45" x14ac:dyDescent="0.25">
      <c r="A137" s="1" t="s">
        <v>309</v>
      </c>
      <c r="B137" s="1" t="s">
        <v>207</v>
      </c>
      <c r="C137" s="1" t="s">
        <v>310</v>
      </c>
      <c r="D137" s="1" t="s">
        <v>311</v>
      </c>
      <c r="E137" s="2" t="s">
        <v>3746</v>
      </c>
      <c r="F137" s="2" t="s">
        <v>3725</v>
      </c>
      <c r="G137" s="1" t="s">
        <v>3711</v>
      </c>
      <c r="H137" s="13">
        <v>11155.998635604999</v>
      </c>
      <c r="I137" s="13">
        <v>10358</v>
      </c>
      <c r="J137" s="13">
        <f t="shared" si="2"/>
        <v>-797.99863560499944</v>
      </c>
      <c r="K137" s="2">
        <v>-7.1530901147490444E-2</v>
      </c>
      <c r="L137" s="13">
        <v>11261.0461</v>
      </c>
      <c r="M137" s="13">
        <v>19240.325499999999</v>
      </c>
      <c r="N137" s="13">
        <v>10407.5488</v>
      </c>
      <c r="O137" s="13">
        <v>853.4973</v>
      </c>
      <c r="P137" s="13">
        <v>8832.7767000000003</v>
      </c>
      <c r="Q137" s="13">
        <v>-7979.2794000000004</v>
      </c>
      <c r="R137" s="13">
        <v>9686.2739999999994</v>
      </c>
      <c r="S137" s="1">
        <v>11.1929</v>
      </c>
      <c r="T137" s="1">
        <v>115.83450000000001</v>
      </c>
      <c r="U137" s="1">
        <v>-104.6416</v>
      </c>
      <c r="V137" s="1">
        <v>-0.82379999999999998</v>
      </c>
      <c r="W137" s="1">
        <v>3.7</v>
      </c>
      <c r="X137" s="2">
        <v>0.23962154856149837</v>
      </c>
      <c r="Y137" s="2">
        <v>0.15224946900946129</v>
      </c>
      <c r="Z137" s="2">
        <v>0.60812898242904034</v>
      </c>
      <c r="AA137" s="3">
        <v>64.438799809493574</v>
      </c>
      <c r="AB137" s="2">
        <v>-9.1599968346626204E-3</v>
      </c>
      <c r="AC137" s="2">
        <v>-1.0546587656912187E-2</v>
      </c>
      <c r="AD137" s="2">
        <v>0.60297816991805997</v>
      </c>
      <c r="AE137" s="5">
        <v>35.243619000000002</v>
      </c>
      <c r="AF137" s="1">
        <v>44.4024176252681</v>
      </c>
      <c r="AG137" s="1">
        <v>3145</v>
      </c>
      <c r="AH137" s="1">
        <v>-9.0941666666666698</v>
      </c>
      <c r="AI137" s="1">
        <v>-77.328888888888898</v>
      </c>
      <c r="AJ137" s="6">
        <v>88.818243983498718</v>
      </c>
      <c r="AK137" s="7">
        <v>40.789421540019973</v>
      </c>
      <c r="AL137" s="6">
        <v>64.610908466031717</v>
      </c>
      <c r="AM137" s="1">
        <v>65.536832047519653</v>
      </c>
      <c r="AN137" s="1">
        <v>5992.8101416938407</v>
      </c>
      <c r="AO137" s="10">
        <v>4</v>
      </c>
      <c r="AP137" s="11">
        <v>10</v>
      </c>
      <c r="AQ137" s="11">
        <v>61</v>
      </c>
      <c r="AR137" s="11">
        <v>71</v>
      </c>
      <c r="AS137" s="12">
        <v>42.203850185838178</v>
      </c>
    </row>
    <row r="138" spans="1:45" x14ac:dyDescent="0.25">
      <c r="A138" s="1" t="s">
        <v>312</v>
      </c>
      <c r="B138" s="1" t="s">
        <v>207</v>
      </c>
      <c r="C138" s="1" t="s">
        <v>310</v>
      </c>
      <c r="D138" s="1" t="s">
        <v>168</v>
      </c>
      <c r="E138" s="2" t="s">
        <v>3744</v>
      </c>
      <c r="F138" s="2" t="s">
        <v>3725</v>
      </c>
      <c r="G138" s="1" t="s">
        <v>3710</v>
      </c>
      <c r="H138" s="13">
        <v>3324.0008772400001</v>
      </c>
      <c r="I138" s="13">
        <v>3047</v>
      </c>
      <c r="J138" s="13">
        <f t="shared" si="2"/>
        <v>-277.00087724000014</v>
      </c>
      <c r="K138" s="2">
        <v>-8.3333575251640965E-2</v>
      </c>
      <c r="L138" s="13">
        <v>3421.7564000000002</v>
      </c>
      <c r="M138" s="13">
        <v>5286.6643000000004</v>
      </c>
      <c r="N138" s="13">
        <v>3274.2323999999999</v>
      </c>
      <c r="O138" s="13">
        <v>147.5239</v>
      </c>
      <c r="P138" s="13">
        <v>2012.4319</v>
      </c>
      <c r="Q138" s="13">
        <v>-1864.9079999999999</v>
      </c>
      <c r="R138" s="13">
        <v>2159.9558000000002</v>
      </c>
      <c r="S138" s="1">
        <v>6.7762000000000002</v>
      </c>
      <c r="T138" s="1">
        <v>92.436099999999996</v>
      </c>
      <c r="U138" s="1">
        <v>-85.66</v>
      </c>
      <c r="V138" s="1">
        <v>-0.86339999999999995</v>
      </c>
      <c r="W138" s="1">
        <v>3.5</v>
      </c>
      <c r="X138" s="2">
        <v>0.28421398096488348</v>
      </c>
      <c r="Y138" s="2">
        <v>0.13718411552346571</v>
      </c>
      <c r="Z138" s="2">
        <v>0.57860190351165075</v>
      </c>
      <c r="AA138" s="3">
        <v>72.830402722631888</v>
      </c>
      <c r="AB138" s="2">
        <v>-1.4739947984928059E-2</v>
      </c>
      <c r="AC138" s="2">
        <v>-1.2353298159062165E-2</v>
      </c>
      <c r="AD138" s="2">
        <v>0.73464858531951904</v>
      </c>
      <c r="AE138" s="5">
        <v>53.174660000000003</v>
      </c>
      <c r="AF138" s="1">
        <v>19.960484320380999</v>
      </c>
      <c r="AG138" s="1">
        <v>2890</v>
      </c>
      <c r="AH138" s="1">
        <v>-8.9758333333333393</v>
      </c>
      <c r="AI138" s="1">
        <v>-77.189166666666694</v>
      </c>
      <c r="AJ138" s="6">
        <v>87.695340247710106</v>
      </c>
      <c r="AK138" s="7">
        <v>18.615707149557121</v>
      </c>
      <c r="AL138" s="6">
        <v>62.899323612706482</v>
      </c>
      <c r="AM138" s="1">
        <v>66.149431531821037</v>
      </c>
      <c r="AN138" s="1">
        <v>1667.3924957602499</v>
      </c>
      <c r="AO138" s="10">
        <v>3</v>
      </c>
      <c r="AP138" s="11">
        <v>0</v>
      </c>
      <c r="AQ138" s="11">
        <v>32</v>
      </c>
      <c r="AR138" s="11">
        <v>32</v>
      </c>
      <c r="AS138" s="12">
        <v>16.969019482593421</v>
      </c>
    </row>
    <row r="139" spans="1:45" x14ac:dyDescent="0.25">
      <c r="A139" s="1" t="s">
        <v>313</v>
      </c>
      <c r="B139" s="1" t="s">
        <v>207</v>
      </c>
      <c r="C139" s="1" t="s">
        <v>310</v>
      </c>
      <c r="D139" s="1" t="s">
        <v>314</v>
      </c>
      <c r="E139" s="2" t="s">
        <v>3742</v>
      </c>
      <c r="F139" s="2" t="s">
        <v>3725</v>
      </c>
      <c r="G139" s="1" t="s">
        <v>3710</v>
      </c>
      <c r="H139" s="13">
        <v>4336.0005104649972</v>
      </c>
      <c r="I139" s="13">
        <v>3830</v>
      </c>
      <c r="J139" s="13">
        <f t="shared" si="2"/>
        <v>-506.00051046499721</v>
      </c>
      <c r="K139" s="2">
        <v>-0.11669752096286842</v>
      </c>
      <c r="L139" s="13">
        <v>4404.8680000000004</v>
      </c>
      <c r="M139" s="13">
        <v>8335.0110000000004</v>
      </c>
      <c r="N139" s="13">
        <v>4216.0442000000003</v>
      </c>
      <c r="O139" s="13">
        <v>188.82380000000001</v>
      </c>
      <c r="P139" s="13">
        <v>4118.9666999999999</v>
      </c>
      <c r="Q139" s="13">
        <v>-3930.143</v>
      </c>
      <c r="R139" s="13">
        <v>4307.7905000000001</v>
      </c>
      <c r="S139" s="1">
        <v>5.9286000000000003</v>
      </c>
      <c r="T139" s="1">
        <v>129.32509999999999</v>
      </c>
      <c r="U139" s="1">
        <v>-123.39660000000001</v>
      </c>
      <c r="V139" s="1">
        <v>-0.9123</v>
      </c>
      <c r="W139" s="1">
        <v>3.6</v>
      </c>
      <c r="X139" s="2">
        <v>0.24490861618798956</v>
      </c>
      <c r="Y139" s="2">
        <v>0.17676240208877284</v>
      </c>
      <c r="Z139" s="2">
        <v>0.57832898172323755</v>
      </c>
      <c r="AA139" s="3">
        <v>72.911963882618508</v>
      </c>
      <c r="AB139" s="2">
        <v>-1.8796125244757045E-2</v>
      </c>
      <c r="AC139" s="2">
        <v>-1.7570601597606483E-2</v>
      </c>
      <c r="AD139" s="2">
        <v>0.640608429908753</v>
      </c>
      <c r="AE139" s="5">
        <v>46.599181999999999</v>
      </c>
      <c r="AF139" s="1">
        <v>29.587465524323701</v>
      </c>
      <c r="AG139" s="1">
        <v>3257</v>
      </c>
      <c r="AH139" s="1">
        <v>-8.9911111111111097</v>
      </c>
      <c r="AI139" s="1">
        <v>-77.291388888888903</v>
      </c>
      <c r="AJ139" s="6">
        <v>83.22628290893465</v>
      </c>
      <c r="AK139" s="7">
        <v>31.913530946123181</v>
      </c>
      <c r="AL139" s="6">
        <v>71.612498374007473</v>
      </c>
      <c r="AM139" s="1">
        <v>79.048755003615838</v>
      </c>
      <c r="AN139" s="1">
        <v>3102.5650914191428</v>
      </c>
      <c r="AO139" s="10">
        <v>3</v>
      </c>
      <c r="AP139" s="11">
        <v>0</v>
      </c>
      <c r="AQ139" s="11">
        <v>24</v>
      </c>
      <c r="AR139" s="11">
        <v>24</v>
      </c>
      <c r="AS139" s="12">
        <v>33.630100171023699</v>
      </c>
    </row>
    <row r="140" spans="1:45" x14ac:dyDescent="0.25">
      <c r="A140" s="1" t="s">
        <v>315</v>
      </c>
      <c r="B140" s="1" t="s">
        <v>207</v>
      </c>
      <c r="C140" s="1" t="s">
        <v>316</v>
      </c>
      <c r="D140" s="1" t="s">
        <v>316</v>
      </c>
      <c r="E140" s="2" t="s">
        <v>3741</v>
      </c>
      <c r="F140" s="2" t="s">
        <v>3731</v>
      </c>
      <c r="G140" s="1" t="s">
        <v>3707</v>
      </c>
      <c r="H140" s="13">
        <v>37190.000060815859</v>
      </c>
      <c r="I140" s="13">
        <v>42399</v>
      </c>
      <c r="J140" s="13">
        <f t="shared" si="2"/>
        <v>5208.9999391841411</v>
      </c>
      <c r="K140" s="2">
        <v>0.1400645316124226</v>
      </c>
      <c r="L140" s="13">
        <v>36776.220800000003</v>
      </c>
      <c r="M140" s="13">
        <v>35586.001499999998</v>
      </c>
      <c r="N140" s="13">
        <v>25443.387500000001</v>
      </c>
      <c r="O140" s="13">
        <v>11332.8333</v>
      </c>
      <c r="P140" s="13">
        <v>10142.614</v>
      </c>
      <c r="Q140" s="13">
        <v>1190.2193</v>
      </c>
      <c r="R140" s="13">
        <v>21475.4473</v>
      </c>
      <c r="S140" s="1">
        <v>62.645000000000003</v>
      </c>
      <c r="T140" s="1">
        <v>56.065800000000003</v>
      </c>
      <c r="U140" s="1">
        <v>6.5792000000000002</v>
      </c>
      <c r="V140" s="1">
        <v>5.5399999999999998E-2</v>
      </c>
      <c r="W140" s="1">
        <v>2.4</v>
      </c>
      <c r="X140" s="2">
        <v>0.25493525790702609</v>
      </c>
      <c r="Y140" s="2">
        <v>0.13115875374419209</v>
      </c>
      <c r="Z140" s="2">
        <v>0.61390598834878185</v>
      </c>
      <c r="AA140" s="3">
        <v>62.89139037227708</v>
      </c>
      <c r="AB140" s="2">
        <v>2.2945981094863788E-2</v>
      </c>
      <c r="AC140" s="2">
        <v>1.8902848483783208E-2</v>
      </c>
      <c r="AD140" s="2">
        <v>0.22560775279998799</v>
      </c>
      <c r="AE140" s="5">
        <v>16.666532</v>
      </c>
      <c r="AF140" s="1">
        <v>30.6577582271652</v>
      </c>
      <c r="AG140" s="1">
        <v>59</v>
      </c>
      <c r="AH140" s="1">
        <v>-9.4758333333333393</v>
      </c>
      <c r="AI140" s="1">
        <v>-78.306388888888904</v>
      </c>
      <c r="AJ140" s="6">
        <v>80.227974656462649</v>
      </c>
      <c r="AK140" s="7">
        <v>68.261747836102586</v>
      </c>
      <c r="AL140" s="6">
        <v>85.127724631466563</v>
      </c>
      <c r="AM140" s="1">
        <v>8.2065690267788032</v>
      </c>
      <c r="AN140" s="1">
        <v>6361.690985150959</v>
      </c>
      <c r="AO140" s="10">
        <v>4</v>
      </c>
      <c r="AP140" s="11">
        <v>44</v>
      </c>
      <c r="AQ140" s="11">
        <v>21</v>
      </c>
      <c r="AR140" s="11">
        <v>65</v>
      </c>
      <c r="AS140" s="12">
        <v>1.6553613868307004</v>
      </c>
    </row>
    <row r="141" spans="1:45" x14ac:dyDescent="0.25">
      <c r="A141" s="1" t="s">
        <v>317</v>
      </c>
      <c r="B141" s="1" t="s">
        <v>207</v>
      </c>
      <c r="C141" s="1" t="s">
        <v>316</v>
      </c>
      <c r="D141" s="1" t="s">
        <v>318</v>
      </c>
      <c r="E141" s="2" t="s">
        <v>3742</v>
      </c>
      <c r="F141" s="2" t="s">
        <v>3731</v>
      </c>
      <c r="G141" s="1" t="s">
        <v>3712</v>
      </c>
      <c r="H141" s="13">
        <v>5003.0006071989992</v>
      </c>
      <c r="I141" s="13">
        <v>5766</v>
      </c>
      <c r="J141" s="13">
        <f t="shared" si="2"/>
        <v>762.99939280100079</v>
      </c>
      <c r="K141" s="2">
        <v>0.1525083550266001</v>
      </c>
      <c r="L141" s="13">
        <v>4923.8473000000004</v>
      </c>
      <c r="M141" s="13">
        <v>4848.5659999999998</v>
      </c>
      <c r="N141" s="13">
        <v>3858.4715999999999</v>
      </c>
      <c r="O141" s="13">
        <v>1065.3757000000001</v>
      </c>
      <c r="P141" s="13">
        <v>990.09439999999995</v>
      </c>
      <c r="Q141" s="13">
        <v>75.281300000000002</v>
      </c>
      <c r="R141" s="13">
        <v>2055.4701</v>
      </c>
      <c r="S141" s="1">
        <v>43.607500000000002</v>
      </c>
      <c r="T141" s="1">
        <v>40.5261</v>
      </c>
      <c r="U141" s="1">
        <v>3.0813999999999999</v>
      </c>
      <c r="V141" s="1">
        <v>3.6600000000000001E-2</v>
      </c>
      <c r="W141" s="1">
        <v>2.8</v>
      </c>
      <c r="X141" s="2">
        <v>0.2513007284079084</v>
      </c>
      <c r="Y141" s="2">
        <v>0.13059313215400625</v>
      </c>
      <c r="Z141" s="2">
        <v>0.61810613943808534</v>
      </c>
      <c r="AA141" s="3">
        <v>61.784511784511785</v>
      </c>
      <c r="AB141" s="2">
        <v>2.2698458560499679E-2</v>
      </c>
      <c r="AC141" s="2">
        <v>2.0484229383208596E-2</v>
      </c>
      <c r="AD141" s="2">
        <v>0.46533375978469899</v>
      </c>
      <c r="AE141" s="5">
        <v>24.24014</v>
      </c>
      <c r="AF141" s="1">
        <v>10.712936930888301</v>
      </c>
      <c r="AG141" s="1">
        <v>225</v>
      </c>
      <c r="AH141" s="1">
        <v>-9.4324999999999992</v>
      </c>
      <c r="AI141" s="1">
        <v>-78.206944444444403</v>
      </c>
      <c r="AJ141" s="6">
        <v>61.519322581579807</v>
      </c>
      <c r="AK141" s="7">
        <v>26.74022482969394</v>
      </c>
      <c r="AL141" s="6">
        <v>80.277428294477389</v>
      </c>
      <c r="AM141" s="1">
        <v>46.332996015280877</v>
      </c>
      <c r="AN141" s="1">
        <v>4146.5631806022438</v>
      </c>
      <c r="AO141" s="10">
        <v>2</v>
      </c>
      <c r="AP141" s="11">
        <v>0</v>
      </c>
      <c r="AQ141" s="11">
        <v>20</v>
      </c>
      <c r="AR141" s="11">
        <v>20</v>
      </c>
      <c r="AS141" s="12">
        <v>8.6321672531566964</v>
      </c>
    </row>
    <row r="142" spans="1:45" x14ac:dyDescent="0.25">
      <c r="A142" s="1" t="s">
        <v>319</v>
      </c>
      <c r="B142" s="1" t="s">
        <v>207</v>
      </c>
      <c r="C142" s="1" t="s">
        <v>316</v>
      </c>
      <c r="D142" s="1" t="s">
        <v>320</v>
      </c>
      <c r="E142" s="2" t="s">
        <v>3743</v>
      </c>
      <c r="F142" s="2" t="s">
        <v>3731</v>
      </c>
      <c r="G142" s="1" t="s">
        <v>3710</v>
      </c>
      <c r="H142" s="13">
        <v>2242.001246209999</v>
      </c>
      <c r="I142" s="13">
        <v>2454</v>
      </c>
      <c r="J142" s="13">
        <f t="shared" si="2"/>
        <v>211.99875379000105</v>
      </c>
      <c r="K142" s="2">
        <v>9.4557821566056341E-2</v>
      </c>
      <c r="L142" s="13">
        <v>2229.9904000000001</v>
      </c>
      <c r="M142" s="13">
        <v>2144.6345999999999</v>
      </c>
      <c r="N142" s="13">
        <v>1592.2138</v>
      </c>
      <c r="O142" s="13">
        <v>637.77660000000003</v>
      </c>
      <c r="P142" s="13">
        <v>552.42070000000001</v>
      </c>
      <c r="Q142" s="13">
        <v>85.355800000000002</v>
      </c>
      <c r="R142" s="13">
        <v>1190.1973</v>
      </c>
      <c r="S142" s="1">
        <v>58.316000000000003</v>
      </c>
      <c r="T142" s="1">
        <v>50.511400000000002</v>
      </c>
      <c r="U142" s="1">
        <v>7.8045999999999998</v>
      </c>
      <c r="V142" s="1">
        <v>7.17E-2</v>
      </c>
      <c r="W142" s="1">
        <v>2.6</v>
      </c>
      <c r="X142" s="2">
        <v>0.24979625101874492</v>
      </c>
      <c r="Y142" s="2">
        <v>0.14221678891605541</v>
      </c>
      <c r="Z142" s="2">
        <v>0.6079869600651997</v>
      </c>
      <c r="AA142" s="3">
        <v>64.47721179624665</v>
      </c>
      <c r="AB142" s="2">
        <v>1.1249647002753216E-2</v>
      </c>
      <c r="AC142" s="2">
        <v>1.299086696712215E-2</v>
      </c>
      <c r="AD142" s="2">
        <v>0.32489764690399198</v>
      </c>
      <c r="AE142" s="5">
        <v>13.944203</v>
      </c>
      <c r="AF142" s="1">
        <v>12.2144270552258</v>
      </c>
      <c r="AG142" s="1">
        <v>14</v>
      </c>
      <c r="AH142" s="1">
        <v>-9.4625000000000004</v>
      </c>
      <c r="AI142" s="1">
        <v>-78.384722222222194</v>
      </c>
      <c r="AJ142" s="6">
        <v>84.510070959389665</v>
      </c>
      <c r="AK142" s="7">
        <v>59.136612046043552</v>
      </c>
      <c r="AL142" s="6">
        <v>89.073063581745842</v>
      </c>
      <c r="AM142" s="1">
        <v>26.826261275756028</v>
      </c>
      <c r="AN142" s="1">
        <v>2173.788161670971</v>
      </c>
      <c r="AO142" s="10">
        <v>2</v>
      </c>
      <c r="AP142" s="11">
        <v>0</v>
      </c>
      <c r="AQ142" s="11">
        <v>9</v>
      </c>
      <c r="AR142" s="11">
        <v>9</v>
      </c>
      <c r="AS142" s="12">
        <v>2.8869731800766285</v>
      </c>
    </row>
    <row r="143" spans="1:45" x14ac:dyDescent="0.25">
      <c r="A143" s="1" t="s">
        <v>321</v>
      </c>
      <c r="B143" s="1" t="s">
        <v>207</v>
      </c>
      <c r="C143" s="1" t="s">
        <v>316</v>
      </c>
      <c r="D143" s="1" t="s">
        <v>322</v>
      </c>
      <c r="E143" s="2" t="s">
        <v>3746</v>
      </c>
      <c r="F143" s="2" t="s">
        <v>3726</v>
      </c>
      <c r="G143" s="1" t="s">
        <v>3711</v>
      </c>
      <c r="H143" s="13">
        <v>8680.0011684510009</v>
      </c>
      <c r="I143" s="13">
        <v>9372</v>
      </c>
      <c r="J143" s="13">
        <f t="shared" si="2"/>
        <v>691.99883154899908</v>
      </c>
      <c r="K143" s="2">
        <v>7.9723356958083275E-2</v>
      </c>
      <c r="L143" s="13">
        <v>8552.5033000000003</v>
      </c>
      <c r="M143" s="13">
        <v>9534.1355999999996</v>
      </c>
      <c r="N143" s="13">
        <v>6796.4673000000003</v>
      </c>
      <c r="O143" s="13">
        <v>1756.0360000000001</v>
      </c>
      <c r="P143" s="13">
        <v>2737.6684</v>
      </c>
      <c r="Q143" s="13">
        <v>-981.63229999999999</v>
      </c>
      <c r="R143" s="13">
        <v>4493.7043999999996</v>
      </c>
      <c r="S143" s="1">
        <v>38.836100000000002</v>
      </c>
      <c r="T143" s="1">
        <v>60.545699999999997</v>
      </c>
      <c r="U143" s="1">
        <v>-21.709599999999998</v>
      </c>
      <c r="V143" s="1">
        <v>-0.21840000000000001</v>
      </c>
      <c r="W143" s="1">
        <v>2.9</v>
      </c>
      <c r="X143" s="2">
        <v>0.27635510029876226</v>
      </c>
      <c r="Y143" s="2">
        <v>0.13945795988049509</v>
      </c>
      <c r="Z143" s="2">
        <v>0.58418693982074266</v>
      </c>
      <c r="AA143" s="3">
        <v>71.178082191780817</v>
      </c>
      <c r="AB143" s="2">
        <v>1.2632141155534127E-2</v>
      </c>
      <c r="AC143" s="2">
        <v>1.1018093753164315E-2</v>
      </c>
      <c r="AD143" s="2">
        <v>0.46544426679611201</v>
      </c>
      <c r="AE143" s="5">
        <v>24.24014</v>
      </c>
      <c r="AF143" s="1">
        <v>25.103583426651699</v>
      </c>
      <c r="AG143" s="1">
        <v>831</v>
      </c>
      <c r="AH143" s="1">
        <v>-9.5113888888888898</v>
      </c>
      <c r="AI143" s="1">
        <v>-77.996388888888902</v>
      </c>
      <c r="AJ143" s="6">
        <v>88.789950607369903</v>
      </c>
      <c r="AK143" s="7">
        <v>35.326466498479022</v>
      </c>
      <c r="AL143" s="6">
        <v>80.181999142705379</v>
      </c>
      <c r="AM143" s="1">
        <v>61.429930091974462</v>
      </c>
      <c r="AN143" s="1">
        <v>4134.5007016870268</v>
      </c>
      <c r="AO143" s="10">
        <v>1</v>
      </c>
      <c r="AP143" s="11">
        <v>3</v>
      </c>
      <c r="AQ143" s="11">
        <v>26</v>
      </c>
      <c r="AR143" s="11">
        <v>29</v>
      </c>
      <c r="AS143" s="12">
        <v>18.127874774232389</v>
      </c>
    </row>
    <row r="144" spans="1:45" x14ac:dyDescent="0.25">
      <c r="A144" s="1" t="s">
        <v>323</v>
      </c>
      <c r="B144" s="1" t="s">
        <v>207</v>
      </c>
      <c r="C144" s="1" t="s">
        <v>324</v>
      </c>
      <c r="D144" s="1" t="s">
        <v>324</v>
      </c>
      <c r="E144" s="2" t="s">
        <v>3743</v>
      </c>
      <c r="F144" s="2" t="s">
        <v>3725</v>
      </c>
      <c r="G144" s="1" t="s">
        <v>3709</v>
      </c>
      <c r="H144" s="13">
        <v>1774.0011503709998</v>
      </c>
      <c r="I144" s="13">
        <v>1757</v>
      </c>
      <c r="J144" s="13">
        <f t="shared" si="2"/>
        <v>-17.001150370999767</v>
      </c>
      <c r="K144" s="2">
        <v>-9.5835058322506095E-3</v>
      </c>
      <c r="L144" s="13">
        <v>1793.6146000000001</v>
      </c>
      <c r="M144" s="13">
        <v>4978.8449000000001</v>
      </c>
      <c r="N144" s="13">
        <v>1512.3905999999999</v>
      </c>
      <c r="O144" s="13">
        <v>281.22399999999999</v>
      </c>
      <c r="P144" s="13">
        <v>3466.4542999999999</v>
      </c>
      <c r="Q144" s="13">
        <v>-3185.2303000000002</v>
      </c>
      <c r="R144" s="13">
        <v>3747.6783</v>
      </c>
      <c r="S144" s="1">
        <v>16.6099</v>
      </c>
      <c r="T144" s="1">
        <v>204.73830000000001</v>
      </c>
      <c r="U144" s="1">
        <v>-188.1284</v>
      </c>
      <c r="V144" s="1">
        <v>-0.84989999999999999</v>
      </c>
      <c r="W144" s="1">
        <v>2.5</v>
      </c>
      <c r="X144" s="2">
        <v>0.21400113830392714</v>
      </c>
      <c r="Y144" s="2">
        <v>0.21798520204894706</v>
      </c>
      <c r="Z144" s="2">
        <v>0.5680136596471258</v>
      </c>
      <c r="AA144" s="3">
        <v>76.052104208416836</v>
      </c>
      <c r="AB144" s="2">
        <v>-2.198995274103499E-3</v>
      </c>
      <c r="AC144" s="2">
        <v>-1.3747289281099695E-3</v>
      </c>
      <c r="AD144" s="2">
        <v>0.44929403066635099</v>
      </c>
      <c r="AE144" s="5">
        <v>40.723427999999998</v>
      </c>
      <c r="AF144" s="1">
        <v>11.094808914972401</v>
      </c>
      <c r="AG144" s="1">
        <v>3172</v>
      </c>
      <c r="AH144" s="1">
        <v>-8.5708333333333293</v>
      </c>
      <c r="AI144" s="1">
        <v>-77.898888888888905</v>
      </c>
      <c r="AJ144" s="6">
        <v>87.645275115053806</v>
      </c>
      <c r="AK144" s="7">
        <v>71.408964423549989</v>
      </c>
      <c r="AL144" s="6">
        <v>91.238096135967979</v>
      </c>
      <c r="AM144" s="1">
        <v>24.608186242196279</v>
      </c>
      <c r="AN144" s="1">
        <v>1701.8340419074393</v>
      </c>
      <c r="AO144" s="10">
        <v>0</v>
      </c>
      <c r="AP144" s="11">
        <v>0</v>
      </c>
      <c r="AQ144" s="11">
        <v>12</v>
      </c>
      <c r="AR144" s="11">
        <v>12</v>
      </c>
      <c r="AS144" s="12">
        <v>2.3661299940369709</v>
      </c>
    </row>
    <row r="145" spans="1:45" x14ac:dyDescent="0.25">
      <c r="A145" s="1" t="s">
        <v>325</v>
      </c>
      <c r="B145" s="1" t="s">
        <v>207</v>
      </c>
      <c r="C145" s="1" t="s">
        <v>324</v>
      </c>
      <c r="D145" s="1" t="s">
        <v>326</v>
      </c>
      <c r="E145" s="2" t="s">
        <v>3743</v>
      </c>
      <c r="F145" s="2" t="s">
        <v>3725</v>
      </c>
      <c r="G145" s="1" t="s">
        <v>3708</v>
      </c>
      <c r="H145" s="13">
        <v>403.99988448199997</v>
      </c>
      <c r="I145" s="13">
        <v>374</v>
      </c>
      <c r="J145" s="13">
        <f t="shared" si="2"/>
        <v>-29.99988448199997</v>
      </c>
      <c r="K145" s="2">
        <v>-7.4257161039699759E-2</v>
      </c>
      <c r="L145" s="13">
        <v>394.2647</v>
      </c>
      <c r="M145" s="13">
        <v>1119.6203</v>
      </c>
      <c r="N145" s="13">
        <v>334.62700000000001</v>
      </c>
      <c r="O145" s="13">
        <v>59.637700000000002</v>
      </c>
      <c r="P145" s="13">
        <v>784.99329999999998</v>
      </c>
      <c r="Q145" s="13">
        <v>-725.35559999999998</v>
      </c>
      <c r="R145" s="13">
        <v>844.63099999999997</v>
      </c>
      <c r="S145" s="1">
        <v>15.7575</v>
      </c>
      <c r="T145" s="1">
        <v>207.41159999999999</v>
      </c>
      <c r="U145" s="1">
        <v>-191.6541</v>
      </c>
      <c r="V145" s="1">
        <v>-0.85880000000000001</v>
      </c>
      <c r="W145" s="1">
        <v>2.9</v>
      </c>
      <c r="X145" s="2">
        <v>0.24866310160427807</v>
      </c>
      <c r="Y145" s="2">
        <v>0.22727272727272727</v>
      </c>
      <c r="Z145" s="2">
        <v>0.52406417112299464</v>
      </c>
      <c r="AA145" s="3">
        <v>90.816326530612244</v>
      </c>
      <c r="AB145" s="2">
        <v>-2.169379034767982E-2</v>
      </c>
      <c r="AC145" s="2">
        <v>-1.0962157747595791E-2</v>
      </c>
      <c r="AD145" s="2">
        <v>0.64240753650665305</v>
      </c>
      <c r="AE145" s="5">
        <v>44.305188999999999</v>
      </c>
      <c r="AF145" s="1">
        <v>8.1358330385567701</v>
      </c>
      <c r="AG145" s="1">
        <v>3118</v>
      </c>
      <c r="AH145" s="1">
        <v>-8.5230555555555494</v>
      </c>
      <c r="AI145" s="1">
        <v>-77.877777777777695</v>
      </c>
      <c r="AJ145" s="6">
        <v>5.5406171993589579</v>
      </c>
      <c r="AK145" s="7">
        <v>83.548816908149064</v>
      </c>
      <c r="AL145" s="6">
        <v>93.017447063587767</v>
      </c>
      <c r="AM145" s="1">
        <v>45.465876872344467</v>
      </c>
      <c r="AN145" s="1">
        <v>468.52873149183563</v>
      </c>
      <c r="AO145" s="10">
        <v>1</v>
      </c>
      <c r="AP145" s="11">
        <v>0</v>
      </c>
      <c r="AQ145" s="11">
        <v>4</v>
      </c>
      <c r="AR145" s="11">
        <v>4</v>
      </c>
      <c r="AS145" s="12">
        <v>3.6939313984168866E-2</v>
      </c>
    </row>
    <row r="146" spans="1:45" x14ac:dyDescent="0.25">
      <c r="A146" s="1" t="s">
        <v>327</v>
      </c>
      <c r="B146" s="1" t="s">
        <v>207</v>
      </c>
      <c r="C146" s="1" t="s">
        <v>324</v>
      </c>
      <c r="D146" s="1" t="s">
        <v>328</v>
      </c>
      <c r="E146" s="2" t="s">
        <v>3744</v>
      </c>
      <c r="F146" s="2" t="s">
        <v>3725</v>
      </c>
      <c r="G146" s="1" t="s">
        <v>3708</v>
      </c>
      <c r="H146" s="13">
        <v>479.00004459100006</v>
      </c>
      <c r="I146" s="13">
        <v>468</v>
      </c>
      <c r="J146" s="13">
        <f t="shared" si="2"/>
        <v>-11.000044591000062</v>
      </c>
      <c r="K146" s="2">
        <v>-2.2964600348612873E-2</v>
      </c>
      <c r="L146" s="13">
        <v>507.42410000000001</v>
      </c>
      <c r="M146" s="13">
        <v>1059.8903</v>
      </c>
      <c r="N146" s="13">
        <v>437.97539999999998</v>
      </c>
      <c r="O146" s="13">
        <v>69.448599999999999</v>
      </c>
      <c r="P146" s="13">
        <v>621.91489999999999</v>
      </c>
      <c r="Q146" s="13">
        <v>-552.46630000000005</v>
      </c>
      <c r="R146" s="13">
        <v>691.36350000000004</v>
      </c>
      <c r="S146" s="1">
        <v>17.7242</v>
      </c>
      <c r="T146" s="1">
        <v>158.72120000000001</v>
      </c>
      <c r="U146" s="1">
        <v>-140.99690000000001</v>
      </c>
      <c r="V146" s="1">
        <v>-0.79910000000000003</v>
      </c>
      <c r="W146" s="1">
        <v>3.7</v>
      </c>
      <c r="X146" s="2">
        <v>0.22222222222222221</v>
      </c>
      <c r="Y146" s="2">
        <v>0.18162393162393162</v>
      </c>
      <c r="Z146" s="2">
        <v>0.59615384615384615</v>
      </c>
      <c r="AA146" s="3">
        <v>67.741935483870961</v>
      </c>
      <c r="AB146" s="2">
        <v>-3.8830181301735545E-3</v>
      </c>
      <c r="AC146" s="2">
        <v>-3.3134120067329631E-3</v>
      </c>
      <c r="AD146" s="2">
        <v>0.64240926504135099</v>
      </c>
      <c r="AE146" s="5">
        <v>61.961049000000003</v>
      </c>
      <c r="AF146" s="1">
        <v>3.5069145768543599</v>
      </c>
      <c r="AG146" s="1">
        <v>2943</v>
      </c>
      <c r="AH146" s="1">
        <v>-8.6024999999999991</v>
      </c>
      <c r="AI146" s="1">
        <v>-77.996944444444495</v>
      </c>
      <c r="AJ146" s="6">
        <v>92.058768643230621</v>
      </c>
      <c r="AK146" s="7">
        <v>28.75016463361462</v>
      </c>
      <c r="AL146" s="6">
        <v>96.845221340239533</v>
      </c>
      <c r="AM146" s="1">
        <v>16.591695752942989</v>
      </c>
      <c r="AN146" s="1">
        <v>615.76971823410872</v>
      </c>
      <c r="AO146" s="10">
        <v>1</v>
      </c>
      <c r="AP146" s="11">
        <v>0</v>
      </c>
      <c r="AQ146" s="11">
        <v>4</v>
      </c>
      <c r="AR146" s="11">
        <v>4</v>
      </c>
      <c r="AS146" s="12">
        <v>1.806741573033708</v>
      </c>
    </row>
    <row r="147" spans="1:45" x14ac:dyDescent="0.25">
      <c r="A147" s="1" t="s">
        <v>329</v>
      </c>
      <c r="B147" s="1" t="s">
        <v>207</v>
      </c>
      <c r="C147" s="1" t="s">
        <v>324</v>
      </c>
      <c r="D147" s="1" t="s">
        <v>330</v>
      </c>
      <c r="E147" s="2" t="s">
        <v>3744</v>
      </c>
      <c r="F147" s="2" t="s">
        <v>3725</v>
      </c>
      <c r="G147" s="1" t="s">
        <v>3710</v>
      </c>
      <c r="H147" s="13">
        <v>2827.9996085540006</v>
      </c>
      <c r="I147" s="13">
        <v>2828</v>
      </c>
      <c r="J147" s="13">
        <f t="shared" si="2"/>
        <v>3.914459994120989E-4</v>
      </c>
      <c r="K147" s="2">
        <v>1.3841798217654324E-7</v>
      </c>
      <c r="L147" s="13">
        <v>2804.4175</v>
      </c>
      <c r="M147" s="13">
        <v>3559.1361999999999</v>
      </c>
      <c r="N147" s="13">
        <v>2647.6552999999999</v>
      </c>
      <c r="O147" s="13">
        <v>156.76220000000001</v>
      </c>
      <c r="P147" s="13">
        <v>911.48090000000002</v>
      </c>
      <c r="Q147" s="13">
        <v>-754.71870000000001</v>
      </c>
      <c r="R147" s="13">
        <v>1068.2430999999999</v>
      </c>
      <c r="S147" s="1">
        <v>9.8537999999999997</v>
      </c>
      <c r="T147" s="1">
        <v>57.293799999999997</v>
      </c>
      <c r="U147" s="1">
        <v>-47.440100000000001</v>
      </c>
      <c r="V147" s="1">
        <v>-0.70650000000000002</v>
      </c>
      <c r="W147" s="1">
        <v>2.7</v>
      </c>
      <c r="X147" s="2">
        <v>0.28076379066478074</v>
      </c>
      <c r="Y147" s="2">
        <v>0.12022630834512023</v>
      </c>
      <c r="Z147" s="2">
        <v>0.59900990099009899</v>
      </c>
      <c r="AA147" s="3">
        <v>66.942148760330582</v>
      </c>
      <c r="AB147" s="2">
        <v>7.5390540476250045E-4</v>
      </c>
      <c r="AC147" s="2">
        <v>1.9773996218219736E-8</v>
      </c>
      <c r="AD147" s="2">
        <v>0.62567639350891102</v>
      </c>
      <c r="AE147" s="5">
        <v>36.098090999999997</v>
      </c>
      <c r="AF147" s="1">
        <v>7.1874620337747501</v>
      </c>
      <c r="AG147" s="1">
        <v>3196</v>
      </c>
      <c r="AH147" s="1">
        <v>-8.5133333333333301</v>
      </c>
      <c r="AI147" s="1">
        <v>-77.864722222222198</v>
      </c>
      <c r="AJ147" s="6">
        <v>82.281660213701485</v>
      </c>
      <c r="AK147" s="7">
        <v>53.310990511173557</v>
      </c>
      <c r="AL147" s="6">
        <v>87.127717952723032</v>
      </c>
      <c r="AM147" s="1">
        <v>60.639262361915527</v>
      </c>
      <c r="AN147" s="1">
        <v>3404.9766012499153</v>
      </c>
      <c r="AO147" s="10">
        <v>4</v>
      </c>
      <c r="AP147" s="11">
        <v>0</v>
      </c>
      <c r="AQ147" s="11">
        <v>28</v>
      </c>
      <c r="AR147" s="11">
        <v>28</v>
      </c>
      <c r="AS147" s="12">
        <v>3.7819268110530246</v>
      </c>
    </row>
    <row r="148" spans="1:45" x14ac:dyDescent="0.25">
      <c r="A148" s="1" t="s">
        <v>331</v>
      </c>
      <c r="B148" s="1" t="s">
        <v>207</v>
      </c>
      <c r="C148" s="1" t="s">
        <v>324</v>
      </c>
      <c r="D148" s="1" t="s">
        <v>332</v>
      </c>
      <c r="E148" s="2" t="s">
        <v>3743</v>
      </c>
      <c r="F148" s="2" t="s">
        <v>3726</v>
      </c>
      <c r="G148" s="1" t="s">
        <v>3708</v>
      </c>
      <c r="H148" s="13">
        <v>1080.9998404980001</v>
      </c>
      <c r="I148" s="13">
        <v>1038</v>
      </c>
      <c r="J148" s="13">
        <f t="shared" si="2"/>
        <v>-42.99984049800014</v>
      </c>
      <c r="K148" s="2">
        <v>-3.9777841667572096E-2</v>
      </c>
      <c r="L148" s="13">
        <v>1012.6871</v>
      </c>
      <c r="M148" s="13">
        <v>1732.5632000000001</v>
      </c>
      <c r="N148" s="13">
        <v>755.92539999999997</v>
      </c>
      <c r="O148" s="13">
        <v>256.76170000000002</v>
      </c>
      <c r="P148" s="13">
        <v>976.63779999999997</v>
      </c>
      <c r="Q148" s="13">
        <v>-719.87599999999998</v>
      </c>
      <c r="R148" s="13">
        <v>1233.3995</v>
      </c>
      <c r="S148" s="1">
        <v>37.411799999999999</v>
      </c>
      <c r="T148" s="1">
        <v>142.3022</v>
      </c>
      <c r="U148" s="1">
        <v>-104.8904</v>
      </c>
      <c r="V148" s="1">
        <v>-0.5837</v>
      </c>
      <c r="W148" s="1">
        <v>2.4</v>
      </c>
      <c r="X148" s="2">
        <v>0.19653179190751446</v>
      </c>
      <c r="Y148" s="2">
        <v>0.22447013487475914</v>
      </c>
      <c r="Z148" s="2">
        <v>0.57899807321772645</v>
      </c>
      <c r="AA148" s="3">
        <v>72.712146422628948</v>
      </c>
      <c r="AB148" s="2">
        <v>-6.7165521333268918E-3</v>
      </c>
      <c r="AC148" s="2">
        <v>-5.7818782832949056E-3</v>
      </c>
      <c r="AD148" s="2">
        <v>0.44890469312667902</v>
      </c>
      <c r="AE148" s="5">
        <v>32.886792</v>
      </c>
      <c r="AF148" s="1">
        <v>11.4328294656164</v>
      </c>
      <c r="AG148" s="1">
        <v>1803</v>
      </c>
      <c r="AH148" s="1">
        <v>-8.6611111111111097</v>
      </c>
      <c r="AI148" s="1">
        <v>-77.900833333333296</v>
      </c>
      <c r="AJ148" s="6">
        <v>71.95072098206326</v>
      </c>
      <c r="AK148" s="7">
        <v>56.546655947133409</v>
      </c>
      <c r="AL148" s="6">
        <v>90.41009594513973</v>
      </c>
      <c r="AM148" s="1">
        <v>24.122664950151091</v>
      </c>
      <c r="AN148" s="1">
        <v>937.37582963693455</v>
      </c>
      <c r="AO148" s="10">
        <v>1</v>
      </c>
      <c r="AP148" s="11">
        <v>0</v>
      </c>
      <c r="AQ148" s="11">
        <v>6</v>
      </c>
      <c r="AR148" s="11">
        <v>6</v>
      </c>
      <c r="AS148" s="12">
        <v>1.8947368421052631</v>
      </c>
    </row>
    <row r="149" spans="1:45" x14ac:dyDescent="0.25">
      <c r="A149" s="1" t="s">
        <v>333</v>
      </c>
      <c r="B149" s="1" t="s">
        <v>207</v>
      </c>
      <c r="C149" s="1" t="s">
        <v>324</v>
      </c>
      <c r="D149" s="1" t="s">
        <v>334</v>
      </c>
      <c r="E149" s="2" t="s">
        <v>3742</v>
      </c>
      <c r="F149" s="2" t="s">
        <v>3725</v>
      </c>
      <c r="G149" s="1" t="s">
        <v>3708</v>
      </c>
      <c r="H149" s="13">
        <v>672.99975967399996</v>
      </c>
      <c r="I149" s="13">
        <v>612</v>
      </c>
      <c r="J149" s="13">
        <f t="shared" si="2"/>
        <v>-60.999759673999961</v>
      </c>
      <c r="K149" s="2">
        <v>-9.0638605433600972E-2</v>
      </c>
      <c r="L149" s="13">
        <v>669.60680000000002</v>
      </c>
      <c r="M149" s="13">
        <v>1432.5281</v>
      </c>
      <c r="N149" s="13">
        <v>562.80640000000005</v>
      </c>
      <c r="O149" s="13">
        <v>106.8004</v>
      </c>
      <c r="P149" s="13">
        <v>869.72170000000006</v>
      </c>
      <c r="Q149" s="13">
        <v>-762.92129999999997</v>
      </c>
      <c r="R149" s="13">
        <v>976.52200000000005</v>
      </c>
      <c r="S149" s="1">
        <v>20.322299999999998</v>
      </c>
      <c r="T149" s="1">
        <v>165.49299999999999</v>
      </c>
      <c r="U149" s="1">
        <v>-145.17080000000001</v>
      </c>
      <c r="V149" s="1">
        <v>-0.78129999999999999</v>
      </c>
      <c r="W149" s="1">
        <v>2.8</v>
      </c>
      <c r="X149" s="2">
        <v>0.19607843137254902</v>
      </c>
      <c r="Y149" s="2">
        <v>0.20098039215686275</v>
      </c>
      <c r="Z149" s="2">
        <v>0.6029411764705882</v>
      </c>
      <c r="AA149" s="3">
        <v>65.853658536585371</v>
      </c>
      <c r="AB149" s="2">
        <v>-1.1656989493412984E-2</v>
      </c>
      <c r="AC149" s="2">
        <v>-1.3481540354661758E-2</v>
      </c>
      <c r="AD149" s="2">
        <v>0.59250020980834905</v>
      </c>
      <c r="AE149" s="5">
        <v>52.413249</v>
      </c>
      <c r="AF149" s="1">
        <v>18.167938931297702</v>
      </c>
      <c r="AG149" s="1">
        <v>2877</v>
      </c>
      <c r="AH149" s="1">
        <v>-8.6186111111111092</v>
      </c>
      <c r="AI149" s="1">
        <v>-77.864722222222198</v>
      </c>
      <c r="AJ149" s="6">
        <v>99.203595239083555</v>
      </c>
      <c r="AK149" s="7">
        <v>76.791074161206012</v>
      </c>
      <c r="AL149" s="6">
        <v>92.342698939452362</v>
      </c>
      <c r="AM149" s="1">
        <v>61.432123068850487</v>
      </c>
      <c r="AN149" s="1">
        <v>587.8089728312201</v>
      </c>
      <c r="AO149" s="10">
        <v>1</v>
      </c>
      <c r="AP149" s="11">
        <v>0</v>
      </c>
      <c r="AQ149" s="11">
        <v>7</v>
      </c>
      <c r="AR149" s="11">
        <v>7</v>
      </c>
      <c r="AS149" s="12">
        <v>1.1608832807570979</v>
      </c>
    </row>
    <row r="150" spans="1:45" x14ac:dyDescent="0.25">
      <c r="A150" s="1" t="s">
        <v>335</v>
      </c>
      <c r="B150" s="1" t="s">
        <v>207</v>
      </c>
      <c r="C150" s="1" t="s">
        <v>324</v>
      </c>
      <c r="D150" s="1" t="s">
        <v>336</v>
      </c>
      <c r="E150" s="2" t="s">
        <v>3743</v>
      </c>
      <c r="F150" s="2" t="s">
        <v>3725</v>
      </c>
      <c r="G150" s="1" t="s">
        <v>3708</v>
      </c>
      <c r="H150" s="13">
        <v>735.00001287400005</v>
      </c>
      <c r="I150" s="13">
        <v>696</v>
      </c>
      <c r="J150" s="13">
        <f t="shared" si="2"/>
        <v>-39.000012874000049</v>
      </c>
      <c r="K150" s="2">
        <v>-5.3061241076040308E-2</v>
      </c>
      <c r="L150" s="13">
        <v>393.4769</v>
      </c>
      <c r="M150" s="13">
        <v>883.30550000000005</v>
      </c>
      <c r="N150" s="13">
        <v>340.58359999999999</v>
      </c>
      <c r="O150" s="13">
        <v>52.8932</v>
      </c>
      <c r="P150" s="13">
        <v>542.72190000000001</v>
      </c>
      <c r="Q150" s="13">
        <v>-489.82859999999999</v>
      </c>
      <c r="R150" s="13">
        <v>595.61509999999998</v>
      </c>
      <c r="S150" s="1">
        <v>16.570799999999998</v>
      </c>
      <c r="T150" s="1">
        <v>170.02799999999999</v>
      </c>
      <c r="U150" s="1">
        <v>-153.4572</v>
      </c>
      <c r="V150" s="1">
        <v>-0.82240000000000002</v>
      </c>
      <c r="W150" s="1">
        <v>2.5</v>
      </c>
      <c r="X150" s="2">
        <v>0.20258620689655171</v>
      </c>
      <c r="Y150" s="2">
        <v>0.23994252873563218</v>
      </c>
      <c r="Z150" s="2">
        <v>0.55747126436781613</v>
      </c>
      <c r="AA150" s="3">
        <v>79.381443298969074</v>
      </c>
      <c r="AB150" s="2">
        <v>-5.0842147612489841E-3</v>
      </c>
      <c r="AC150" s="2">
        <v>-7.758440490718721E-3</v>
      </c>
      <c r="AD150" s="2">
        <v>0.45225143432617199</v>
      </c>
      <c r="AE150" s="5">
        <v>50.872416000000001</v>
      </c>
      <c r="AF150" s="1">
        <v>4.4951671130779101</v>
      </c>
      <c r="AG150" s="1">
        <v>2781</v>
      </c>
      <c r="AH150" s="1">
        <v>-8.6144444444444392</v>
      </c>
      <c r="AI150" s="1">
        <v>-77.968611111111102</v>
      </c>
      <c r="AJ150" s="6">
        <v>95.804413912502085</v>
      </c>
      <c r="AK150" s="7">
        <v>92.478237086149164</v>
      </c>
      <c r="AL150" s="6">
        <v>96.003806139641114</v>
      </c>
      <c r="AM150" s="1">
        <v>6.1788055253796621</v>
      </c>
      <c r="AN150" s="1">
        <v>333.27276564386585</v>
      </c>
      <c r="AO150" s="10">
        <v>1</v>
      </c>
      <c r="AP150" s="11">
        <v>0</v>
      </c>
      <c r="AQ150" s="11">
        <v>2</v>
      </c>
      <c r="AR150" s="11">
        <v>2</v>
      </c>
      <c r="AS150" s="12">
        <v>0.40404040404040403</v>
      </c>
    </row>
    <row r="151" spans="1:45" x14ac:dyDescent="0.25">
      <c r="A151" s="1" t="s">
        <v>337</v>
      </c>
      <c r="B151" s="1" t="s">
        <v>207</v>
      </c>
      <c r="C151" s="1" t="s">
        <v>338</v>
      </c>
      <c r="D151" s="1" t="s">
        <v>338</v>
      </c>
      <c r="E151" s="2" t="s">
        <v>3745</v>
      </c>
      <c r="F151" s="2" t="s">
        <v>3725</v>
      </c>
      <c r="G151" s="1" t="s">
        <v>3711</v>
      </c>
      <c r="H151" s="13">
        <v>9699.9960291490006</v>
      </c>
      <c r="I151" s="13">
        <v>9568</v>
      </c>
      <c r="J151" s="13">
        <f t="shared" si="2"/>
        <v>-131.99602914900061</v>
      </c>
      <c r="K151" s="2">
        <v>-1.3607843627187637E-2</v>
      </c>
      <c r="L151" s="13">
        <v>9905.9498000000003</v>
      </c>
      <c r="M151" s="13">
        <v>23463.4434</v>
      </c>
      <c r="N151" s="13">
        <v>7539.0896000000002</v>
      </c>
      <c r="O151" s="13">
        <v>2366.8602000000001</v>
      </c>
      <c r="P151" s="13">
        <v>15924.3537</v>
      </c>
      <c r="Q151" s="13">
        <v>-13557.4936</v>
      </c>
      <c r="R151" s="13">
        <v>18291.213899999999</v>
      </c>
      <c r="S151" s="1">
        <v>28.371600000000001</v>
      </c>
      <c r="T151" s="1">
        <v>190.88570000000001</v>
      </c>
      <c r="U151" s="1">
        <v>-162.51410000000001</v>
      </c>
      <c r="V151" s="1">
        <v>-0.74119999999999997</v>
      </c>
      <c r="W151" s="1">
        <v>2.9</v>
      </c>
      <c r="X151" s="2">
        <v>0.27539715719063546</v>
      </c>
      <c r="Y151" s="2">
        <v>0.16774665551839466</v>
      </c>
      <c r="Z151" s="2">
        <v>0.55685618729096986</v>
      </c>
      <c r="AA151" s="3">
        <v>79.579579579579587</v>
      </c>
      <c r="AB151" s="2">
        <v>-1.0354377141721383E-3</v>
      </c>
      <c r="AC151" s="2">
        <v>-1.9554112496310561E-3</v>
      </c>
      <c r="AD151" s="2">
        <v>0.375477254390717</v>
      </c>
      <c r="AE151" s="5">
        <v>24.245806000000002</v>
      </c>
      <c r="AF151" s="1">
        <v>23.707101852548199</v>
      </c>
      <c r="AG151" s="1">
        <v>3114</v>
      </c>
      <c r="AH151" s="1">
        <v>-9.3472222222222197</v>
      </c>
      <c r="AI151" s="1">
        <v>-77.170833333333306</v>
      </c>
      <c r="AJ151" s="6">
        <v>95.646660394351954</v>
      </c>
      <c r="AK151" s="7">
        <v>81.678764872502896</v>
      </c>
      <c r="AL151" s="6">
        <v>85.919385431687033</v>
      </c>
      <c r="AM151" s="1">
        <v>35.593917309859982</v>
      </c>
      <c r="AN151" s="1">
        <v>3181.8126989305856</v>
      </c>
      <c r="AO151" s="10">
        <v>4</v>
      </c>
      <c r="AP151" s="11">
        <v>13</v>
      </c>
      <c r="AQ151" s="11">
        <v>31</v>
      </c>
      <c r="AR151" s="11">
        <v>44</v>
      </c>
      <c r="AS151" s="12">
        <v>7.6314011767269561</v>
      </c>
    </row>
    <row r="152" spans="1:45" x14ac:dyDescent="0.25">
      <c r="A152" s="1" t="s">
        <v>339</v>
      </c>
      <c r="B152" s="1" t="s">
        <v>207</v>
      </c>
      <c r="C152" s="1" t="s">
        <v>338</v>
      </c>
      <c r="D152" s="1" t="s">
        <v>340</v>
      </c>
      <c r="E152" s="2" t="s">
        <v>3743</v>
      </c>
      <c r="F152" s="2" t="s">
        <v>3725</v>
      </c>
      <c r="G152" s="1" t="s">
        <v>3709</v>
      </c>
      <c r="H152" s="13">
        <v>1472.0005276299999</v>
      </c>
      <c r="I152" s="13">
        <v>1441</v>
      </c>
      <c r="J152" s="13">
        <f t="shared" si="2"/>
        <v>-31.000527629999851</v>
      </c>
      <c r="K152" s="2">
        <v>-2.1060133504104357E-2</v>
      </c>
      <c r="L152" s="13">
        <v>1477.3259</v>
      </c>
      <c r="M152" s="13">
        <v>2754.6500999999998</v>
      </c>
      <c r="N152" s="13">
        <v>1335.5780999999999</v>
      </c>
      <c r="O152" s="13">
        <v>141.74780000000001</v>
      </c>
      <c r="P152" s="13">
        <v>1419.0719999999999</v>
      </c>
      <c r="Q152" s="13">
        <v>-1277.3242</v>
      </c>
      <c r="R152" s="13">
        <v>1560.8198</v>
      </c>
      <c r="S152" s="1">
        <v>13.3978</v>
      </c>
      <c r="T152" s="1">
        <v>134.12860000000001</v>
      </c>
      <c r="U152" s="1">
        <v>-120.7308</v>
      </c>
      <c r="V152" s="1">
        <v>-0.81840000000000002</v>
      </c>
      <c r="W152" s="1">
        <v>2.7</v>
      </c>
      <c r="X152" s="2">
        <v>0.16585704371963914</v>
      </c>
      <c r="Y152" s="2">
        <v>0.14226231783483692</v>
      </c>
      <c r="Z152" s="2">
        <v>0.69188063844552394</v>
      </c>
      <c r="AA152" s="3">
        <v>44.533600802407221</v>
      </c>
      <c r="AB152" s="2">
        <v>-1.3000015998549386E-2</v>
      </c>
      <c r="AC152" s="2">
        <v>-3.0361047884827075E-3</v>
      </c>
      <c r="AD152" s="2">
        <v>0.59278017282485995</v>
      </c>
      <c r="AE152" s="5">
        <v>41.566079000000002</v>
      </c>
      <c r="AF152" s="1">
        <v>32.810359855559703</v>
      </c>
      <c r="AG152" s="1">
        <v>3197</v>
      </c>
      <c r="AH152" s="1">
        <v>-9.2347222222222207</v>
      </c>
      <c r="AI152" s="1">
        <v>-76.926388888888894</v>
      </c>
      <c r="AJ152" s="6">
        <v>82.945715836991894</v>
      </c>
      <c r="AK152" s="7">
        <v>72.388973703332823</v>
      </c>
      <c r="AL152" s="6">
        <v>87.791398024609137</v>
      </c>
      <c r="AM152" s="1">
        <v>79.137221937315005</v>
      </c>
      <c r="AN152" s="1">
        <v>1755.804869787936</v>
      </c>
      <c r="AO152" s="10">
        <v>1</v>
      </c>
      <c r="AP152" s="11">
        <v>0</v>
      </c>
      <c r="AQ152" s="11">
        <v>10</v>
      </c>
      <c r="AR152" s="11">
        <v>10</v>
      </c>
      <c r="AS152" s="12">
        <v>5.1872246696035242</v>
      </c>
    </row>
    <row r="153" spans="1:45" x14ac:dyDescent="0.25">
      <c r="A153" s="1" t="s">
        <v>341</v>
      </c>
      <c r="B153" s="1" t="s">
        <v>207</v>
      </c>
      <c r="C153" s="1" t="s">
        <v>338</v>
      </c>
      <c r="D153" s="1" t="s">
        <v>342</v>
      </c>
      <c r="E153" s="2" t="s">
        <v>3742</v>
      </c>
      <c r="F153" s="2" t="s">
        <v>3725</v>
      </c>
      <c r="G153" s="1" t="s">
        <v>3710</v>
      </c>
      <c r="H153" s="13">
        <v>2707.0015512690002</v>
      </c>
      <c r="I153" s="13">
        <v>2671</v>
      </c>
      <c r="J153" s="13">
        <f t="shared" si="2"/>
        <v>-36.001551269000174</v>
      </c>
      <c r="K153" s="2">
        <v>-1.3299420257858074E-2</v>
      </c>
      <c r="L153" s="13">
        <v>2733.6977999999999</v>
      </c>
      <c r="M153" s="13">
        <v>5022.1985999999997</v>
      </c>
      <c r="N153" s="13">
        <v>2579.8107</v>
      </c>
      <c r="O153" s="13">
        <v>153.8871</v>
      </c>
      <c r="P153" s="13">
        <v>2442.3879000000002</v>
      </c>
      <c r="Q153" s="13">
        <v>-2288.5007999999998</v>
      </c>
      <c r="R153" s="13">
        <v>2596.2748999999999</v>
      </c>
      <c r="S153" s="1">
        <v>7.9364999999999997</v>
      </c>
      <c r="T153" s="1">
        <v>125.9629</v>
      </c>
      <c r="U153" s="1">
        <v>-118.0264</v>
      </c>
      <c r="V153" s="1">
        <v>-0.88149999999999995</v>
      </c>
      <c r="W153" s="1">
        <v>2.9</v>
      </c>
      <c r="X153" s="2">
        <v>0.25645825533508049</v>
      </c>
      <c r="Y153" s="2">
        <v>0.1231748408835642</v>
      </c>
      <c r="Z153" s="2">
        <v>0.62036690378135528</v>
      </c>
      <c r="AA153" s="3">
        <v>61.194930597465302</v>
      </c>
      <c r="AB153" s="2">
        <v>-7.15904087915753E-3</v>
      </c>
      <c r="AC153" s="2">
        <v>-1.9108362466260242E-3</v>
      </c>
      <c r="AD153" s="2">
        <v>0.65350663661956798</v>
      </c>
      <c r="AE153" s="5">
        <v>46.527698000000001</v>
      </c>
      <c r="AF153" s="1">
        <v>27.2168183244431</v>
      </c>
      <c r="AG153" s="1">
        <v>3175</v>
      </c>
      <c r="AH153" s="1">
        <v>-9.3258333333333407</v>
      </c>
      <c r="AI153" s="1">
        <v>-77.157499999999999</v>
      </c>
      <c r="AJ153" s="6">
        <v>93.0708403330962</v>
      </c>
      <c r="AK153" s="7">
        <v>43.660546491539229</v>
      </c>
      <c r="AL153" s="6">
        <v>71.436876427182909</v>
      </c>
      <c r="AM153" s="1">
        <v>74.767222321730571</v>
      </c>
      <c r="AN153" s="1">
        <v>1578.4940457518312</v>
      </c>
      <c r="AO153" s="10">
        <v>2</v>
      </c>
      <c r="AP153" s="11">
        <v>0</v>
      </c>
      <c r="AQ153" s="11">
        <v>22</v>
      </c>
      <c r="AR153" s="11">
        <v>22</v>
      </c>
      <c r="AS153" s="12">
        <v>22.909832879906723</v>
      </c>
    </row>
    <row r="154" spans="1:45" x14ac:dyDescent="0.25">
      <c r="A154" s="1" t="s">
        <v>343</v>
      </c>
      <c r="B154" s="1" t="s">
        <v>207</v>
      </c>
      <c r="C154" s="1" t="s">
        <v>338</v>
      </c>
      <c r="D154" s="1" t="s">
        <v>344</v>
      </c>
      <c r="E154" s="2" t="s">
        <v>3746</v>
      </c>
      <c r="F154" s="2" t="s">
        <v>3725</v>
      </c>
      <c r="G154" s="1" t="s">
        <v>3711</v>
      </c>
      <c r="H154" s="13">
        <v>8509.9998749480001</v>
      </c>
      <c r="I154" s="13">
        <v>8373</v>
      </c>
      <c r="J154" s="13">
        <f t="shared" si="2"/>
        <v>-136.99987494800007</v>
      </c>
      <c r="K154" s="2">
        <v>-1.6098692944908791E-2</v>
      </c>
      <c r="L154" s="13">
        <v>8452.5413000000008</v>
      </c>
      <c r="M154" s="13">
        <v>11382.697</v>
      </c>
      <c r="N154" s="13">
        <v>7608.9638000000004</v>
      </c>
      <c r="O154" s="13">
        <v>843.57749999999999</v>
      </c>
      <c r="P154" s="13">
        <v>3773.7332000000001</v>
      </c>
      <c r="Q154" s="13">
        <v>-2930.1556999999998</v>
      </c>
      <c r="R154" s="13">
        <v>4617.3107</v>
      </c>
      <c r="S154" s="1">
        <v>17.011700000000001</v>
      </c>
      <c r="T154" s="1">
        <v>76.101600000000005</v>
      </c>
      <c r="U154" s="1">
        <v>-59.0899</v>
      </c>
      <c r="V154" s="1">
        <v>-0.63460000000000005</v>
      </c>
      <c r="W154" s="1">
        <v>2.8</v>
      </c>
      <c r="X154" s="2">
        <v>0.28986026513794338</v>
      </c>
      <c r="Y154" s="2">
        <v>0.11465424579003941</v>
      </c>
      <c r="Z154" s="2">
        <v>0.59548548907201715</v>
      </c>
      <c r="AA154" s="3">
        <v>67.930204572803859</v>
      </c>
      <c r="AB154" s="2">
        <v>-4.8085557446739813E-3</v>
      </c>
      <c r="AC154" s="2">
        <v>-2.3158406749200777E-3</v>
      </c>
      <c r="AD154" s="2">
        <v>0.61704790592193604</v>
      </c>
      <c r="AE154" s="5">
        <v>29.431013</v>
      </c>
      <c r="AF154" s="1">
        <v>21.986501739110398</v>
      </c>
      <c r="AG154" s="1">
        <v>3115</v>
      </c>
      <c r="AH154" s="1">
        <v>-9.5886111111111099</v>
      </c>
      <c r="AI154" s="1">
        <v>-77.178333333333299</v>
      </c>
      <c r="AJ154" s="6">
        <v>94.791926257266212</v>
      </c>
      <c r="AK154" s="7">
        <v>50.829705378033033</v>
      </c>
      <c r="AL154" s="6">
        <v>76.795636776785187</v>
      </c>
      <c r="AM154" s="1">
        <v>71.642310671200164</v>
      </c>
      <c r="AN154" s="1">
        <v>3714.0079051548032</v>
      </c>
      <c r="AO154" s="10">
        <v>3</v>
      </c>
      <c r="AP154" s="11">
        <v>9</v>
      </c>
      <c r="AQ154" s="11">
        <v>53</v>
      </c>
      <c r="AR154" s="11">
        <v>62</v>
      </c>
      <c r="AS154" s="12">
        <v>20.158449378998871</v>
      </c>
    </row>
    <row r="155" spans="1:45" x14ac:dyDescent="0.25">
      <c r="A155" s="1" t="s">
        <v>345</v>
      </c>
      <c r="B155" s="1" t="s">
        <v>207</v>
      </c>
      <c r="C155" s="1" t="s">
        <v>338</v>
      </c>
      <c r="D155" s="1" t="s">
        <v>346</v>
      </c>
      <c r="E155" s="2" t="s">
        <v>3742</v>
      </c>
      <c r="F155" s="2" t="s">
        <v>3725</v>
      </c>
      <c r="G155" s="1" t="s">
        <v>3709</v>
      </c>
      <c r="H155" s="13">
        <v>1876.0003650010001</v>
      </c>
      <c r="I155" s="13">
        <v>1827</v>
      </c>
      <c r="J155" s="13">
        <f t="shared" si="2"/>
        <v>-49.000365001000091</v>
      </c>
      <c r="K155" s="2">
        <v>-2.6119592466589934E-2</v>
      </c>
      <c r="L155" s="13">
        <v>1895.7639999999999</v>
      </c>
      <c r="M155" s="13">
        <v>4436.8087999999998</v>
      </c>
      <c r="N155" s="13">
        <v>1788.5329999999999</v>
      </c>
      <c r="O155" s="13">
        <v>107.23099999999999</v>
      </c>
      <c r="P155" s="13">
        <v>2648.2757999999999</v>
      </c>
      <c r="Q155" s="13">
        <v>-2541.0448000000001</v>
      </c>
      <c r="R155" s="13">
        <v>2755.5066999999999</v>
      </c>
      <c r="S155" s="1">
        <v>6.7732999999999999</v>
      </c>
      <c r="T155" s="1">
        <v>167.27959999999999</v>
      </c>
      <c r="U155" s="1">
        <v>-160.50630000000001</v>
      </c>
      <c r="V155" s="1">
        <v>-0.92220000000000002</v>
      </c>
      <c r="W155" s="1">
        <v>2.9</v>
      </c>
      <c r="X155" s="2">
        <v>0.2348111658456486</v>
      </c>
      <c r="Y155" s="2">
        <v>0.13902572523262177</v>
      </c>
      <c r="Z155" s="2">
        <v>0.62616310892172966</v>
      </c>
      <c r="AA155" s="3">
        <v>59.7027972027972</v>
      </c>
      <c r="AB155" s="2">
        <v>-8.463189242967295E-3</v>
      </c>
      <c r="AC155" s="2">
        <v>-3.7738279666926777E-3</v>
      </c>
      <c r="AD155" s="2">
        <v>0.64291799068450906</v>
      </c>
      <c r="AE155" s="5">
        <v>36.309609000000002</v>
      </c>
      <c r="AF155" s="1">
        <v>31.014994232987299</v>
      </c>
      <c r="AG155" s="1">
        <v>3498</v>
      </c>
      <c r="AH155" s="1">
        <v>-9.3155555555555605</v>
      </c>
      <c r="AI155" s="1">
        <v>-76.938611111111101</v>
      </c>
      <c r="AJ155" s="6">
        <v>92.525581555938246</v>
      </c>
      <c r="AK155" s="7">
        <v>53.946074650521787</v>
      </c>
      <c r="AL155" s="6">
        <v>84.866527267658824</v>
      </c>
      <c r="AM155" s="1">
        <v>56.928595645258753</v>
      </c>
      <c r="AN155" s="1">
        <v>2038.1696972142156</v>
      </c>
      <c r="AO155" s="10">
        <v>2</v>
      </c>
      <c r="AP155" s="11">
        <v>0</v>
      </c>
      <c r="AQ155" s="11">
        <v>16</v>
      </c>
      <c r="AR155" s="11">
        <v>16</v>
      </c>
      <c r="AS155" s="12">
        <v>6.2727272727272725</v>
      </c>
    </row>
    <row r="156" spans="1:45" x14ac:dyDescent="0.25">
      <c r="A156" s="1" t="s">
        <v>347</v>
      </c>
      <c r="B156" s="1" t="s">
        <v>207</v>
      </c>
      <c r="C156" s="1" t="s">
        <v>338</v>
      </c>
      <c r="D156" s="1" t="s">
        <v>348</v>
      </c>
      <c r="E156" s="2" t="s">
        <v>3742</v>
      </c>
      <c r="F156" s="2" t="s">
        <v>3725</v>
      </c>
      <c r="G156" s="1" t="s">
        <v>3709</v>
      </c>
      <c r="H156" s="13">
        <v>1502.999534608</v>
      </c>
      <c r="I156" s="13">
        <v>1337</v>
      </c>
      <c r="J156" s="13">
        <f t="shared" si="2"/>
        <v>-165.99953460799998</v>
      </c>
      <c r="K156" s="2">
        <v>-0.1104454996729554</v>
      </c>
      <c r="L156" s="13">
        <v>1505.7628</v>
      </c>
      <c r="M156" s="13">
        <v>2779.3962000000001</v>
      </c>
      <c r="N156" s="13">
        <v>1399.3649</v>
      </c>
      <c r="O156" s="13">
        <v>106.398</v>
      </c>
      <c r="P156" s="13">
        <v>1380.0313000000001</v>
      </c>
      <c r="Q156" s="13">
        <v>-1273.6333</v>
      </c>
      <c r="R156" s="13">
        <v>1486.4293</v>
      </c>
      <c r="S156" s="1">
        <v>9.9318000000000008</v>
      </c>
      <c r="T156" s="1">
        <v>128.81960000000001</v>
      </c>
      <c r="U156" s="1">
        <v>-118.8878</v>
      </c>
      <c r="V156" s="1">
        <v>-0.85680000000000001</v>
      </c>
      <c r="W156" s="1">
        <v>3</v>
      </c>
      <c r="X156" s="2">
        <v>0.23335826477187735</v>
      </c>
      <c r="Y156" s="2">
        <v>0.17501869857890801</v>
      </c>
      <c r="Z156" s="2">
        <v>0.59162303664921467</v>
      </c>
      <c r="AA156" s="3">
        <v>69.026548672566364</v>
      </c>
      <c r="AB156" s="2">
        <v>-2.4968157935528978E-2</v>
      </c>
      <c r="AC156" s="2">
        <v>-1.6580224326620319E-2</v>
      </c>
      <c r="AD156" s="2">
        <v>0.57112175226211603</v>
      </c>
      <c r="AE156" s="5">
        <v>34.246844000000003</v>
      </c>
      <c r="AF156" s="1">
        <v>29.268292682926798</v>
      </c>
      <c r="AG156" s="1">
        <v>3491</v>
      </c>
      <c r="AH156" s="1">
        <v>-9.2005555555555496</v>
      </c>
      <c r="AI156" s="1">
        <v>-76.786944444444401</v>
      </c>
      <c r="AJ156" s="6">
        <v>95.039833427796495</v>
      </c>
      <c r="AK156" s="7">
        <v>74.497539113146345</v>
      </c>
      <c r="AL156" s="6">
        <v>88.097824216049673</v>
      </c>
      <c r="AM156" s="1">
        <v>32.332289816293446</v>
      </c>
      <c r="AN156" s="1">
        <v>1198.6060667906531</v>
      </c>
      <c r="AO156" s="10">
        <v>2</v>
      </c>
      <c r="AP156" s="11">
        <v>0</v>
      </c>
      <c r="AQ156" s="11">
        <v>15</v>
      </c>
      <c r="AR156" s="11">
        <v>15</v>
      </c>
      <c r="AS156" s="12">
        <v>6.1114225648213036</v>
      </c>
    </row>
    <row r="157" spans="1:45" x14ac:dyDescent="0.25">
      <c r="A157" s="1" t="s">
        <v>349</v>
      </c>
      <c r="B157" s="1" t="s">
        <v>207</v>
      </c>
      <c r="C157" s="1" t="s">
        <v>338</v>
      </c>
      <c r="D157" s="1" t="s">
        <v>350</v>
      </c>
      <c r="E157" s="2" t="s">
        <v>3742</v>
      </c>
      <c r="F157" s="2" t="s">
        <v>3725</v>
      </c>
      <c r="G157" s="1" t="s">
        <v>3710</v>
      </c>
      <c r="H157" s="13">
        <v>3588.9981601249988</v>
      </c>
      <c r="I157" s="13">
        <v>3577</v>
      </c>
      <c r="J157" s="13">
        <f t="shared" si="2"/>
        <v>-11.998160124998776</v>
      </c>
      <c r="K157" s="2">
        <v>-3.3430388062893018E-3</v>
      </c>
      <c r="L157" s="13">
        <v>3688.4774000000002</v>
      </c>
      <c r="M157" s="13">
        <v>6633.0190000000002</v>
      </c>
      <c r="N157" s="13">
        <v>3463.2932999999998</v>
      </c>
      <c r="O157" s="13">
        <v>225.1841</v>
      </c>
      <c r="P157" s="13">
        <v>3169.7257</v>
      </c>
      <c r="Q157" s="13">
        <v>-2944.5416</v>
      </c>
      <c r="R157" s="13">
        <v>3394.9097999999999</v>
      </c>
      <c r="S157" s="1">
        <v>8.7268000000000008</v>
      </c>
      <c r="T157" s="1">
        <v>122.8398</v>
      </c>
      <c r="U157" s="1">
        <v>-114.113</v>
      </c>
      <c r="V157" s="1">
        <v>-0.86729999999999996</v>
      </c>
      <c r="W157" s="1">
        <v>3.5</v>
      </c>
      <c r="X157" s="2">
        <v>0.22672630696114063</v>
      </c>
      <c r="Y157" s="2">
        <v>0.13530891808778306</v>
      </c>
      <c r="Z157" s="2">
        <v>0.63796477495107629</v>
      </c>
      <c r="AA157" s="3">
        <v>56.748466257668717</v>
      </c>
      <c r="AB157" s="2">
        <v>-2.8994614021404796E-3</v>
      </c>
      <c r="AC157" s="2">
        <v>-4.7826263104400191E-4</v>
      </c>
      <c r="AD157" s="2">
        <v>0.61132001876831099</v>
      </c>
      <c r="AE157" s="5">
        <v>28.47654</v>
      </c>
      <c r="AF157" s="1">
        <v>33.290012346481298</v>
      </c>
      <c r="AG157" s="1">
        <v>3275</v>
      </c>
      <c r="AH157" s="1">
        <v>-9.41</v>
      </c>
      <c r="AI157" s="1">
        <v>-77.099999999999994</v>
      </c>
      <c r="AJ157" s="6">
        <v>96.333412894568099</v>
      </c>
      <c r="AK157" s="7">
        <v>68.826051950038263</v>
      </c>
      <c r="AL157" s="6">
        <v>74.26329397923503</v>
      </c>
      <c r="AM157" s="1">
        <v>54.667708861368567</v>
      </c>
      <c r="AN157" s="1">
        <v>1929.9626246191635</v>
      </c>
      <c r="AO157" s="10">
        <v>2</v>
      </c>
      <c r="AP157" s="11">
        <v>0</v>
      </c>
      <c r="AQ157" s="11">
        <v>36</v>
      </c>
      <c r="AR157" s="11">
        <v>36</v>
      </c>
      <c r="AS157" s="12">
        <v>21.620804354399759</v>
      </c>
    </row>
    <row r="158" spans="1:45" x14ac:dyDescent="0.25">
      <c r="A158" s="1" t="s">
        <v>351</v>
      </c>
      <c r="B158" s="1" t="s">
        <v>207</v>
      </c>
      <c r="C158" s="1" t="s">
        <v>338</v>
      </c>
      <c r="D158" s="1" t="s">
        <v>352</v>
      </c>
      <c r="E158" s="2" t="s">
        <v>3742</v>
      </c>
      <c r="F158" s="2" t="s">
        <v>3725</v>
      </c>
      <c r="G158" s="1" t="s">
        <v>3710</v>
      </c>
      <c r="H158" s="13">
        <v>2771.9996960189987</v>
      </c>
      <c r="I158" s="13">
        <v>2640</v>
      </c>
      <c r="J158" s="13">
        <f t="shared" si="2"/>
        <v>-131.99969601899875</v>
      </c>
      <c r="K158" s="2">
        <v>-4.7618943179744869E-2</v>
      </c>
      <c r="L158" s="13">
        <v>2803.0126</v>
      </c>
      <c r="M158" s="13">
        <v>5405.4210000000003</v>
      </c>
      <c r="N158" s="13">
        <v>2653.3793999999998</v>
      </c>
      <c r="O158" s="13">
        <v>149.63319999999999</v>
      </c>
      <c r="P158" s="13">
        <v>2752.0417000000002</v>
      </c>
      <c r="Q158" s="13">
        <v>-2602.4083999999998</v>
      </c>
      <c r="R158" s="13">
        <v>2901.6749</v>
      </c>
      <c r="S158" s="1">
        <v>7.2916999999999996</v>
      </c>
      <c r="T158" s="1">
        <v>134.108</v>
      </c>
      <c r="U158" s="1">
        <v>-126.8163</v>
      </c>
      <c r="V158" s="1">
        <v>-0.89690000000000003</v>
      </c>
      <c r="W158" s="1">
        <v>2.8</v>
      </c>
      <c r="X158" s="2">
        <v>0.20984848484848484</v>
      </c>
      <c r="Y158" s="2">
        <v>0.17575757575757575</v>
      </c>
      <c r="Z158" s="2">
        <v>0.61439393939393938</v>
      </c>
      <c r="AA158" s="3">
        <v>62.762022194821213</v>
      </c>
      <c r="AB158" s="2">
        <v>-7.6856754361098734E-3</v>
      </c>
      <c r="AC158" s="2">
        <v>-6.9457736194069586E-3</v>
      </c>
      <c r="AD158" s="2">
        <v>0.61101412773132302</v>
      </c>
      <c r="AE158" s="5">
        <v>33.146911000000003</v>
      </c>
      <c r="AF158" s="1">
        <v>20.531540185718899</v>
      </c>
      <c r="AG158" s="1">
        <v>3363</v>
      </c>
      <c r="AH158" s="1">
        <v>-9.4519444444444396</v>
      </c>
      <c r="AI158" s="1">
        <v>-77.176666666666705</v>
      </c>
      <c r="AJ158" s="6">
        <v>92.31390303852929</v>
      </c>
      <c r="AK158" s="7">
        <v>38.096580917891011</v>
      </c>
      <c r="AL158" s="6">
        <v>83.03475429939293</v>
      </c>
      <c r="AM158" s="1">
        <v>64.769623731036802</v>
      </c>
      <c r="AN158" s="1">
        <v>2450.9325283261282</v>
      </c>
      <c r="AO158" s="10">
        <v>3</v>
      </c>
      <c r="AP158" s="11">
        <v>0</v>
      </c>
      <c r="AQ158" s="11">
        <v>18</v>
      </c>
      <c r="AR158" s="11">
        <v>18</v>
      </c>
      <c r="AS158" s="12">
        <v>2.2112018669778295</v>
      </c>
    </row>
    <row r="159" spans="1:45" x14ac:dyDescent="0.25">
      <c r="A159" s="1" t="s">
        <v>353</v>
      </c>
      <c r="B159" s="1" t="s">
        <v>207</v>
      </c>
      <c r="C159" s="1" t="s">
        <v>338</v>
      </c>
      <c r="D159" s="1" t="s">
        <v>354</v>
      </c>
      <c r="E159" s="2" t="s">
        <v>3743</v>
      </c>
      <c r="F159" s="2" t="s">
        <v>3725</v>
      </c>
      <c r="G159" s="1" t="s">
        <v>3709</v>
      </c>
      <c r="H159" s="13">
        <v>1451.999917959</v>
      </c>
      <c r="I159" s="13">
        <v>1288</v>
      </c>
      <c r="J159" s="13">
        <f t="shared" si="2"/>
        <v>-163.99991795899996</v>
      </c>
      <c r="K159" s="2">
        <v>-0.11294760828191094</v>
      </c>
      <c r="L159" s="13">
        <v>1470.6156000000001</v>
      </c>
      <c r="M159" s="13">
        <v>3884.7537000000002</v>
      </c>
      <c r="N159" s="13">
        <v>1241.9076</v>
      </c>
      <c r="O159" s="13">
        <v>228.708</v>
      </c>
      <c r="P159" s="13">
        <v>2642.8461000000002</v>
      </c>
      <c r="Q159" s="13">
        <v>-2414.1381000000001</v>
      </c>
      <c r="R159" s="13">
        <v>2871.5540999999998</v>
      </c>
      <c r="S159" s="1">
        <v>17.0825</v>
      </c>
      <c r="T159" s="1">
        <v>197.39789999999999</v>
      </c>
      <c r="U159" s="1">
        <v>-180.31530000000001</v>
      </c>
      <c r="V159" s="1">
        <v>-0.8407</v>
      </c>
      <c r="W159" s="1">
        <v>3.2</v>
      </c>
      <c r="X159" s="2">
        <v>0.22204968944099379</v>
      </c>
      <c r="Y159" s="2">
        <v>0.21040372670807453</v>
      </c>
      <c r="Z159" s="2">
        <v>0.56754658385093171</v>
      </c>
      <c r="AA159" s="3">
        <v>76.196990424076603</v>
      </c>
      <c r="AB159" s="2">
        <v>-2.4042300293415031E-2</v>
      </c>
      <c r="AC159" s="2">
        <v>-1.6975862893271465E-2</v>
      </c>
      <c r="AD159" s="2">
        <v>0.52129095792770397</v>
      </c>
      <c r="AE159" s="5">
        <v>28.47654</v>
      </c>
      <c r="AF159" s="1">
        <v>26.616221956723699</v>
      </c>
      <c r="AG159" s="1">
        <v>2547</v>
      </c>
      <c r="AH159" s="1">
        <v>-9.3658333333333292</v>
      </c>
      <c r="AI159" s="1">
        <v>-77.096388888888896</v>
      </c>
      <c r="AJ159" s="6">
        <v>97.304860823382754</v>
      </c>
      <c r="AK159" s="7">
        <v>69.308852818039881</v>
      </c>
      <c r="AL159" s="6">
        <v>89.093347552531</v>
      </c>
      <c r="AM159" s="1">
        <v>42.571368599447453</v>
      </c>
      <c r="AN159" s="1">
        <v>819.72456961163562</v>
      </c>
      <c r="AO159" s="10">
        <v>2</v>
      </c>
      <c r="AP159" s="11">
        <v>0</v>
      </c>
      <c r="AQ159" s="11">
        <v>15</v>
      </c>
      <c r="AR159" s="11">
        <v>15</v>
      </c>
      <c r="AS159" s="12">
        <v>11.146216017634092</v>
      </c>
    </row>
    <row r="160" spans="1:45" x14ac:dyDescent="0.25">
      <c r="A160" s="1" t="s">
        <v>355</v>
      </c>
      <c r="B160" s="1" t="s">
        <v>207</v>
      </c>
      <c r="C160" s="1" t="s">
        <v>338</v>
      </c>
      <c r="D160" s="1" t="s">
        <v>356</v>
      </c>
      <c r="E160" s="2" t="s">
        <v>3742</v>
      </c>
      <c r="F160" s="2" t="s">
        <v>3725</v>
      </c>
      <c r="G160" s="1" t="s">
        <v>3709</v>
      </c>
      <c r="H160" s="13">
        <v>1639.0003410439999</v>
      </c>
      <c r="I160" s="13">
        <v>1545</v>
      </c>
      <c r="J160" s="13">
        <f t="shared" si="2"/>
        <v>-94.000341043999924</v>
      </c>
      <c r="K160" s="2">
        <v>-5.7352240075877095E-2</v>
      </c>
      <c r="L160" s="13">
        <v>1663.6477</v>
      </c>
      <c r="M160" s="13">
        <v>3437.1860000000001</v>
      </c>
      <c r="N160" s="13">
        <v>1542.3308999999999</v>
      </c>
      <c r="O160" s="13">
        <v>121.3167</v>
      </c>
      <c r="P160" s="13">
        <v>1894.8551</v>
      </c>
      <c r="Q160" s="13">
        <v>-1773.5383999999999</v>
      </c>
      <c r="R160" s="13">
        <v>2016.1718000000001</v>
      </c>
      <c r="S160" s="1">
        <v>9.5135000000000005</v>
      </c>
      <c r="T160" s="1">
        <v>148.59180000000001</v>
      </c>
      <c r="U160" s="1">
        <v>-139.07830000000001</v>
      </c>
      <c r="V160" s="1">
        <v>-0.87970000000000004</v>
      </c>
      <c r="W160" s="1">
        <v>3.5</v>
      </c>
      <c r="X160" s="2">
        <v>0.24271844660194175</v>
      </c>
      <c r="Y160" s="2">
        <v>0.13915857605177995</v>
      </c>
      <c r="Z160" s="2">
        <v>0.6181229773462783</v>
      </c>
      <c r="AA160" s="3">
        <v>61.780104712041883</v>
      </c>
      <c r="AB160" s="2">
        <v>-1.6442139411114165E-2</v>
      </c>
      <c r="AC160" s="2">
        <v>-8.4020180094510621E-3</v>
      </c>
      <c r="AD160" s="2">
        <v>0.50066781044006403</v>
      </c>
      <c r="AE160" s="5">
        <v>30.444700000000001</v>
      </c>
      <c r="AF160" s="1">
        <v>18.949079890621501</v>
      </c>
      <c r="AG160" s="1">
        <v>3433</v>
      </c>
      <c r="AH160" s="1">
        <v>-9.1525000000000105</v>
      </c>
      <c r="AI160" s="1">
        <v>-76.899444444444498</v>
      </c>
      <c r="AJ160" s="6">
        <v>95.88520792173594</v>
      </c>
      <c r="AK160" s="7">
        <v>76.516079152867761</v>
      </c>
      <c r="AL160" s="6">
        <v>88.141391423433475</v>
      </c>
      <c r="AM160" s="1">
        <v>20.362914368120961</v>
      </c>
      <c r="AN160" s="1">
        <v>2103.9265287578742</v>
      </c>
      <c r="AO160" s="10">
        <v>2</v>
      </c>
      <c r="AP160" s="11">
        <v>0</v>
      </c>
      <c r="AQ160" s="11">
        <v>15</v>
      </c>
      <c r="AR160" s="11">
        <v>15</v>
      </c>
      <c r="AS160" s="12">
        <v>4.0102498398462521</v>
      </c>
    </row>
    <row r="161" spans="1:45" x14ac:dyDescent="0.25">
      <c r="A161" s="1" t="s">
        <v>357</v>
      </c>
      <c r="B161" s="1" t="s">
        <v>207</v>
      </c>
      <c r="C161" s="1" t="s">
        <v>338</v>
      </c>
      <c r="D161" s="1" t="s">
        <v>358</v>
      </c>
      <c r="E161" s="2" t="s">
        <v>3742</v>
      </c>
      <c r="F161" s="2" t="s">
        <v>3725</v>
      </c>
      <c r="G161" s="1" t="s">
        <v>3710</v>
      </c>
      <c r="H161" s="13">
        <v>2839.999375246</v>
      </c>
      <c r="I161" s="13">
        <v>2663</v>
      </c>
      <c r="J161" s="13">
        <f t="shared" si="2"/>
        <v>-176.999375246</v>
      </c>
      <c r="K161" s="2">
        <v>-6.2323737388381768E-2</v>
      </c>
      <c r="L161" s="13">
        <v>2831.1851000000001</v>
      </c>
      <c r="M161" s="13">
        <v>5608.7681000000002</v>
      </c>
      <c r="N161" s="13">
        <v>2634.6097</v>
      </c>
      <c r="O161" s="13">
        <v>196.5754</v>
      </c>
      <c r="P161" s="13">
        <v>2974.1583999999998</v>
      </c>
      <c r="Q161" s="13">
        <v>-2777.5830000000001</v>
      </c>
      <c r="R161" s="13">
        <v>3170.7339000000002</v>
      </c>
      <c r="S161" s="1">
        <v>9.3163999999999998</v>
      </c>
      <c r="T161" s="1">
        <v>140.9562</v>
      </c>
      <c r="U161" s="1">
        <v>-131.6397</v>
      </c>
      <c r="V161" s="1">
        <v>-0.876</v>
      </c>
      <c r="W161" s="1">
        <v>2.7</v>
      </c>
      <c r="X161" s="2">
        <v>0.21592189260232819</v>
      </c>
      <c r="Y161" s="2">
        <v>0.15583927900863687</v>
      </c>
      <c r="Z161" s="2">
        <v>0.62823882838903489</v>
      </c>
      <c r="AA161" s="3">
        <v>59.175134488942014</v>
      </c>
      <c r="AB161" s="2">
        <v>-1.5483437942426348E-2</v>
      </c>
      <c r="AC161" s="2">
        <v>-9.1508063781853277E-3</v>
      </c>
      <c r="AD161" s="2">
        <v>0.67039823532104503</v>
      </c>
      <c r="AE161" s="5">
        <v>40.413449999999997</v>
      </c>
      <c r="AF161" s="1">
        <v>35.412968129174097</v>
      </c>
      <c r="AG161" s="1">
        <v>3142</v>
      </c>
      <c r="AH161" s="1">
        <v>-9.3261111111111106</v>
      </c>
      <c r="AI161" s="1">
        <v>-77.004444444444403</v>
      </c>
      <c r="AJ161" s="6">
        <v>89.597931488265985</v>
      </c>
      <c r="AK161" s="7">
        <v>44.772628443398702</v>
      </c>
      <c r="AL161" s="6">
        <v>77.574867991285245</v>
      </c>
      <c r="AM161" s="1">
        <v>66.334681080794752</v>
      </c>
      <c r="AN161" s="1">
        <v>3065.9034171425269</v>
      </c>
      <c r="AO161" s="10">
        <v>3</v>
      </c>
      <c r="AP161" s="11">
        <v>0</v>
      </c>
      <c r="AQ161" s="11">
        <v>27</v>
      </c>
      <c r="AR161" s="11">
        <v>27</v>
      </c>
      <c r="AS161" s="12">
        <v>16.27327781983346</v>
      </c>
    </row>
    <row r="162" spans="1:45" x14ac:dyDescent="0.25">
      <c r="A162" s="1" t="s">
        <v>359</v>
      </c>
      <c r="B162" s="1" t="s">
        <v>207</v>
      </c>
      <c r="C162" s="1" t="s">
        <v>338</v>
      </c>
      <c r="D162" s="1" t="s">
        <v>360</v>
      </c>
      <c r="E162" s="2" t="s">
        <v>3743</v>
      </c>
      <c r="F162" s="2" t="s">
        <v>3725</v>
      </c>
      <c r="G162" s="1" t="s">
        <v>3708</v>
      </c>
      <c r="H162" s="13">
        <v>741.00030540900002</v>
      </c>
      <c r="I162" s="13">
        <v>736</v>
      </c>
      <c r="J162" s="13">
        <f t="shared" si="2"/>
        <v>-5.0003054090000205</v>
      </c>
      <c r="K162" s="2">
        <v>-6.748047703219324E-3</v>
      </c>
      <c r="L162" s="13">
        <v>725.15819999999997</v>
      </c>
      <c r="M162" s="13">
        <v>1359.9292</v>
      </c>
      <c r="N162" s="13">
        <v>452.39080000000001</v>
      </c>
      <c r="O162" s="13">
        <v>272.76740000000001</v>
      </c>
      <c r="P162" s="13">
        <v>907.53840000000002</v>
      </c>
      <c r="Q162" s="13">
        <v>-634.77099999999996</v>
      </c>
      <c r="R162" s="13">
        <v>1180.3058000000001</v>
      </c>
      <c r="S162" s="1">
        <v>52.327300000000001</v>
      </c>
      <c r="T162" s="1">
        <v>174.10079999999999</v>
      </c>
      <c r="U162" s="1">
        <v>-121.7735</v>
      </c>
      <c r="V162" s="1">
        <v>-0.53779999999999994</v>
      </c>
      <c r="W162" s="1">
        <v>3.2</v>
      </c>
      <c r="X162" s="2">
        <v>0.23505434782608695</v>
      </c>
      <c r="Y162" s="2">
        <v>0.16983695652173914</v>
      </c>
      <c r="Z162" s="2">
        <v>0.59510869565217395</v>
      </c>
      <c r="AA162" s="3">
        <v>68.036529680365305</v>
      </c>
      <c r="AB162" s="2">
        <v>-2.3925385771950136E-4</v>
      </c>
      <c r="AC162" s="2">
        <v>-9.6680644477553646E-4</v>
      </c>
      <c r="AD162" s="2">
        <v>0.38904553651809698</v>
      </c>
      <c r="AE162" s="5">
        <v>30.444700000000001</v>
      </c>
      <c r="AF162" s="1">
        <v>100.77605321507799</v>
      </c>
      <c r="AG162" s="1">
        <v>2521</v>
      </c>
      <c r="AH162" s="1">
        <v>-9.3591666666666704</v>
      </c>
      <c r="AI162" s="1">
        <v>-77.078611111111101</v>
      </c>
      <c r="AJ162" s="6">
        <v>99.853709483044341</v>
      </c>
      <c r="AK162" s="7">
        <v>75.018639457309149</v>
      </c>
      <c r="AL162" s="6">
        <v>96.722483634390628</v>
      </c>
      <c r="AM162" s="1">
        <v>29.68599060139173</v>
      </c>
      <c r="AN162" s="1">
        <v>219.865821257482</v>
      </c>
      <c r="AO162" s="10">
        <v>2</v>
      </c>
      <c r="AP162" s="11">
        <v>0</v>
      </c>
      <c r="AQ162" s="11">
        <v>6</v>
      </c>
      <c r="AR162" s="11">
        <v>6</v>
      </c>
      <c r="AS162" s="12">
        <v>2.6680851063829789</v>
      </c>
    </row>
    <row r="163" spans="1:45" x14ac:dyDescent="0.25">
      <c r="A163" s="1" t="s">
        <v>361</v>
      </c>
      <c r="B163" s="1" t="s">
        <v>207</v>
      </c>
      <c r="C163" s="1" t="s">
        <v>338</v>
      </c>
      <c r="D163" s="1" t="s">
        <v>362</v>
      </c>
      <c r="E163" s="2" t="s">
        <v>3742</v>
      </c>
      <c r="F163" s="2" t="s">
        <v>3725</v>
      </c>
      <c r="G163" s="1" t="s">
        <v>3709</v>
      </c>
      <c r="H163" s="13">
        <v>1501.000428805</v>
      </c>
      <c r="I163" s="13">
        <v>1451</v>
      </c>
      <c r="J163" s="13">
        <f t="shared" si="2"/>
        <v>-50.000428804999956</v>
      </c>
      <c r="K163" s="2">
        <v>-3.3311402079216651E-2</v>
      </c>
      <c r="L163" s="13">
        <v>1510.3947000000001</v>
      </c>
      <c r="M163" s="13">
        <v>2722.0129000000002</v>
      </c>
      <c r="N163" s="13">
        <v>1393.1706999999999</v>
      </c>
      <c r="O163" s="13">
        <v>117.224</v>
      </c>
      <c r="P163" s="13">
        <v>1328.8422</v>
      </c>
      <c r="Q163" s="13">
        <v>-1211.6181999999999</v>
      </c>
      <c r="R163" s="13">
        <v>1446.0663</v>
      </c>
      <c r="S163" s="1">
        <v>11.0787</v>
      </c>
      <c r="T163" s="1">
        <v>125.5874</v>
      </c>
      <c r="U163" s="1">
        <v>-114.5086</v>
      </c>
      <c r="V163" s="1">
        <v>-0.83789999999999998</v>
      </c>
      <c r="W163" s="1">
        <v>2.7</v>
      </c>
      <c r="X163" s="2">
        <v>0.25086147484493454</v>
      </c>
      <c r="Y163" s="2">
        <v>0.13576843556168161</v>
      </c>
      <c r="Z163" s="2">
        <v>0.6133700895933839</v>
      </c>
      <c r="AA163" s="3">
        <v>63.033707865168545</v>
      </c>
      <c r="AB163" s="2">
        <v>-1.1027279356326192E-2</v>
      </c>
      <c r="AC163" s="2">
        <v>-4.8281446326041699E-3</v>
      </c>
      <c r="AD163" s="2">
        <v>0.68446427583694402</v>
      </c>
      <c r="AE163" s="5">
        <v>35.258642000000002</v>
      </c>
      <c r="AF163" s="1">
        <v>15.0899958141482</v>
      </c>
      <c r="AG163" s="1">
        <v>3233</v>
      </c>
      <c r="AH163" s="1">
        <v>-9.2025000000000006</v>
      </c>
      <c r="AI163" s="1">
        <v>-76.759444444444398</v>
      </c>
      <c r="AJ163" s="6">
        <v>93.192091153789221</v>
      </c>
      <c r="AK163" s="7">
        <v>48.351435967416947</v>
      </c>
      <c r="AL163" s="6">
        <v>84.337924684870202</v>
      </c>
      <c r="AM163" s="1">
        <v>53.395977720677998</v>
      </c>
      <c r="AN163" s="1">
        <v>667.5810705397156</v>
      </c>
      <c r="AO163" s="10">
        <v>1</v>
      </c>
      <c r="AP163" s="11">
        <v>0</v>
      </c>
      <c r="AQ163" s="11">
        <v>11</v>
      </c>
      <c r="AR163" s="11">
        <v>11</v>
      </c>
      <c r="AS163" s="12">
        <v>3.1920341394025606</v>
      </c>
    </row>
    <row r="164" spans="1:45" x14ac:dyDescent="0.25">
      <c r="A164" s="1" t="s">
        <v>363</v>
      </c>
      <c r="B164" s="1" t="s">
        <v>207</v>
      </c>
      <c r="C164" s="1" t="s">
        <v>338</v>
      </c>
      <c r="D164" s="1" t="s">
        <v>364</v>
      </c>
      <c r="E164" s="2" t="s">
        <v>3746</v>
      </c>
      <c r="F164" s="2" t="s">
        <v>3725</v>
      </c>
      <c r="G164" s="1" t="s">
        <v>3707</v>
      </c>
      <c r="H164" s="13">
        <v>17945.003726453</v>
      </c>
      <c r="I164" s="13">
        <v>19937</v>
      </c>
      <c r="J164" s="13">
        <f t="shared" si="2"/>
        <v>1991.9962735469999</v>
      </c>
      <c r="K164" s="2">
        <v>0.11100562050096252</v>
      </c>
      <c r="L164" s="13">
        <v>15236.6206</v>
      </c>
      <c r="M164" s="13">
        <v>21790.546200000001</v>
      </c>
      <c r="N164" s="13">
        <v>12329.881100000001</v>
      </c>
      <c r="O164" s="13">
        <v>2906.7393999999999</v>
      </c>
      <c r="P164" s="13">
        <v>9460.6651000000002</v>
      </c>
      <c r="Q164" s="13">
        <v>-6553.9255999999996</v>
      </c>
      <c r="R164" s="13">
        <v>12367.404500000001</v>
      </c>
      <c r="S164" s="1">
        <v>31.401199999999999</v>
      </c>
      <c r="T164" s="1">
        <v>102.2024</v>
      </c>
      <c r="U164" s="1">
        <v>-70.801299999999998</v>
      </c>
      <c r="V164" s="1">
        <v>-0.52990000000000004</v>
      </c>
      <c r="W164" s="1">
        <v>2.9</v>
      </c>
      <c r="X164" s="2">
        <v>0.22851983748808746</v>
      </c>
      <c r="Y164" s="2">
        <v>0.12193409239103176</v>
      </c>
      <c r="Z164" s="2">
        <v>0.64954607012088073</v>
      </c>
      <c r="AA164" s="3">
        <v>53.953667953667953</v>
      </c>
      <c r="AB164" s="2">
        <v>2.2724528583245363E-2</v>
      </c>
      <c r="AC164" s="2">
        <v>1.5151577227985102E-2</v>
      </c>
      <c r="AD164" s="2">
        <v>0.42013424634933499</v>
      </c>
      <c r="AE164" s="5">
        <v>24.785191999999999</v>
      </c>
      <c r="AF164" s="1">
        <v>40.364616075437802</v>
      </c>
      <c r="AG164" s="1">
        <v>2988</v>
      </c>
      <c r="AH164" s="1">
        <v>-9.5241666666666696</v>
      </c>
      <c r="AI164" s="1">
        <v>-77.156944444444406</v>
      </c>
      <c r="AJ164" s="6">
        <v>94.274584275653154</v>
      </c>
      <c r="AK164" s="7">
        <v>80.367779037007509</v>
      </c>
      <c r="AL164" s="6">
        <v>82.732967148214925</v>
      </c>
      <c r="AM164" s="1">
        <v>73.590150518866395</v>
      </c>
      <c r="AN164" s="1">
        <v>2414.7080036515049</v>
      </c>
      <c r="AO164" s="10">
        <v>6</v>
      </c>
      <c r="AP164" s="11">
        <v>16</v>
      </c>
      <c r="AQ164" s="11">
        <v>63</v>
      </c>
      <c r="AR164" s="11">
        <v>79</v>
      </c>
      <c r="AS164" s="12">
        <v>22.77525978981976</v>
      </c>
    </row>
    <row r="165" spans="1:45" x14ac:dyDescent="0.25">
      <c r="A165" s="1" t="s">
        <v>365</v>
      </c>
      <c r="B165" s="1" t="s">
        <v>207</v>
      </c>
      <c r="C165" s="1" t="s">
        <v>338</v>
      </c>
      <c r="D165" s="1" t="s">
        <v>366</v>
      </c>
      <c r="E165" s="2" t="s">
        <v>3744</v>
      </c>
      <c r="F165" s="2" t="s">
        <v>3725</v>
      </c>
      <c r="G165" s="1" t="s">
        <v>3710</v>
      </c>
      <c r="H165" s="13">
        <v>2662.9994588049994</v>
      </c>
      <c r="I165" s="13">
        <v>2780</v>
      </c>
      <c r="J165" s="13">
        <f t="shared" si="2"/>
        <v>117.00054119500055</v>
      </c>
      <c r="K165" s="2">
        <v>4.3935623346879553E-2</v>
      </c>
      <c r="L165" s="13">
        <v>2715.1849000000002</v>
      </c>
      <c r="M165" s="13">
        <v>3967.35</v>
      </c>
      <c r="N165" s="13">
        <v>2443.9465</v>
      </c>
      <c r="O165" s="13">
        <v>271.23840000000001</v>
      </c>
      <c r="P165" s="13">
        <v>1523.4036000000001</v>
      </c>
      <c r="Q165" s="13">
        <v>-1252.1650999999999</v>
      </c>
      <c r="R165" s="13">
        <v>1794.6420000000001</v>
      </c>
      <c r="S165" s="1">
        <v>16.235700000000001</v>
      </c>
      <c r="T165" s="1">
        <v>91.187200000000004</v>
      </c>
      <c r="U165" s="1">
        <v>-74.951499999999996</v>
      </c>
      <c r="V165" s="1">
        <v>-0.69769999999999999</v>
      </c>
      <c r="W165" s="1">
        <v>4.2</v>
      </c>
      <c r="X165" s="2">
        <v>0.29280575539568343</v>
      </c>
      <c r="Y165" s="2">
        <v>9.8201438848920866E-2</v>
      </c>
      <c r="Z165" s="2">
        <v>0.60899280575539572</v>
      </c>
      <c r="AA165" s="3">
        <v>64.205552274069703</v>
      </c>
      <c r="AB165" s="2">
        <v>2.421857361202262E-3</v>
      </c>
      <c r="AC165" s="2">
        <v>6.1614504239493328E-3</v>
      </c>
      <c r="AD165" s="2">
        <v>0.63690209388732899</v>
      </c>
      <c r="AE165" s="5">
        <v>40.532609999999998</v>
      </c>
      <c r="AF165" s="1">
        <v>31.590335376848198</v>
      </c>
      <c r="AG165" s="1">
        <v>3439</v>
      </c>
      <c r="AH165" s="1">
        <v>-9.4030555555555608</v>
      </c>
      <c r="AI165" s="1">
        <v>-77.011111111111106</v>
      </c>
      <c r="AJ165" s="6">
        <v>95.994894417898053</v>
      </c>
      <c r="AK165" s="7">
        <v>83.311495184593241</v>
      </c>
      <c r="AL165" s="6">
        <v>81.929304317391242</v>
      </c>
      <c r="AM165" s="1">
        <v>58.654445071796047</v>
      </c>
      <c r="AN165" s="1">
        <v>1553.255693778246</v>
      </c>
      <c r="AO165" s="10">
        <v>3</v>
      </c>
      <c r="AP165" s="11">
        <v>0</v>
      </c>
      <c r="AQ165" s="11">
        <v>21</v>
      </c>
      <c r="AR165" s="11">
        <v>21</v>
      </c>
      <c r="AS165" s="12">
        <v>5.2265193370165743</v>
      </c>
    </row>
    <row r="166" spans="1:45" x14ac:dyDescent="0.25">
      <c r="A166" s="1" t="s">
        <v>367</v>
      </c>
      <c r="B166" s="1" t="s">
        <v>207</v>
      </c>
      <c r="C166" s="1" t="s">
        <v>338</v>
      </c>
      <c r="D166" s="1" t="s">
        <v>368</v>
      </c>
      <c r="E166" s="2" t="s">
        <v>3743</v>
      </c>
      <c r="F166" s="2" t="s">
        <v>3725</v>
      </c>
      <c r="G166" s="1" t="s">
        <v>3709</v>
      </c>
      <c r="H166" s="13">
        <v>1368.000155576</v>
      </c>
      <c r="I166" s="13">
        <v>1243</v>
      </c>
      <c r="J166" s="13">
        <f t="shared" si="2"/>
        <v>-125.000155576</v>
      </c>
      <c r="K166" s="2">
        <v>-9.1374372339430299E-2</v>
      </c>
      <c r="L166" s="13">
        <v>1337.2321999999999</v>
      </c>
      <c r="M166" s="13">
        <v>3041.9605999999999</v>
      </c>
      <c r="N166" s="13">
        <v>1155.3059000000001</v>
      </c>
      <c r="O166" s="13">
        <v>181.9263</v>
      </c>
      <c r="P166" s="13">
        <v>1886.6547</v>
      </c>
      <c r="Q166" s="13">
        <v>-1704.7284</v>
      </c>
      <c r="R166" s="13">
        <v>2068.5810000000001</v>
      </c>
      <c r="S166" s="1">
        <v>16.6173</v>
      </c>
      <c r="T166" s="1">
        <v>172.32900000000001</v>
      </c>
      <c r="U166" s="1">
        <v>-155.71170000000001</v>
      </c>
      <c r="V166" s="1">
        <v>-0.82410000000000005</v>
      </c>
      <c r="W166" s="1">
        <v>2.7</v>
      </c>
      <c r="X166" s="2">
        <v>0.17296862429605792</v>
      </c>
      <c r="Y166" s="2">
        <v>0.18986323411102171</v>
      </c>
      <c r="Z166" s="2">
        <v>0.63716814159292035</v>
      </c>
      <c r="AA166" s="3">
        <v>56.944444444444443</v>
      </c>
      <c r="AB166" s="2">
        <v>-2.1094949771331084E-2</v>
      </c>
      <c r="AC166" s="2">
        <v>-1.3595607758574713E-2</v>
      </c>
      <c r="AD166" s="2">
        <v>0.556282639503479</v>
      </c>
      <c r="AE166" s="5">
        <v>40.094571000000002</v>
      </c>
      <c r="AF166" s="1">
        <v>34.321954859168102</v>
      </c>
      <c r="AG166" s="1">
        <v>3347</v>
      </c>
      <c r="AH166" s="1">
        <v>-9.1883333333333308</v>
      </c>
      <c r="AI166" s="1">
        <v>-76.928333333333299</v>
      </c>
      <c r="AJ166" s="6">
        <v>93.231561453228608</v>
      </c>
      <c r="AK166" s="7">
        <v>54.421609549507153</v>
      </c>
      <c r="AL166" s="6">
        <v>80.429072541707953</v>
      </c>
      <c r="AM166" s="1">
        <v>47.658613045806703</v>
      </c>
      <c r="AN166" s="1">
        <v>1831.1681680264621</v>
      </c>
      <c r="AO166" s="10">
        <v>1</v>
      </c>
      <c r="AP166" s="11">
        <v>0</v>
      </c>
      <c r="AQ166" s="11">
        <v>14</v>
      </c>
      <c r="AR166" s="11">
        <v>14</v>
      </c>
      <c r="AS166" s="12">
        <v>9.3774019984627213</v>
      </c>
    </row>
    <row r="167" spans="1:45" x14ac:dyDescent="0.25">
      <c r="A167" s="1" t="s">
        <v>369</v>
      </c>
      <c r="B167" s="1" t="s">
        <v>207</v>
      </c>
      <c r="C167" s="1" t="s">
        <v>370</v>
      </c>
      <c r="D167" s="1" t="s">
        <v>370</v>
      </c>
      <c r="E167" s="2" t="s">
        <v>3741</v>
      </c>
      <c r="F167" s="2" t="s">
        <v>3731</v>
      </c>
      <c r="G167" s="1" t="s">
        <v>3707</v>
      </c>
      <c r="H167" s="13">
        <v>25590.004668438021</v>
      </c>
      <c r="I167" s="13">
        <v>27695</v>
      </c>
      <c r="J167" s="13">
        <f t="shared" si="2"/>
        <v>2104.9953315619787</v>
      </c>
      <c r="K167" s="2">
        <v>8.2258497363942237E-2</v>
      </c>
      <c r="L167" s="13">
        <v>25069.132799999999</v>
      </c>
      <c r="M167" s="13">
        <v>27286.991900000001</v>
      </c>
      <c r="N167" s="13">
        <v>17899.679199999999</v>
      </c>
      <c r="O167" s="13">
        <v>7169.4535999999998</v>
      </c>
      <c r="P167" s="13">
        <v>9387.3125999999993</v>
      </c>
      <c r="Q167" s="13">
        <v>-2217.8589999999999</v>
      </c>
      <c r="R167" s="13">
        <v>16556.766199999998</v>
      </c>
      <c r="S167" s="1">
        <v>54.774500000000003</v>
      </c>
      <c r="T167" s="1">
        <v>71.718900000000005</v>
      </c>
      <c r="U167" s="1">
        <v>-16.944400000000002</v>
      </c>
      <c r="V167" s="1">
        <v>-0.13400000000000001</v>
      </c>
      <c r="W167" s="1">
        <v>2.6</v>
      </c>
      <c r="X167" s="2">
        <v>0.25242823614370824</v>
      </c>
      <c r="Y167" s="2">
        <v>0.13255100198591804</v>
      </c>
      <c r="Z167" s="2">
        <v>0.61502076187037369</v>
      </c>
      <c r="AA167" s="3">
        <v>62.596136910702747</v>
      </c>
      <c r="AB167" s="2">
        <v>1.4546412356200245E-2</v>
      </c>
      <c r="AC167" s="2">
        <v>1.1356870667487362E-2</v>
      </c>
      <c r="AD167" s="2">
        <v>0.21875637769699099</v>
      </c>
      <c r="AE167" s="5">
        <v>13.929273999999999</v>
      </c>
      <c r="AF167" s="1">
        <v>9.4977162639321708</v>
      </c>
      <c r="AG167" s="1">
        <v>30</v>
      </c>
      <c r="AH167" s="1">
        <v>-10.0688888888889</v>
      </c>
      <c r="AI167" s="1">
        <v>-78.151666666666699</v>
      </c>
      <c r="AJ167" s="6">
        <v>78.020860971720339</v>
      </c>
      <c r="AK167" s="7">
        <v>68.562952678296782</v>
      </c>
      <c r="AL167" s="6">
        <v>87.129082949814304</v>
      </c>
      <c r="AM167" s="1">
        <v>11.97353903504794</v>
      </c>
      <c r="AN167" s="1">
        <v>4921.594929521114</v>
      </c>
      <c r="AO167" s="10">
        <v>2</v>
      </c>
      <c r="AP167" s="11">
        <v>29</v>
      </c>
      <c r="AQ167" s="11">
        <v>23</v>
      </c>
      <c r="AR167" s="11">
        <v>52</v>
      </c>
      <c r="AS167" s="12">
        <v>1.3545805629653223</v>
      </c>
    </row>
    <row r="168" spans="1:45" x14ac:dyDescent="0.25">
      <c r="A168" s="1" t="s">
        <v>371</v>
      </c>
      <c r="B168" s="1" t="s">
        <v>207</v>
      </c>
      <c r="C168" s="1" t="s">
        <v>370</v>
      </c>
      <c r="D168" s="1" t="s">
        <v>372</v>
      </c>
      <c r="E168" s="2" t="s">
        <v>3744</v>
      </c>
      <c r="F168" s="2" t="s">
        <v>3730</v>
      </c>
      <c r="G168" s="1" t="s">
        <v>3708</v>
      </c>
      <c r="H168" s="13">
        <v>816.999741664</v>
      </c>
      <c r="I168" s="13">
        <v>833</v>
      </c>
      <c r="J168" s="13">
        <f t="shared" si="2"/>
        <v>16.000258336000002</v>
      </c>
      <c r="K168" s="2">
        <v>1.9584165722515347E-2</v>
      </c>
      <c r="L168" s="13">
        <v>841.23320000000001</v>
      </c>
      <c r="M168" s="13">
        <v>1725.7233000000001</v>
      </c>
      <c r="N168" s="13">
        <v>805.61810000000003</v>
      </c>
      <c r="O168" s="13">
        <v>35.615099999999998</v>
      </c>
      <c r="P168" s="13">
        <v>920.10519999999997</v>
      </c>
      <c r="Q168" s="13">
        <v>-884.49009999999998</v>
      </c>
      <c r="R168" s="13">
        <v>955.72029999999995</v>
      </c>
      <c r="S168" s="1">
        <v>5.5498000000000003</v>
      </c>
      <c r="T168" s="1">
        <v>143.3768</v>
      </c>
      <c r="U168" s="1">
        <v>-137.8271</v>
      </c>
      <c r="V168" s="1">
        <v>-0.92549999999999999</v>
      </c>
      <c r="W168" s="1">
        <v>3</v>
      </c>
      <c r="X168" s="2">
        <v>0.19327731092436976</v>
      </c>
      <c r="Y168" s="2">
        <v>0.18007202881152462</v>
      </c>
      <c r="Z168" s="2">
        <v>0.62665066026410565</v>
      </c>
      <c r="AA168" s="3">
        <v>59.578544061302686</v>
      </c>
      <c r="AB168" s="2">
        <v>-3.1568452124683954E-3</v>
      </c>
      <c r="AC168" s="2">
        <v>2.7745367090494799E-3</v>
      </c>
      <c r="AD168" s="2">
        <v>0.63137912750244196</v>
      </c>
      <c r="AE168" s="5">
        <v>41.711711999999999</v>
      </c>
      <c r="AF168" s="1">
        <v>10.247950409917999</v>
      </c>
      <c r="AG168" s="1">
        <v>3529</v>
      </c>
      <c r="AH168" s="1">
        <v>-9.9872222222222202</v>
      </c>
      <c r="AI168" s="1">
        <v>-77.646111111111097</v>
      </c>
      <c r="AJ168" s="6">
        <v>81.839058338892272</v>
      </c>
      <c r="AK168" s="7">
        <v>23.145787989339361</v>
      </c>
      <c r="AL168" s="6">
        <v>81.476972060385592</v>
      </c>
      <c r="AM168" s="1">
        <v>69.779901524921186</v>
      </c>
      <c r="AN168" s="1">
        <v>963.2284716415428</v>
      </c>
      <c r="AO168" s="10">
        <v>1</v>
      </c>
      <c r="AP168" s="11">
        <v>0</v>
      </c>
      <c r="AQ168" s="11">
        <v>15</v>
      </c>
      <c r="AR168" s="11">
        <v>15</v>
      </c>
      <c r="AS168" s="12">
        <v>31.275675675675675</v>
      </c>
    </row>
    <row r="169" spans="1:45" x14ac:dyDescent="0.25">
      <c r="A169" s="1" t="s">
        <v>373</v>
      </c>
      <c r="B169" s="1" t="s">
        <v>207</v>
      </c>
      <c r="C169" s="1" t="s">
        <v>370</v>
      </c>
      <c r="D169" s="1" t="s">
        <v>374</v>
      </c>
      <c r="E169" s="2" t="s">
        <v>3743</v>
      </c>
      <c r="F169" s="2" t="s">
        <v>3731</v>
      </c>
      <c r="G169" s="1" t="s">
        <v>3710</v>
      </c>
      <c r="H169" s="13">
        <v>3304.9993260129959</v>
      </c>
      <c r="I169" s="13">
        <v>3400</v>
      </c>
      <c r="J169" s="13">
        <f t="shared" si="2"/>
        <v>95.00067398700412</v>
      </c>
      <c r="K169" s="2">
        <v>2.8744536568970712E-2</v>
      </c>
      <c r="L169" s="13">
        <v>3180.59</v>
      </c>
      <c r="M169" s="13">
        <v>2969.5407</v>
      </c>
      <c r="N169" s="13">
        <v>2063.9576999999999</v>
      </c>
      <c r="O169" s="13">
        <v>1116.6322</v>
      </c>
      <c r="P169" s="13">
        <v>905.5829</v>
      </c>
      <c r="Q169" s="13">
        <v>211.04929999999999</v>
      </c>
      <c r="R169" s="13">
        <v>2022.2152000000001</v>
      </c>
      <c r="S169" s="1">
        <v>72.624899999999997</v>
      </c>
      <c r="T169" s="1">
        <v>58.898499999999999</v>
      </c>
      <c r="U169" s="1">
        <v>13.7265</v>
      </c>
      <c r="V169" s="1">
        <v>0.10440000000000001</v>
      </c>
      <c r="W169" s="1">
        <v>2.6</v>
      </c>
      <c r="X169" s="2">
        <v>0.2676470588235294</v>
      </c>
      <c r="Y169" s="2">
        <v>0.12823529411764706</v>
      </c>
      <c r="Z169" s="2">
        <v>0.60411764705882354</v>
      </c>
      <c r="AA169" s="3">
        <v>65.530671859785784</v>
      </c>
      <c r="AB169" s="2">
        <v>4.5965046950950939E-3</v>
      </c>
      <c r="AC169" s="2">
        <v>4.0566578006944187E-3</v>
      </c>
      <c r="AD169" s="2">
        <v>0.312494456768036</v>
      </c>
      <c r="AE169" s="5">
        <v>13.840706000000001</v>
      </c>
      <c r="AF169" s="1">
        <v>4.4299880999603296</v>
      </c>
      <c r="AG169" s="1">
        <v>41</v>
      </c>
      <c r="AH169" s="1">
        <v>-9.9502777777777691</v>
      </c>
      <c r="AI169" s="1">
        <v>-78.2222222222222</v>
      </c>
      <c r="AJ169" s="6">
        <v>85.537284069767594</v>
      </c>
      <c r="AK169" s="7">
        <v>58.724115537175543</v>
      </c>
      <c r="AL169" s="6">
        <v>87.884925600802262</v>
      </c>
      <c r="AM169" s="1">
        <v>45.452882748971788</v>
      </c>
      <c r="AN169" s="1">
        <v>1997.21499122057</v>
      </c>
      <c r="AO169" s="10">
        <v>3</v>
      </c>
      <c r="AP169" s="11">
        <v>0</v>
      </c>
      <c r="AQ169" s="11">
        <v>14</v>
      </c>
      <c r="AR169" s="11">
        <v>14</v>
      </c>
      <c r="AS169" s="12">
        <v>2.2279625443978044</v>
      </c>
    </row>
    <row r="170" spans="1:45" x14ac:dyDescent="0.25">
      <c r="A170" s="1" t="s">
        <v>375</v>
      </c>
      <c r="B170" s="1" t="s">
        <v>207</v>
      </c>
      <c r="C170" s="1" t="s">
        <v>370</v>
      </c>
      <c r="D170" s="1" t="s">
        <v>376</v>
      </c>
      <c r="E170" s="2" t="s">
        <v>3742</v>
      </c>
      <c r="F170" s="2" t="s">
        <v>3725</v>
      </c>
      <c r="G170" s="1" t="s">
        <v>3708</v>
      </c>
      <c r="H170" s="13">
        <v>973.00003361300003</v>
      </c>
      <c r="I170" s="13">
        <v>966</v>
      </c>
      <c r="J170" s="13">
        <f t="shared" si="2"/>
        <v>-7.0000336130000278</v>
      </c>
      <c r="K170" s="2">
        <v>-7.1942789015197644E-3</v>
      </c>
      <c r="L170" s="13">
        <v>971.80619999999999</v>
      </c>
      <c r="M170" s="13">
        <v>1995.2082</v>
      </c>
      <c r="N170" s="13">
        <v>798.73569999999995</v>
      </c>
      <c r="O170" s="13">
        <v>173.07050000000001</v>
      </c>
      <c r="P170" s="13">
        <v>1196.4725000000001</v>
      </c>
      <c r="Q170" s="13">
        <v>-1023.402</v>
      </c>
      <c r="R170" s="13">
        <v>1369.5431000000001</v>
      </c>
      <c r="S170" s="1">
        <v>23.332599999999999</v>
      </c>
      <c r="T170" s="1">
        <v>161.3032</v>
      </c>
      <c r="U170" s="1">
        <v>-137.97059999999999</v>
      </c>
      <c r="V170" s="1">
        <v>-0.74729999999999996</v>
      </c>
      <c r="W170" s="1">
        <v>2.1</v>
      </c>
      <c r="X170" s="2">
        <v>0.16252587991718426</v>
      </c>
      <c r="Y170" s="2">
        <v>0.2277432712215321</v>
      </c>
      <c r="Z170" s="2">
        <v>0.60973084886128359</v>
      </c>
      <c r="AA170" s="3">
        <v>64.00679117147709</v>
      </c>
      <c r="AB170" s="2">
        <v>-6.8103175910070313E-3</v>
      </c>
      <c r="AC170" s="2">
        <v>-1.0309371500935027E-3</v>
      </c>
      <c r="AD170" s="2">
        <v>0.47380012273788502</v>
      </c>
      <c r="AE170" s="5">
        <v>19.663806999999998</v>
      </c>
      <c r="AF170" s="1">
        <v>16.1044244787252</v>
      </c>
      <c r="AG170" s="1">
        <v>2702</v>
      </c>
      <c r="AH170" s="1">
        <v>-9.8752777777777805</v>
      </c>
      <c r="AI170" s="1">
        <v>-77.7083333333333</v>
      </c>
      <c r="AJ170" s="6">
        <v>93.882307156717658</v>
      </c>
      <c r="AK170" s="7">
        <v>51.758627632475218</v>
      </c>
      <c r="AL170" s="6">
        <v>89.395445686692696</v>
      </c>
      <c r="AM170" s="1">
        <v>59.026467684422443</v>
      </c>
      <c r="AN170" s="1">
        <v>1129.511674159661</v>
      </c>
      <c r="AO170" s="10">
        <v>1</v>
      </c>
      <c r="AP170" s="11">
        <v>0</v>
      </c>
      <c r="AQ170" s="11">
        <v>9</v>
      </c>
      <c r="AR170" s="11">
        <v>9</v>
      </c>
      <c r="AS170" s="12">
        <v>8.6864111498257834</v>
      </c>
    </row>
    <row r="171" spans="1:45" x14ac:dyDescent="0.25">
      <c r="A171" s="1" t="s">
        <v>377</v>
      </c>
      <c r="B171" s="1" t="s">
        <v>207</v>
      </c>
      <c r="C171" s="1" t="s">
        <v>370</v>
      </c>
      <c r="D171" s="1" t="s">
        <v>378</v>
      </c>
      <c r="E171" s="2" t="s">
        <v>3742</v>
      </c>
      <c r="F171" s="2" t="s">
        <v>3725</v>
      </c>
      <c r="G171" s="1" t="s">
        <v>3708</v>
      </c>
      <c r="H171" s="13">
        <v>804.00003016100004</v>
      </c>
      <c r="I171" s="13">
        <v>819</v>
      </c>
      <c r="J171" s="13">
        <f t="shared" si="2"/>
        <v>14.999969838999959</v>
      </c>
      <c r="K171" s="2">
        <v>1.8656678204348118E-2</v>
      </c>
      <c r="L171" s="13">
        <v>807.43190000000004</v>
      </c>
      <c r="M171" s="13">
        <v>1950.1349</v>
      </c>
      <c r="N171" s="13">
        <v>686.12990000000002</v>
      </c>
      <c r="O171" s="13">
        <v>121.30200000000001</v>
      </c>
      <c r="P171" s="13">
        <v>1264.0051000000001</v>
      </c>
      <c r="Q171" s="13">
        <v>-1142.703</v>
      </c>
      <c r="R171" s="13">
        <v>1385.3071</v>
      </c>
      <c r="S171" s="1">
        <v>17.595500000000001</v>
      </c>
      <c r="T171" s="1">
        <v>183.35079999999999</v>
      </c>
      <c r="U171" s="1">
        <v>-165.75530000000001</v>
      </c>
      <c r="V171" s="1">
        <v>-0.82489999999999997</v>
      </c>
      <c r="W171" s="1">
        <v>2.4</v>
      </c>
      <c r="X171" s="2">
        <v>0.17948717948717949</v>
      </c>
      <c r="Y171" s="2">
        <v>0.2576312576312576</v>
      </c>
      <c r="Z171" s="2">
        <v>0.56288156288156288</v>
      </c>
      <c r="AA171" s="3">
        <v>77.657266811279825</v>
      </c>
      <c r="AB171" s="2">
        <v>-1.4232341854555797E-2</v>
      </c>
      <c r="AC171" s="2">
        <v>2.6441721244236938E-3</v>
      </c>
      <c r="AD171" s="2">
        <v>0.53744941949844405</v>
      </c>
      <c r="AE171" s="5">
        <v>25.757746000000001</v>
      </c>
      <c r="AF171" s="1">
        <v>4.2091836734693899</v>
      </c>
      <c r="AG171" s="1">
        <v>3132</v>
      </c>
      <c r="AH171" s="1">
        <v>-9.9297222222222192</v>
      </c>
      <c r="AI171" s="1">
        <v>-77.657777777777795</v>
      </c>
      <c r="AJ171" s="6">
        <v>89.800677836049061</v>
      </c>
      <c r="AK171" s="7">
        <v>39.239484059295087</v>
      </c>
      <c r="AL171" s="6">
        <v>88.60909515339543</v>
      </c>
      <c r="AM171" s="1">
        <v>55.11487662422914</v>
      </c>
      <c r="AN171" s="1">
        <v>1285.6369530352977</v>
      </c>
      <c r="AO171" s="10">
        <v>2</v>
      </c>
      <c r="AP171" s="11">
        <v>0</v>
      </c>
      <c r="AQ171" s="11">
        <v>12</v>
      </c>
      <c r="AR171" s="11">
        <v>12</v>
      </c>
      <c r="AS171" s="12">
        <v>20.060402684563758</v>
      </c>
    </row>
    <row r="172" spans="1:45" x14ac:dyDescent="0.25">
      <c r="A172" s="1" t="s">
        <v>379</v>
      </c>
      <c r="B172" s="1" t="s">
        <v>207</v>
      </c>
      <c r="C172" s="1" t="s">
        <v>380</v>
      </c>
      <c r="D172" s="1" t="s">
        <v>381</v>
      </c>
      <c r="E172" s="2" t="s">
        <v>3747</v>
      </c>
      <c r="F172" s="2" t="s">
        <v>3726</v>
      </c>
      <c r="G172" s="1" t="s">
        <v>3707</v>
      </c>
      <c r="H172" s="13">
        <v>25912.000402558999</v>
      </c>
      <c r="I172" s="13">
        <v>26851</v>
      </c>
      <c r="J172" s="13">
        <f t="shared" si="2"/>
        <v>938.99959744100124</v>
      </c>
      <c r="K172" s="2">
        <v>3.6238020332396578E-2</v>
      </c>
      <c r="L172" s="13">
        <v>25808.497200000002</v>
      </c>
      <c r="M172" s="13">
        <v>31082.104800000001</v>
      </c>
      <c r="N172" s="13">
        <v>20101.136699999999</v>
      </c>
      <c r="O172" s="13">
        <v>5707.3604999999998</v>
      </c>
      <c r="P172" s="13">
        <v>10980.9681</v>
      </c>
      <c r="Q172" s="13">
        <v>-5273.6076000000003</v>
      </c>
      <c r="R172" s="13">
        <v>16688.328600000001</v>
      </c>
      <c r="S172" s="1">
        <v>40.128700000000002</v>
      </c>
      <c r="T172" s="1">
        <v>77.207599999999999</v>
      </c>
      <c r="U172" s="1">
        <v>-37.078899999999997</v>
      </c>
      <c r="V172" s="1">
        <v>-0.316</v>
      </c>
      <c r="W172" s="1">
        <v>2.6</v>
      </c>
      <c r="X172" s="2">
        <v>0.27548322222636029</v>
      </c>
      <c r="Y172" s="2">
        <v>0.1197720755279133</v>
      </c>
      <c r="Z172" s="2">
        <v>0.60474470224572641</v>
      </c>
      <c r="AA172" s="3">
        <v>65.359034363837907</v>
      </c>
      <c r="AB172" s="2">
        <v>7.6706918823905568E-3</v>
      </c>
      <c r="AC172" s="2">
        <v>5.0982186003378782E-3</v>
      </c>
      <c r="AD172" s="2">
        <v>0.29838913679122903</v>
      </c>
      <c r="AE172" s="5">
        <v>24.847898000000001</v>
      </c>
      <c r="AF172" s="1">
        <v>109.83287360051899</v>
      </c>
      <c r="AG172" s="1">
        <v>2273</v>
      </c>
      <c r="AH172" s="1">
        <v>-9.0486111111111107</v>
      </c>
      <c r="AI172" s="1">
        <v>-77.804722222222196</v>
      </c>
      <c r="AJ172" s="6">
        <v>89.43798771966155</v>
      </c>
      <c r="AK172" s="7">
        <v>77.244125896748486</v>
      </c>
      <c r="AL172" s="6">
        <v>85.118335734229589</v>
      </c>
      <c r="AM172" s="1">
        <v>38.469561012214328</v>
      </c>
      <c r="AN172" s="1">
        <v>5548.5697461650352</v>
      </c>
      <c r="AO172" s="10">
        <v>7</v>
      </c>
      <c r="AP172" s="11">
        <v>27</v>
      </c>
      <c r="AQ172" s="11">
        <v>39</v>
      </c>
      <c r="AR172" s="11">
        <v>66</v>
      </c>
      <c r="AS172" s="12">
        <v>3.1860908488063662</v>
      </c>
    </row>
    <row r="173" spans="1:45" x14ac:dyDescent="0.25">
      <c r="A173" s="1" t="s">
        <v>382</v>
      </c>
      <c r="B173" s="1" t="s">
        <v>207</v>
      </c>
      <c r="C173" s="1" t="s">
        <v>380</v>
      </c>
      <c r="D173" s="1" t="s">
        <v>272</v>
      </c>
      <c r="E173" s="2" t="s">
        <v>3742</v>
      </c>
      <c r="F173" s="2" t="s">
        <v>3726</v>
      </c>
      <c r="G173" s="1" t="s">
        <v>3709</v>
      </c>
      <c r="H173" s="13">
        <v>1062.000024425</v>
      </c>
      <c r="I173" s="13">
        <v>1146</v>
      </c>
      <c r="J173" s="13">
        <f t="shared" si="2"/>
        <v>83.999975575000008</v>
      </c>
      <c r="K173" s="2">
        <v>7.9096020379547743E-2</v>
      </c>
      <c r="L173" s="13">
        <v>1021.5621</v>
      </c>
      <c r="M173" s="13">
        <v>2427.3101999999999</v>
      </c>
      <c r="N173" s="13">
        <v>790.41359999999997</v>
      </c>
      <c r="O173" s="13">
        <v>231.14850000000001</v>
      </c>
      <c r="P173" s="13">
        <v>1636.8966</v>
      </c>
      <c r="Q173" s="13">
        <v>-1405.7482</v>
      </c>
      <c r="R173" s="13">
        <v>1868.0451</v>
      </c>
      <c r="S173" s="1">
        <v>26.808599999999998</v>
      </c>
      <c r="T173" s="1">
        <v>189.84719999999999</v>
      </c>
      <c r="U173" s="1">
        <v>-163.0386</v>
      </c>
      <c r="V173" s="1">
        <v>-0.75249999999999995</v>
      </c>
      <c r="W173" s="1">
        <v>3.1</v>
      </c>
      <c r="X173" s="2">
        <v>0.20418848167539266</v>
      </c>
      <c r="Y173" s="2">
        <v>0.20331588132635253</v>
      </c>
      <c r="Z173" s="2">
        <v>0.5924956369982548</v>
      </c>
      <c r="AA173" s="3">
        <v>68.777614138438878</v>
      </c>
      <c r="AB173" s="2">
        <v>1.0782514247816843E-2</v>
      </c>
      <c r="AC173" s="2">
        <v>1.0934156032744724E-2</v>
      </c>
      <c r="AD173" s="2">
        <v>0.40634298324585</v>
      </c>
      <c r="AE173" s="5">
        <v>43.176707</v>
      </c>
      <c r="AF173" s="1">
        <v>6.5604026845637602</v>
      </c>
      <c r="AG173" s="1">
        <v>1391</v>
      </c>
      <c r="AH173" s="1">
        <v>-8.8188888888888908</v>
      </c>
      <c r="AI173" s="1">
        <v>-77.863055555555505</v>
      </c>
      <c r="AJ173" s="6">
        <v>94.081463838581513</v>
      </c>
      <c r="AK173" s="7">
        <v>57.450228292490792</v>
      </c>
      <c r="AL173" s="6">
        <v>79.337059621273255</v>
      </c>
      <c r="AM173" s="1">
        <v>48.155848715624629</v>
      </c>
      <c r="AN173" s="1">
        <v>737.74128540505728</v>
      </c>
      <c r="AO173" s="10">
        <v>2</v>
      </c>
      <c r="AP173" s="11">
        <v>0</v>
      </c>
      <c r="AQ173" s="11">
        <v>10</v>
      </c>
      <c r="AR173" s="11">
        <v>10</v>
      </c>
      <c r="AS173" s="12">
        <v>10.128125000000001</v>
      </c>
    </row>
    <row r="174" spans="1:45" x14ac:dyDescent="0.25">
      <c r="A174" s="1" t="s">
        <v>383</v>
      </c>
      <c r="B174" s="1" t="s">
        <v>207</v>
      </c>
      <c r="C174" s="1" t="s">
        <v>380</v>
      </c>
      <c r="D174" s="1" t="s">
        <v>384</v>
      </c>
      <c r="E174" s="2" t="s">
        <v>3742</v>
      </c>
      <c r="F174" s="2" t="s">
        <v>3725</v>
      </c>
      <c r="G174" s="1" t="s">
        <v>3709</v>
      </c>
      <c r="H174" s="13">
        <v>1419.0001624609999</v>
      </c>
      <c r="I174" s="13">
        <v>1319</v>
      </c>
      <c r="J174" s="13">
        <f t="shared" si="2"/>
        <v>-100.00016246099995</v>
      </c>
      <c r="K174" s="2">
        <v>-7.047226991684602E-2</v>
      </c>
      <c r="L174" s="13">
        <v>1405.1884</v>
      </c>
      <c r="M174" s="13">
        <v>2514.0147999999999</v>
      </c>
      <c r="N174" s="13">
        <v>1290.7375</v>
      </c>
      <c r="O174" s="13">
        <v>114.4509</v>
      </c>
      <c r="P174" s="13">
        <v>1223.2773</v>
      </c>
      <c r="Q174" s="13">
        <v>-1108.8262999999999</v>
      </c>
      <c r="R174" s="13">
        <v>1337.7282</v>
      </c>
      <c r="S174" s="1">
        <v>11.680999999999999</v>
      </c>
      <c r="T174" s="1">
        <v>124.8496</v>
      </c>
      <c r="U174" s="1">
        <v>-113.16849999999999</v>
      </c>
      <c r="V174" s="1">
        <v>-0.82889999999999997</v>
      </c>
      <c r="W174" s="1">
        <v>3</v>
      </c>
      <c r="X174" s="2">
        <v>0.18802122820318423</v>
      </c>
      <c r="Y174" s="2">
        <v>0.19332827899924185</v>
      </c>
      <c r="Z174" s="2">
        <v>0.61865049279757389</v>
      </c>
      <c r="AA174" s="3">
        <v>61.642156862745104</v>
      </c>
      <c r="AB174" s="2">
        <v>-1.1622460351319197E-2</v>
      </c>
      <c r="AC174" s="2">
        <v>-1.0385499936055087E-2</v>
      </c>
      <c r="AD174" s="2">
        <v>0.67254281044006403</v>
      </c>
      <c r="AE174" s="5">
        <v>53.980654999999999</v>
      </c>
      <c r="AF174" s="1">
        <v>23.1574480124487</v>
      </c>
      <c r="AG174" s="1">
        <v>2712</v>
      </c>
      <c r="AH174" s="1">
        <v>-9.0163888888888906</v>
      </c>
      <c r="AI174" s="1">
        <v>-77.861388888888897</v>
      </c>
      <c r="AJ174" s="6">
        <v>93.4907909487616</v>
      </c>
      <c r="AK174" s="7">
        <v>64.699269064969783</v>
      </c>
      <c r="AL174" s="6">
        <v>91.99936199287643</v>
      </c>
      <c r="AM174" s="1">
        <v>84.077012833449288</v>
      </c>
      <c r="AN174" s="1">
        <v>1191.0243358024713</v>
      </c>
      <c r="AO174" s="10">
        <v>2</v>
      </c>
      <c r="AP174" s="11">
        <v>0</v>
      </c>
      <c r="AQ174" s="11">
        <v>9</v>
      </c>
      <c r="AR174" s="11">
        <v>9</v>
      </c>
      <c r="AS174" s="12">
        <v>38.709821428571431</v>
      </c>
    </row>
    <row r="175" spans="1:45" x14ac:dyDescent="0.25">
      <c r="A175" s="1" t="s">
        <v>385</v>
      </c>
      <c r="B175" s="1" t="s">
        <v>207</v>
      </c>
      <c r="C175" s="1" t="s">
        <v>380</v>
      </c>
      <c r="D175" s="1" t="s">
        <v>380</v>
      </c>
      <c r="E175" s="2" t="s">
        <v>3743</v>
      </c>
      <c r="F175" s="2" t="s">
        <v>3725</v>
      </c>
      <c r="G175" s="1" t="s">
        <v>3709</v>
      </c>
      <c r="H175" s="13">
        <v>1716.0003596410002</v>
      </c>
      <c r="I175" s="13">
        <v>1647</v>
      </c>
      <c r="J175" s="13">
        <f t="shared" si="2"/>
        <v>-69.000359641000159</v>
      </c>
      <c r="K175" s="2">
        <v>-4.0209991363542336E-2</v>
      </c>
      <c r="L175" s="13">
        <v>1773.8633</v>
      </c>
      <c r="M175" s="13">
        <v>5952.8104000000003</v>
      </c>
      <c r="N175" s="13">
        <v>1624.3218999999999</v>
      </c>
      <c r="O175" s="13">
        <v>149.54140000000001</v>
      </c>
      <c r="P175" s="13">
        <v>4328.4885000000004</v>
      </c>
      <c r="Q175" s="13">
        <v>-4178.9471000000003</v>
      </c>
      <c r="R175" s="13">
        <v>4478.0298000000003</v>
      </c>
      <c r="S175" s="1">
        <v>7.7416</v>
      </c>
      <c r="T175" s="1">
        <v>224.08029999999999</v>
      </c>
      <c r="U175" s="1">
        <v>-216.33869999999999</v>
      </c>
      <c r="V175" s="1">
        <v>-0.93320000000000003</v>
      </c>
      <c r="W175" s="1">
        <v>3.2</v>
      </c>
      <c r="X175" s="2">
        <v>0.18336369156041288</v>
      </c>
      <c r="Y175" s="2">
        <v>0.24408014571948999</v>
      </c>
      <c r="Z175" s="2">
        <v>0.57255616272009713</v>
      </c>
      <c r="AA175" s="3">
        <v>74.655355249204675</v>
      </c>
      <c r="AB175" s="2">
        <v>-8.1860481817049857E-3</v>
      </c>
      <c r="AC175" s="2">
        <v>-5.8458119929809538E-3</v>
      </c>
      <c r="AD175" s="2">
        <v>0.58795011043548595</v>
      </c>
      <c r="AE175" s="5">
        <v>30.338104000000001</v>
      </c>
      <c r="AF175" s="1">
        <v>33.081385129196697</v>
      </c>
      <c r="AG175" s="1">
        <v>2735</v>
      </c>
      <c r="AH175" s="1">
        <v>-8.8725000000000005</v>
      </c>
      <c r="AI175" s="1">
        <v>-77.892777777777795</v>
      </c>
      <c r="AJ175" s="6">
        <v>78.441733904933528</v>
      </c>
      <c r="AK175" s="7">
        <v>36.097013894054832</v>
      </c>
      <c r="AL175" s="6">
        <v>80.916490489597876</v>
      </c>
      <c r="AM175" s="1">
        <v>76.099324241062178</v>
      </c>
      <c r="AN175" s="1">
        <v>1297.3572456767938</v>
      </c>
      <c r="AO175" s="10">
        <v>1</v>
      </c>
      <c r="AP175" s="11">
        <v>0</v>
      </c>
      <c r="AQ175" s="11">
        <v>8</v>
      </c>
      <c r="AR175" s="11">
        <v>8</v>
      </c>
      <c r="AS175" s="12">
        <v>4.9529120198265177</v>
      </c>
    </row>
    <row r="176" spans="1:45" x14ac:dyDescent="0.25">
      <c r="A176" s="1" t="s">
        <v>386</v>
      </c>
      <c r="B176" s="1" t="s">
        <v>207</v>
      </c>
      <c r="C176" s="1" t="s">
        <v>380</v>
      </c>
      <c r="D176" s="1" t="s">
        <v>387</v>
      </c>
      <c r="E176" s="2" t="s">
        <v>3743</v>
      </c>
      <c r="F176" s="2" t="s">
        <v>3726</v>
      </c>
      <c r="G176" s="1" t="s">
        <v>3709</v>
      </c>
      <c r="H176" s="13">
        <v>1970.9999310940002</v>
      </c>
      <c r="I176" s="13">
        <v>1916</v>
      </c>
      <c r="J176" s="13">
        <f t="shared" si="2"/>
        <v>-54.999931094000203</v>
      </c>
      <c r="K176" s="2">
        <v>-2.7904582961336067E-2</v>
      </c>
      <c r="L176" s="13">
        <v>1941.6777999999999</v>
      </c>
      <c r="M176" s="13">
        <v>3085.1374000000001</v>
      </c>
      <c r="N176" s="13">
        <v>1745.9860000000001</v>
      </c>
      <c r="O176" s="13">
        <v>195.6918</v>
      </c>
      <c r="P176" s="13">
        <v>1339.1514</v>
      </c>
      <c r="Q176" s="13">
        <v>-1143.4595999999999</v>
      </c>
      <c r="R176" s="13">
        <v>1534.8433</v>
      </c>
      <c r="S176" s="1">
        <v>15.5718</v>
      </c>
      <c r="T176" s="1">
        <v>106.56059999999999</v>
      </c>
      <c r="U176" s="1">
        <v>-90.988799999999998</v>
      </c>
      <c r="V176" s="1">
        <v>-0.745</v>
      </c>
      <c r="W176" s="1">
        <v>3.4</v>
      </c>
      <c r="X176" s="2">
        <v>0.21659707724425886</v>
      </c>
      <c r="Y176" s="2">
        <v>0.17536534446764093</v>
      </c>
      <c r="Z176" s="2">
        <v>0.60803757828810023</v>
      </c>
      <c r="AA176" s="3">
        <v>64.463519313304715</v>
      </c>
      <c r="AB176" s="2">
        <v>-5.6296363396350912E-3</v>
      </c>
      <c r="AC176" s="2">
        <v>-4.0348827068130699E-3</v>
      </c>
      <c r="AD176" s="2">
        <v>0.57545751333236705</v>
      </c>
      <c r="AE176" s="5">
        <v>40.957408000000001</v>
      </c>
      <c r="AF176" s="1">
        <v>20.967139656459999</v>
      </c>
      <c r="AG176" s="1">
        <v>2209</v>
      </c>
      <c r="AH176" s="1">
        <v>-8.9613888888888908</v>
      </c>
      <c r="AI176" s="1">
        <v>-77.842500000000001</v>
      </c>
      <c r="AJ176" s="6">
        <v>96.099587659278612</v>
      </c>
      <c r="AK176" s="7">
        <v>85.597224133770851</v>
      </c>
      <c r="AL176" s="6">
        <v>86.401484615363159</v>
      </c>
      <c r="AM176" s="1">
        <v>47.995631071632133</v>
      </c>
      <c r="AN176" s="1">
        <v>1486.5010093959534</v>
      </c>
      <c r="AO176" s="10">
        <v>1</v>
      </c>
      <c r="AP176" s="11">
        <v>0</v>
      </c>
      <c r="AQ176" s="11">
        <v>11</v>
      </c>
      <c r="AR176" s="11">
        <v>11</v>
      </c>
      <c r="AS176" s="12">
        <v>9.3050297458085449</v>
      </c>
    </row>
    <row r="177" spans="1:45" x14ac:dyDescent="0.25">
      <c r="A177" s="1" t="s">
        <v>388</v>
      </c>
      <c r="B177" s="1" t="s">
        <v>207</v>
      </c>
      <c r="C177" s="1" t="s">
        <v>380</v>
      </c>
      <c r="D177" s="1" t="s">
        <v>389</v>
      </c>
      <c r="E177" s="2" t="s">
        <v>3744</v>
      </c>
      <c r="F177" s="2" t="s">
        <v>3725</v>
      </c>
      <c r="G177" s="1" t="s">
        <v>3711</v>
      </c>
      <c r="H177" s="13">
        <v>8476.0000755509991</v>
      </c>
      <c r="I177" s="13">
        <v>8458</v>
      </c>
      <c r="J177" s="13">
        <f t="shared" si="2"/>
        <v>-18.0000755509991</v>
      </c>
      <c r="K177" s="2">
        <v>-2.1236521225289121E-3</v>
      </c>
      <c r="L177" s="13">
        <v>8439.3421999999991</v>
      </c>
      <c r="M177" s="13">
        <v>12097.434800000001</v>
      </c>
      <c r="N177" s="13">
        <v>8155.2299000000003</v>
      </c>
      <c r="O177" s="13">
        <v>284.1123</v>
      </c>
      <c r="P177" s="13">
        <v>3942.2049000000002</v>
      </c>
      <c r="Q177" s="13">
        <v>-3658.0925999999999</v>
      </c>
      <c r="R177" s="13">
        <v>4226.3172000000004</v>
      </c>
      <c r="S177" s="1">
        <v>5.5336999999999996</v>
      </c>
      <c r="T177" s="1">
        <v>76.783299999999997</v>
      </c>
      <c r="U177" s="1">
        <v>-71.249600000000001</v>
      </c>
      <c r="V177" s="1">
        <v>-0.86560000000000004</v>
      </c>
      <c r="W177" s="1">
        <v>3.2</v>
      </c>
      <c r="X177" s="2">
        <v>0.2904942066682431</v>
      </c>
      <c r="Y177" s="2">
        <v>0.12260581697800899</v>
      </c>
      <c r="Z177" s="2">
        <v>0.58689997635374791</v>
      </c>
      <c r="AA177" s="3">
        <v>70.386784850926674</v>
      </c>
      <c r="AB177" s="2">
        <v>-1.0267129584439205E-3</v>
      </c>
      <c r="AC177" s="2">
        <v>-3.0365535441723157E-4</v>
      </c>
      <c r="AD177" s="2">
        <v>0.66698771715164196</v>
      </c>
      <c r="AE177" s="5">
        <v>44.672570999999998</v>
      </c>
      <c r="AF177" s="1">
        <v>18.982572781303499</v>
      </c>
      <c r="AG177" s="1">
        <v>2772</v>
      </c>
      <c r="AH177" s="1">
        <v>-9.0733333333333306</v>
      </c>
      <c r="AI177" s="1">
        <v>-77.981666666666698</v>
      </c>
      <c r="AJ177" s="6">
        <v>42.17693446116175</v>
      </c>
      <c r="AK177" s="7">
        <v>16.448776895614699</v>
      </c>
      <c r="AL177" s="6">
        <v>81.770751692173945</v>
      </c>
      <c r="AM177" s="1">
        <v>94.270528297141084</v>
      </c>
      <c r="AN177" s="1">
        <v>6417.4291203483372</v>
      </c>
      <c r="AO177" s="10">
        <v>7</v>
      </c>
      <c r="AP177" s="11">
        <v>0</v>
      </c>
      <c r="AQ177" s="11">
        <v>62</v>
      </c>
      <c r="AR177" s="11">
        <v>62</v>
      </c>
      <c r="AS177" s="12">
        <v>31.078421322398771</v>
      </c>
    </row>
    <row r="178" spans="1:45" x14ac:dyDescent="0.25">
      <c r="A178" s="1" t="s">
        <v>390</v>
      </c>
      <c r="B178" s="1" t="s">
        <v>207</v>
      </c>
      <c r="C178" s="1" t="s">
        <v>380</v>
      </c>
      <c r="D178" s="1" t="s">
        <v>391</v>
      </c>
      <c r="E178" s="2" t="s">
        <v>3742</v>
      </c>
      <c r="F178" s="2" t="s">
        <v>3725</v>
      </c>
      <c r="G178" s="1" t="s">
        <v>3712</v>
      </c>
      <c r="H178" s="13">
        <v>6887.0001367159975</v>
      </c>
      <c r="I178" s="13">
        <v>7006</v>
      </c>
      <c r="J178" s="13">
        <f t="shared" si="2"/>
        <v>118.99986328400246</v>
      </c>
      <c r="K178" s="2">
        <v>1.7278911125555234E-2</v>
      </c>
      <c r="L178" s="13">
        <v>6885.5472</v>
      </c>
      <c r="M178" s="13">
        <v>9503.7018000000007</v>
      </c>
      <c r="N178" s="13">
        <v>6575.4156999999996</v>
      </c>
      <c r="O178" s="13">
        <v>310.13159999999999</v>
      </c>
      <c r="P178" s="13">
        <v>2928.2860999999998</v>
      </c>
      <c r="Q178" s="13">
        <v>-2618.1545000000001</v>
      </c>
      <c r="R178" s="13">
        <v>3238.4177</v>
      </c>
      <c r="S178" s="1">
        <v>7.5690999999999997</v>
      </c>
      <c r="T178" s="1">
        <v>71.468500000000006</v>
      </c>
      <c r="U178" s="1">
        <v>-63.899299999999997</v>
      </c>
      <c r="V178" s="1">
        <v>-0.8085</v>
      </c>
      <c r="W178" s="1">
        <v>2.6</v>
      </c>
      <c r="X178" s="2">
        <v>0.23194404795889237</v>
      </c>
      <c r="Y178" s="2">
        <v>0.13117328004567513</v>
      </c>
      <c r="Z178" s="2">
        <v>0.63688267199543247</v>
      </c>
      <c r="AA178" s="3">
        <v>57.014791573285514</v>
      </c>
      <c r="AB178" s="2">
        <v>9.228014210092006E-4</v>
      </c>
      <c r="AC178" s="2">
        <v>2.4503297860634099E-3</v>
      </c>
      <c r="AD178" s="2">
        <v>0.65897196531295799</v>
      </c>
      <c r="AE178" s="5">
        <v>49.106572</v>
      </c>
      <c r="AF178" s="1">
        <v>65.577525001908597</v>
      </c>
      <c r="AG178" s="1">
        <v>2485</v>
      </c>
      <c r="AH178" s="1">
        <v>-9.11</v>
      </c>
      <c r="AI178" s="1">
        <v>-77.801944444444402</v>
      </c>
      <c r="AJ178" s="6">
        <v>91.86843838898983</v>
      </c>
      <c r="AK178" s="7">
        <v>17.810946180653211</v>
      </c>
      <c r="AL178" s="6">
        <v>90.285041885543976</v>
      </c>
      <c r="AM178" s="1">
        <v>92.324180509395532</v>
      </c>
      <c r="AN178" s="1">
        <v>2587.3234563256765</v>
      </c>
      <c r="AO178" s="10">
        <v>5</v>
      </c>
      <c r="AP178" s="11">
        <v>0</v>
      </c>
      <c r="AQ178" s="11">
        <v>33</v>
      </c>
      <c r="AR178" s="11">
        <v>33</v>
      </c>
      <c r="AS178" s="12">
        <v>10.795793439020562</v>
      </c>
    </row>
    <row r="179" spans="1:45" x14ac:dyDescent="0.25">
      <c r="A179" s="1" t="s">
        <v>392</v>
      </c>
      <c r="B179" s="1" t="s">
        <v>207</v>
      </c>
      <c r="C179" s="1" t="s">
        <v>380</v>
      </c>
      <c r="D179" s="1" t="s">
        <v>393</v>
      </c>
      <c r="E179" s="2" t="s">
        <v>3742</v>
      </c>
      <c r="F179" s="2" t="s">
        <v>3725</v>
      </c>
      <c r="G179" s="1" t="s">
        <v>3712</v>
      </c>
      <c r="H179" s="13">
        <v>4582.998946083002</v>
      </c>
      <c r="I179" s="13">
        <v>4613</v>
      </c>
      <c r="J179" s="13">
        <f t="shared" si="2"/>
        <v>30.001053916997989</v>
      </c>
      <c r="K179" s="2">
        <v>6.5461620807570316E-3</v>
      </c>
      <c r="L179" s="13">
        <v>4587.6148000000003</v>
      </c>
      <c r="M179" s="13">
        <v>5894.6737000000003</v>
      </c>
      <c r="N179" s="13">
        <v>4343.4715999999999</v>
      </c>
      <c r="O179" s="13">
        <v>244.1431</v>
      </c>
      <c r="P179" s="13">
        <v>1551.2021</v>
      </c>
      <c r="Q179" s="13">
        <v>-1307.0589</v>
      </c>
      <c r="R179" s="13">
        <v>1795.3452</v>
      </c>
      <c r="S179" s="1">
        <v>9.3163999999999998</v>
      </c>
      <c r="T179" s="1">
        <v>59.193300000000001</v>
      </c>
      <c r="U179" s="1">
        <v>-49.876899999999999</v>
      </c>
      <c r="V179" s="1">
        <v>-0.72799999999999998</v>
      </c>
      <c r="W179" s="1">
        <v>2.7</v>
      </c>
      <c r="X179" s="2">
        <v>0.23910687188380664</v>
      </c>
      <c r="Y179" s="2">
        <v>0.12421417732495123</v>
      </c>
      <c r="Z179" s="2">
        <v>0.63667895079124215</v>
      </c>
      <c r="AA179" s="3">
        <v>57.065032345931222</v>
      </c>
      <c r="AB179" s="2">
        <v>-2.8216772203968343E-3</v>
      </c>
      <c r="AC179" s="2">
        <v>9.3255298753214255E-4</v>
      </c>
      <c r="AD179" s="2">
        <v>0.64070397615432795</v>
      </c>
      <c r="AE179" s="5">
        <v>52.231081000000003</v>
      </c>
      <c r="AF179" s="1">
        <v>15.8205199888174</v>
      </c>
      <c r="AG179" s="1">
        <v>2890</v>
      </c>
      <c r="AH179" s="1">
        <v>-8.9519444444444396</v>
      </c>
      <c r="AI179" s="1">
        <v>-77.814999999999998</v>
      </c>
      <c r="AJ179" s="6">
        <v>81.736092192638679</v>
      </c>
      <c r="AK179" s="7">
        <v>28.881894690825419</v>
      </c>
      <c r="AL179" s="6">
        <v>78.552256040910834</v>
      </c>
      <c r="AM179" s="1">
        <v>84.014304394131344</v>
      </c>
      <c r="AN179" s="1">
        <v>3196.0667517180982</v>
      </c>
      <c r="AO179" s="10">
        <v>2</v>
      </c>
      <c r="AP179" s="11">
        <v>0</v>
      </c>
      <c r="AQ179" s="11">
        <v>18</v>
      </c>
      <c r="AR179" s="11">
        <v>18</v>
      </c>
      <c r="AS179" s="12">
        <v>26.79451406951998</v>
      </c>
    </row>
    <row r="180" spans="1:45" x14ac:dyDescent="0.25">
      <c r="A180" s="1" t="s">
        <v>394</v>
      </c>
      <c r="B180" s="1" t="s">
        <v>207</v>
      </c>
      <c r="C180" s="1" t="s">
        <v>380</v>
      </c>
      <c r="D180" s="1" t="s">
        <v>395</v>
      </c>
      <c r="E180" s="2" t="s">
        <v>3743</v>
      </c>
      <c r="F180" s="2" t="s">
        <v>3725</v>
      </c>
      <c r="G180" s="1" t="s">
        <v>3709</v>
      </c>
      <c r="H180" s="13">
        <v>1135.9994927600001</v>
      </c>
      <c r="I180" s="13">
        <v>1067</v>
      </c>
      <c r="J180" s="13">
        <f t="shared" si="2"/>
        <v>-68.999492760000066</v>
      </c>
      <c r="K180" s="2">
        <v>-6.073901722646053E-2</v>
      </c>
      <c r="L180" s="13">
        <v>1132.183</v>
      </c>
      <c r="M180" s="13">
        <v>1866.5364</v>
      </c>
      <c r="N180" s="13">
        <v>1065.5891999999999</v>
      </c>
      <c r="O180" s="13">
        <v>66.593800000000002</v>
      </c>
      <c r="P180" s="13">
        <v>800.94719999999995</v>
      </c>
      <c r="Q180" s="13">
        <v>-734.35339999999997</v>
      </c>
      <c r="R180" s="13">
        <v>867.54100000000005</v>
      </c>
      <c r="S180" s="1">
        <v>8.8829999999999991</v>
      </c>
      <c r="T180" s="1">
        <v>106.8386</v>
      </c>
      <c r="U180" s="1">
        <v>-97.955600000000004</v>
      </c>
      <c r="V180" s="1">
        <v>-0.84650000000000003</v>
      </c>
      <c r="W180" s="1">
        <v>3.4</v>
      </c>
      <c r="X180" s="2">
        <v>0.22961574507966259</v>
      </c>
      <c r="Y180" s="2">
        <v>0.22867853795688847</v>
      </c>
      <c r="Z180" s="2">
        <v>0.54170571696344894</v>
      </c>
      <c r="AA180" s="3">
        <v>84.602076124567475</v>
      </c>
      <c r="AB180" s="2">
        <v>-1.5974666651357605E-2</v>
      </c>
      <c r="AC180" s="2">
        <v>-8.9117530282520896E-3</v>
      </c>
      <c r="AD180" s="2">
        <v>0.59841334819793701</v>
      </c>
      <c r="AE180" s="5">
        <v>48.920941999999997</v>
      </c>
      <c r="AF180" s="1">
        <v>15.2158010241405</v>
      </c>
      <c r="AG180" s="1">
        <v>2926</v>
      </c>
      <c r="AH180" s="1">
        <v>-8.8644444444444499</v>
      </c>
      <c r="AI180" s="1">
        <v>-77.914722222222196</v>
      </c>
      <c r="AJ180" s="6">
        <v>88.162963447606856</v>
      </c>
      <c r="AK180" s="7">
        <v>15.870490943450969</v>
      </c>
      <c r="AL180" s="6">
        <v>91.269922058614611</v>
      </c>
      <c r="AM180" s="1">
        <v>75.049132951604008</v>
      </c>
      <c r="AN180" s="1">
        <v>992.68389956452199</v>
      </c>
      <c r="AO180" s="10">
        <v>2</v>
      </c>
      <c r="AP180" s="11">
        <v>0</v>
      </c>
      <c r="AQ180" s="11">
        <v>9</v>
      </c>
      <c r="AR180" s="11">
        <v>9</v>
      </c>
      <c r="AS180" s="12">
        <v>5.3725118483412322</v>
      </c>
    </row>
    <row r="181" spans="1:45" x14ac:dyDescent="0.25">
      <c r="A181" s="1" t="s">
        <v>396</v>
      </c>
      <c r="B181" s="1" t="s">
        <v>207</v>
      </c>
      <c r="C181" s="1" t="s">
        <v>380</v>
      </c>
      <c r="D181" s="1" t="s">
        <v>397</v>
      </c>
      <c r="E181" s="2" t="s">
        <v>3742</v>
      </c>
      <c r="F181" s="2" t="s">
        <v>3726</v>
      </c>
      <c r="G181" s="1" t="s">
        <v>3710</v>
      </c>
      <c r="H181" s="13">
        <v>2086.9999392139998</v>
      </c>
      <c r="I181" s="13">
        <v>2187</v>
      </c>
      <c r="J181" s="13">
        <f t="shared" si="2"/>
        <v>100.00006078600018</v>
      </c>
      <c r="K181" s="2">
        <v>4.7915698945186325E-2</v>
      </c>
      <c r="L181" s="13">
        <v>2094.6736000000001</v>
      </c>
      <c r="M181" s="13">
        <v>3058.3804</v>
      </c>
      <c r="N181" s="13">
        <v>1901.9722999999999</v>
      </c>
      <c r="O181" s="13">
        <v>192.7013</v>
      </c>
      <c r="P181" s="13">
        <v>1156.4079999999999</v>
      </c>
      <c r="Q181" s="13">
        <v>-963.70680000000004</v>
      </c>
      <c r="R181" s="13">
        <v>1349.1093000000001</v>
      </c>
      <c r="S181" s="1">
        <v>14.9582</v>
      </c>
      <c r="T181" s="1">
        <v>89.764899999999997</v>
      </c>
      <c r="U181" s="1">
        <v>-74.806700000000006</v>
      </c>
      <c r="V181" s="1">
        <v>-0.71430000000000005</v>
      </c>
      <c r="W181" s="1">
        <v>3.6</v>
      </c>
      <c r="X181" s="2">
        <v>0.26017375400091447</v>
      </c>
      <c r="Y181" s="2">
        <v>0.12391403749428441</v>
      </c>
      <c r="Z181" s="2">
        <v>0.61591220850480111</v>
      </c>
      <c r="AA181" s="3">
        <v>62.360801781737194</v>
      </c>
      <c r="AB181" s="2">
        <v>1.0376184277057776E-2</v>
      </c>
      <c r="AC181" s="2">
        <v>6.7085655366163621E-3</v>
      </c>
      <c r="AD181" s="2">
        <v>0.58720052242279097</v>
      </c>
      <c r="AE181" s="5">
        <v>54.506003999999997</v>
      </c>
      <c r="AF181" s="1">
        <v>4.3556655471097701</v>
      </c>
      <c r="AG181" s="1">
        <v>1484</v>
      </c>
      <c r="AH181" s="1">
        <v>-8.7375000000000007</v>
      </c>
      <c r="AI181" s="1">
        <v>-77.903888888888901</v>
      </c>
      <c r="AJ181" s="6">
        <v>87.837060737903698</v>
      </c>
      <c r="AK181" s="7">
        <v>51.643683576618358</v>
      </c>
      <c r="AL181" s="6">
        <v>91.56739027955517</v>
      </c>
      <c r="AM181" s="1">
        <v>76.650563374499953</v>
      </c>
      <c r="AN181" s="1">
        <v>753.64618004519912</v>
      </c>
      <c r="AO181" s="10">
        <v>3</v>
      </c>
      <c r="AP181" s="11">
        <v>0</v>
      </c>
      <c r="AQ181" s="11">
        <v>11</v>
      </c>
      <c r="AR181" s="11">
        <v>11</v>
      </c>
      <c r="AS181" s="12">
        <v>8.275252525252526</v>
      </c>
    </row>
    <row r="182" spans="1:45" x14ac:dyDescent="0.25">
      <c r="A182" s="1" t="s">
        <v>398</v>
      </c>
      <c r="B182" s="1" t="s">
        <v>207</v>
      </c>
      <c r="C182" s="1" t="s">
        <v>399</v>
      </c>
      <c r="D182" s="1" t="s">
        <v>400</v>
      </c>
      <c r="E182" s="2" t="s">
        <v>3743</v>
      </c>
      <c r="F182" s="2" t="s">
        <v>3725</v>
      </c>
      <c r="G182" s="1" t="s">
        <v>3710</v>
      </c>
      <c r="H182" s="13">
        <v>3179.0013614700001</v>
      </c>
      <c r="I182" s="13">
        <v>2992</v>
      </c>
      <c r="J182" s="13">
        <f t="shared" si="2"/>
        <v>-187.00136147000012</v>
      </c>
      <c r="K182" s="2">
        <v>-5.8823932489141473E-2</v>
      </c>
      <c r="L182" s="13">
        <v>3191.9702000000002</v>
      </c>
      <c r="M182" s="13">
        <v>7789.7977000000001</v>
      </c>
      <c r="N182" s="13">
        <v>2636.7613000000001</v>
      </c>
      <c r="O182" s="13">
        <v>555.20889999999997</v>
      </c>
      <c r="P182" s="13">
        <v>5153.0365000000002</v>
      </c>
      <c r="Q182" s="13">
        <v>-4597.8275999999996</v>
      </c>
      <c r="R182" s="13">
        <v>5708.2453999999998</v>
      </c>
      <c r="S182" s="1">
        <v>20.222899999999999</v>
      </c>
      <c r="T182" s="1">
        <v>187.6942</v>
      </c>
      <c r="U182" s="1">
        <v>-167.47130000000001</v>
      </c>
      <c r="V182" s="1">
        <v>-0.80549999999999999</v>
      </c>
      <c r="W182" s="1">
        <v>3.6</v>
      </c>
      <c r="X182" s="2">
        <v>0.26002673796791442</v>
      </c>
      <c r="Y182" s="2">
        <v>0.16310160427807488</v>
      </c>
      <c r="Z182" s="2">
        <v>0.57687165775401072</v>
      </c>
      <c r="AA182" s="3">
        <v>73.348783314020864</v>
      </c>
      <c r="AB182" s="2">
        <v>-1.0822876362030942E-2</v>
      </c>
      <c r="AC182" s="2">
        <v>-8.6233254296368411E-3</v>
      </c>
      <c r="AD182" s="2">
        <v>0.52047032117843595</v>
      </c>
      <c r="AE182" s="5">
        <v>31.635650999999999</v>
      </c>
      <c r="AF182" s="1">
        <v>68.669714783366004</v>
      </c>
      <c r="AG182" s="1">
        <v>3326</v>
      </c>
      <c r="AH182" s="1">
        <v>-8.8650000000000002</v>
      </c>
      <c r="AI182" s="1">
        <v>-77.357777777777798</v>
      </c>
      <c r="AJ182" s="6">
        <v>2.1384347522271798</v>
      </c>
      <c r="AK182" s="7">
        <v>3.522999540287318</v>
      </c>
      <c r="AL182" s="6">
        <v>71.851288972800575</v>
      </c>
      <c r="AM182" s="1">
        <v>52.535615389441652</v>
      </c>
      <c r="AN182" s="1">
        <v>1396.8012737957606</v>
      </c>
      <c r="AO182" s="10">
        <v>2</v>
      </c>
      <c r="AP182" s="11">
        <v>0</v>
      </c>
      <c r="AQ182" s="11">
        <v>29</v>
      </c>
      <c r="AR182" s="11">
        <v>29</v>
      </c>
      <c r="AS182" s="12">
        <v>17.546957671957671</v>
      </c>
    </row>
    <row r="183" spans="1:45" x14ac:dyDescent="0.25">
      <c r="A183" s="1" t="s">
        <v>401</v>
      </c>
      <c r="B183" s="1" t="s">
        <v>207</v>
      </c>
      <c r="C183" s="1" t="s">
        <v>399</v>
      </c>
      <c r="D183" s="1" t="s">
        <v>402</v>
      </c>
      <c r="E183" s="2" t="s">
        <v>3742</v>
      </c>
      <c r="F183" s="2" t="s">
        <v>3725</v>
      </c>
      <c r="G183" s="1" t="s">
        <v>3710</v>
      </c>
      <c r="H183" s="13">
        <v>4025.9997805300009</v>
      </c>
      <c r="I183" s="13">
        <v>3806</v>
      </c>
      <c r="J183" s="13">
        <f t="shared" si="2"/>
        <v>-219.99978053000086</v>
      </c>
      <c r="K183" s="2">
        <v>-5.4644757208863803E-2</v>
      </c>
      <c r="L183" s="13">
        <v>4089.0113999999999</v>
      </c>
      <c r="M183" s="13">
        <v>6348.2515000000003</v>
      </c>
      <c r="N183" s="13">
        <v>3933.5304000000001</v>
      </c>
      <c r="O183" s="13">
        <v>155.4811</v>
      </c>
      <c r="P183" s="13">
        <v>2414.7211000000002</v>
      </c>
      <c r="Q183" s="13">
        <v>-2259.2401</v>
      </c>
      <c r="R183" s="13">
        <v>2570.2022000000002</v>
      </c>
      <c r="S183" s="1">
        <v>5.9587000000000003</v>
      </c>
      <c r="T183" s="1">
        <v>92.542299999999997</v>
      </c>
      <c r="U183" s="1">
        <v>-86.583600000000004</v>
      </c>
      <c r="V183" s="1">
        <v>-0.879</v>
      </c>
      <c r="W183" s="1">
        <v>3.7</v>
      </c>
      <c r="X183" s="2">
        <v>0.23725696269048871</v>
      </c>
      <c r="Y183" s="2">
        <v>0.15554387808723069</v>
      </c>
      <c r="Z183" s="2">
        <v>0.60719915922228063</v>
      </c>
      <c r="AA183" s="3">
        <v>64.690610125486799</v>
      </c>
      <c r="AB183" s="2">
        <v>-7.1664789068015544E-3</v>
      </c>
      <c r="AC183" s="2">
        <v>-7.9956496381794473E-3</v>
      </c>
      <c r="AD183" s="2">
        <v>0.84179794788360596</v>
      </c>
      <c r="AE183" s="5">
        <v>58.036169000000001</v>
      </c>
      <c r="AF183" s="1">
        <v>57.0043939002326</v>
      </c>
      <c r="AG183" s="1">
        <v>3176</v>
      </c>
      <c r="AH183" s="1">
        <v>-8.8555555555555596</v>
      </c>
      <c r="AI183" s="1">
        <v>-77.398611111111094</v>
      </c>
      <c r="AJ183" s="6">
        <v>12.66309439574499</v>
      </c>
      <c r="AK183" s="7">
        <v>4.3247261856799941</v>
      </c>
      <c r="AL183" s="6">
        <v>27.634137338093449</v>
      </c>
      <c r="AM183" s="1">
        <v>91.243161600183015</v>
      </c>
      <c r="AN183" s="1">
        <v>2566.6391403740076</v>
      </c>
      <c r="AO183" s="10">
        <v>1</v>
      </c>
      <c r="AP183" s="11">
        <v>0</v>
      </c>
      <c r="AQ183" s="11">
        <v>31</v>
      </c>
      <c r="AR183" s="11">
        <v>31</v>
      </c>
      <c r="AS183" s="12">
        <v>23.164667393675028</v>
      </c>
    </row>
    <row r="184" spans="1:45" x14ac:dyDescent="0.25">
      <c r="A184" s="1" t="s">
        <v>403</v>
      </c>
      <c r="B184" s="1" t="s">
        <v>207</v>
      </c>
      <c r="C184" s="1" t="s">
        <v>399</v>
      </c>
      <c r="D184" s="1" t="s">
        <v>404</v>
      </c>
      <c r="E184" s="2" t="s">
        <v>3744</v>
      </c>
      <c r="F184" s="2" t="s">
        <v>3725</v>
      </c>
      <c r="G184" s="1" t="s">
        <v>3709</v>
      </c>
      <c r="H184" s="13">
        <v>1384.999527941</v>
      </c>
      <c r="I184" s="13">
        <v>1378</v>
      </c>
      <c r="J184" s="13">
        <f t="shared" si="2"/>
        <v>-6.9995279409999966</v>
      </c>
      <c r="K184" s="2">
        <v>-5.0538125102510302E-3</v>
      </c>
      <c r="L184" s="13">
        <v>1407.0947000000001</v>
      </c>
      <c r="M184" s="13">
        <v>1667.1202000000001</v>
      </c>
      <c r="N184" s="13">
        <v>1306.5684000000001</v>
      </c>
      <c r="O184" s="13">
        <v>100.5264</v>
      </c>
      <c r="P184" s="13">
        <v>360.55189999999999</v>
      </c>
      <c r="Q184" s="13">
        <v>-260.02550000000002</v>
      </c>
      <c r="R184" s="13">
        <v>461.07830000000001</v>
      </c>
      <c r="S184" s="1">
        <v>13.0799</v>
      </c>
      <c r="T184" s="1">
        <v>46.912999999999997</v>
      </c>
      <c r="U184" s="1">
        <v>-33.833100000000002</v>
      </c>
      <c r="V184" s="1">
        <v>-0.56399999999999995</v>
      </c>
      <c r="W184" s="1">
        <v>3.2</v>
      </c>
      <c r="X184" s="2">
        <v>0.28011611030478956</v>
      </c>
      <c r="Y184" s="2">
        <v>0.15674891146589259</v>
      </c>
      <c r="Z184" s="2">
        <v>0.56313497822931791</v>
      </c>
      <c r="AA184" s="3">
        <v>77.577319587628864</v>
      </c>
      <c r="AB184" s="2">
        <v>1.954916090852743E-3</v>
      </c>
      <c r="AC184" s="2">
        <v>-7.2354186167944423E-4</v>
      </c>
      <c r="AD184" s="2">
        <v>0.70970034599304199</v>
      </c>
      <c r="AE184" s="5">
        <v>50.877293999999999</v>
      </c>
      <c r="AF184" s="1">
        <v>15.3256704980843</v>
      </c>
      <c r="AG184" s="1">
        <v>2845</v>
      </c>
      <c r="AH184" s="1">
        <v>-8.9022222222222194</v>
      </c>
      <c r="AI184" s="1">
        <v>-77.243888888888904</v>
      </c>
      <c r="AJ184" s="6">
        <v>98.422155648639858</v>
      </c>
      <c r="AK184" s="7">
        <v>16.616495163766501</v>
      </c>
      <c r="AL184" s="6">
        <v>83.814095367631552</v>
      </c>
      <c r="AM184" s="1">
        <v>88.747613218346203</v>
      </c>
      <c r="AN184" s="1">
        <v>1030.0954263102567</v>
      </c>
      <c r="AO184" s="10">
        <v>2</v>
      </c>
      <c r="AP184" s="11">
        <v>0</v>
      </c>
      <c r="AQ184" s="11">
        <v>10</v>
      </c>
      <c r="AR184" s="11">
        <v>10</v>
      </c>
      <c r="AS184" s="12">
        <v>0.86274509803921573</v>
      </c>
    </row>
    <row r="185" spans="1:45" x14ac:dyDescent="0.25">
      <c r="A185" s="1" t="s">
        <v>405</v>
      </c>
      <c r="B185" s="1" t="s">
        <v>207</v>
      </c>
      <c r="C185" s="1" t="s">
        <v>399</v>
      </c>
      <c r="D185" s="1" t="s">
        <v>406</v>
      </c>
      <c r="E185" s="2" t="s">
        <v>3744</v>
      </c>
      <c r="F185" s="2" t="s">
        <v>3725</v>
      </c>
      <c r="G185" s="1" t="s">
        <v>3709</v>
      </c>
      <c r="H185" s="13">
        <v>2029.999566816</v>
      </c>
      <c r="I185" s="13">
        <v>1873</v>
      </c>
      <c r="J185" s="13">
        <f t="shared" si="2"/>
        <v>-156.99956681599997</v>
      </c>
      <c r="K185" s="2">
        <v>-7.7339704590306688E-2</v>
      </c>
      <c r="L185" s="13">
        <v>2049.4998000000001</v>
      </c>
      <c r="M185" s="13">
        <v>3013.1280999999999</v>
      </c>
      <c r="N185" s="13">
        <v>2006.2515000000001</v>
      </c>
      <c r="O185" s="13">
        <v>43.2483</v>
      </c>
      <c r="P185" s="13">
        <v>1006.8766000000001</v>
      </c>
      <c r="Q185" s="13">
        <v>-963.62829999999997</v>
      </c>
      <c r="R185" s="13">
        <v>1050.1248000000001</v>
      </c>
      <c r="S185" s="1">
        <v>3.4171</v>
      </c>
      <c r="T185" s="1">
        <v>79.553700000000006</v>
      </c>
      <c r="U185" s="1">
        <v>-76.136600000000001</v>
      </c>
      <c r="V185" s="1">
        <v>-0.91759999999999997</v>
      </c>
      <c r="W185" s="1">
        <v>4</v>
      </c>
      <c r="X185" s="2">
        <v>0.25734116390816869</v>
      </c>
      <c r="Y185" s="2">
        <v>0.13400961025093433</v>
      </c>
      <c r="Z185" s="2">
        <v>0.60864922584089698</v>
      </c>
      <c r="AA185" s="3">
        <v>64.298245614035082</v>
      </c>
      <c r="AB185" s="2">
        <v>-1.2234722420557675E-2</v>
      </c>
      <c r="AC185" s="2">
        <v>-1.1433302468790707E-2</v>
      </c>
      <c r="AD185" s="2">
        <v>0.73790568113327004</v>
      </c>
      <c r="AE185" s="5">
        <v>64.538084999999995</v>
      </c>
      <c r="AF185" s="1">
        <v>12.606190801679499</v>
      </c>
      <c r="AG185" s="1">
        <v>2849</v>
      </c>
      <c r="AH185" s="1">
        <v>-8.8061111111111092</v>
      </c>
      <c r="AI185" s="1">
        <v>-77.279722222222205</v>
      </c>
      <c r="AJ185" s="6">
        <v>82.580937111892041</v>
      </c>
      <c r="AK185" s="7">
        <v>29.804756412878611</v>
      </c>
      <c r="AL185" s="6">
        <v>75.745107549590614</v>
      </c>
      <c r="AM185" s="1">
        <v>91.360060346264333</v>
      </c>
      <c r="AN185" s="1">
        <v>2369.6185138148194</v>
      </c>
      <c r="AO185" s="10">
        <v>2</v>
      </c>
      <c r="AP185" s="11">
        <v>0</v>
      </c>
      <c r="AQ185" s="11">
        <v>28</v>
      </c>
      <c r="AR185" s="11">
        <v>28</v>
      </c>
      <c r="AS185" s="12">
        <v>13.014675052410901</v>
      </c>
    </row>
    <row r="186" spans="1:45" x14ac:dyDescent="0.25">
      <c r="A186" s="1" t="s">
        <v>407</v>
      </c>
      <c r="B186" s="1" t="s">
        <v>207</v>
      </c>
      <c r="C186" s="1" t="s">
        <v>399</v>
      </c>
      <c r="D186" s="1" t="s">
        <v>408</v>
      </c>
      <c r="E186" s="2" t="s">
        <v>3742</v>
      </c>
      <c r="F186" s="2" t="s">
        <v>3725</v>
      </c>
      <c r="G186" s="1" t="s">
        <v>3708</v>
      </c>
      <c r="H186" s="13">
        <v>1069.999851478</v>
      </c>
      <c r="I186" s="13">
        <v>949</v>
      </c>
      <c r="J186" s="13">
        <f t="shared" si="2"/>
        <v>-120.99985147799998</v>
      </c>
      <c r="K186" s="2">
        <v>-0.11308398904061702</v>
      </c>
      <c r="L186" s="13">
        <v>1088.0523000000001</v>
      </c>
      <c r="M186" s="13">
        <v>2474.7444</v>
      </c>
      <c r="N186" s="13">
        <v>1016.9385</v>
      </c>
      <c r="O186" s="13">
        <v>71.113699999999994</v>
      </c>
      <c r="P186" s="13">
        <v>1457.8059000000001</v>
      </c>
      <c r="Q186" s="13">
        <v>-1386.6922</v>
      </c>
      <c r="R186" s="13">
        <v>1528.9196999999999</v>
      </c>
      <c r="S186" s="1">
        <v>7.984</v>
      </c>
      <c r="T186" s="1">
        <v>163.66980000000001</v>
      </c>
      <c r="U186" s="1">
        <v>-155.6858</v>
      </c>
      <c r="V186" s="1">
        <v>-0.90700000000000003</v>
      </c>
      <c r="W186" s="1">
        <v>3.3</v>
      </c>
      <c r="X186" s="2">
        <v>0.19599578503688092</v>
      </c>
      <c r="Y186" s="2">
        <v>0.20969441517386722</v>
      </c>
      <c r="Z186" s="2">
        <v>0.5943097997892518</v>
      </c>
      <c r="AA186" s="3">
        <v>68.262411347517727</v>
      </c>
      <c r="AB186" s="2">
        <v>-2.2282583343553042E-2</v>
      </c>
      <c r="AC186" s="2">
        <v>-1.6997455177604204E-2</v>
      </c>
      <c r="AD186" s="2">
        <v>0.67968010902404796</v>
      </c>
      <c r="AE186" s="5">
        <v>45.681818</v>
      </c>
      <c r="AF186" s="1">
        <v>25.992104716393101</v>
      </c>
      <c r="AG186" s="1">
        <v>2839</v>
      </c>
      <c r="AH186" s="1">
        <v>-8.9149999999999991</v>
      </c>
      <c r="AI186" s="1">
        <v>-77.301388888888894</v>
      </c>
      <c r="AJ186" s="6">
        <v>90.472719351624278</v>
      </c>
      <c r="AK186" s="7">
        <v>22.701765825011201</v>
      </c>
      <c r="AL186" s="6">
        <v>90.676757152878224</v>
      </c>
      <c r="AM186" s="1">
        <v>85.722399527534833</v>
      </c>
      <c r="AN186" s="1">
        <v>1610.5703567642788</v>
      </c>
      <c r="AO186" s="10">
        <v>1</v>
      </c>
      <c r="AP186" s="11">
        <v>0</v>
      </c>
      <c r="AQ186" s="11">
        <v>11</v>
      </c>
      <c r="AR186" s="11">
        <v>11</v>
      </c>
      <c r="AS186" s="12">
        <v>17.829411764705881</v>
      </c>
    </row>
    <row r="187" spans="1:45" x14ac:dyDescent="0.25">
      <c r="A187" s="1" t="s">
        <v>409</v>
      </c>
      <c r="B187" s="1" t="s">
        <v>207</v>
      </c>
      <c r="C187" s="1" t="s">
        <v>399</v>
      </c>
      <c r="D187" s="1" t="s">
        <v>410</v>
      </c>
      <c r="E187" s="2" t="s">
        <v>3744</v>
      </c>
      <c r="F187" s="2" t="s">
        <v>3725</v>
      </c>
      <c r="G187" s="1" t="s">
        <v>3712</v>
      </c>
      <c r="H187" s="13">
        <v>6191.0026755930012</v>
      </c>
      <c r="I187" s="13">
        <v>6133</v>
      </c>
      <c r="J187" s="13">
        <f t="shared" si="2"/>
        <v>-58.002675593001186</v>
      </c>
      <c r="K187" s="2">
        <v>-9.3688661808639002E-3</v>
      </c>
      <c r="L187" s="13">
        <v>6278.3581999999997</v>
      </c>
      <c r="M187" s="13">
        <v>7963.9166999999998</v>
      </c>
      <c r="N187" s="13">
        <v>5975.5298000000003</v>
      </c>
      <c r="O187" s="13">
        <v>302.82839999999999</v>
      </c>
      <c r="P187" s="13">
        <v>1988.3868</v>
      </c>
      <c r="Q187" s="13">
        <v>-1685.5583999999999</v>
      </c>
      <c r="R187" s="13">
        <v>2291.2152000000001</v>
      </c>
      <c r="S187" s="1">
        <v>8.5051000000000005</v>
      </c>
      <c r="T187" s="1">
        <v>55.8446</v>
      </c>
      <c r="U187" s="1">
        <v>-47.339599999999997</v>
      </c>
      <c r="V187" s="1">
        <v>-0.73570000000000002</v>
      </c>
      <c r="W187" s="1">
        <v>3.7</v>
      </c>
      <c r="X187" s="2">
        <v>0.26675362791456059</v>
      </c>
      <c r="Y187" s="2">
        <v>0.10924506766672101</v>
      </c>
      <c r="Z187" s="2">
        <v>0.62400130441871837</v>
      </c>
      <c r="AA187" s="3">
        <v>60.256075254768746</v>
      </c>
      <c r="AB187" s="2">
        <v>6.4636276582241692E-4</v>
      </c>
      <c r="AC187" s="2">
        <v>-1.3438148522102455E-3</v>
      </c>
      <c r="AD187" s="2">
        <v>0.70466792583465598</v>
      </c>
      <c r="AE187" s="5">
        <v>55.002729000000002</v>
      </c>
      <c r="AF187" s="1">
        <v>46.688071473441703</v>
      </c>
      <c r="AG187" s="1">
        <v>2900</v>
      </c>
      <c r="AH187" s="1">
        <v>-8.9608333333333405</v>
      </c>
      <c r="AI187" s="1">
        <v>-77.367500000000007</v>
      </c>
      <c r="AJ187" s="6">
        <v>95.551926779892156</v>
      </c>
      <c r="AK187" s="7">
        <v>23.575504998858289</v>
      </c>
      <c r="AL187" s="6">
        <v>87.133996563218204</v>
      </c>
      <c r="AM187" s="1">
        <v>93.993509576566723</v>
      </c>
      <c r="AN187" s="1">
        <v>3366.9306740817105</v>
      </c>
      <c r="AO187" s="10">
        <v>5</v>
      </c>
      <c r="AP187" s="11">
        <v>0</v>
      </c>
      <c r="AQ187" s="11">
        <v>46</v>
      </c>
      <c r="AR187" s="11">
        <v>46</v>
      </c>
      <c r="AS187" s="12">
        <v>27.613075146562444</v>
      </c>
    </row>
    <row r="188" spans="1:45" x14ac:dyDescent="0.25">
      <c r="A188" s="1" t="s">
        <v>411</v>
      </c>
      <c r="B188" s="1" t="s">
        <v>207</v>
      </c>
      <c r="C188" s="1" t="s">
        <v>399</v>
      </c>
      <c r="D188" s="1" t="s">
        <v>412</v>
      </c>
      <c r="E188" s="2" t="s">
        <v>3744</v>
      </c>
      <c r="F188" s="2" t="s">
        <v>3725</v>
      </c>
      <c r="G188" s="1" t="s">
        <v>3710</v>
      </c>
      <c r="H188" s="13">
        <v>2901.0002498809981</v>
      </c>
      <c r="I188" s="13">
        <v>2720</v>
      </c>
      <c r="J188" s="13">
        <f t="shared" si="2"/>
        <v>-181.00024988099813</v>
      </c>
      <c r="K188" s="2">
        <v>-6.2392359286567771E-2</v>
      </c>
      <c r="L188" s="13">
        <v>2941.6799000000001</v>
      </c>
      <c r="M188" s="13">
        <v>4418.2676000000001</v>
      </c>
      <c r="N188" s="13">
        <v>2804.6563000000001</v>
      </c>
      <c r="O188" s="13">
        <v>137.02359999999999</v>
      </c>
      <c r="P188" s="13">
        <v>1613.6113</v>
      </c>
      <c r="Q188" s="13">
        <v>-1476.5877</v>
      </c>
      <c r="R188" s="13">
        <v>1750.6348</v>
      </c>
      <c r="S188" s="1">
        <v>7.4470000000000001</v>
      </c>
      <c r="T188" s="1">
        <v>87.696899999999999</v>
      </c>
      <c r="U188" s="1">
        <v>-80.249899999999997</v>
      </c>
      <c r="V188" s="1">
        <v>-0.84350000000000003</v>
      </c>
      <c r="W188" s="1">
        <v>3.1</v>
      </c>
      <c r="X188" s="2">
        <v>0.24374999999999999</v>
      </c>
      <c r="Y188" s="2">
        <v>0.1426470588235294</v>
      </c>
      <c r="Z188" s="2">
        <v>0.61360294117647063</v>
      </c>
      <c r="AA188" s="3">
        <v>62.971839424805275</v>
      </c>
      <c r="AB188" s="2">
        <v>-9.4597366052763254E-3</v>
      </c>
      <c r="AC188" s="2">
        <v>-9.1611657386994061E-3</v>
      </c>
      <c r="AD188" s="2">
        <v>0.69680809974670399</v>
      </c>
      <c r="AE188" s="5">
        <v>52.653734</v>
      </c>
      <c r="AF188" s="1">
        <v>41.889621300245601</v>
      </c>
      <c r="AG188" s="1">
        <v>3096</v>
      </c>
      <c r="AH188" s="1">
        <v>-8.9194444444444496</v>
      </c>
      <c r="AI188" s="1">
        <v>-77.410833333333301</v>
      </c>
      <c r="AJ188" s="6">
        <v>85.587900127028604</v>
      </c>
      <c r="AK188" s="7">
        <v>22.16989170708904</v>
      </c>
      <c r="AL188" s="6">
        <v>77.370987676063535</v>
      </c>
      <c r="AM188" s="1">
        <v>95.470882403012951</v>
      </c>
      <c r="AN188" s="1">
        <v>1940.5270961824056</v>
      </c>
      <c r="AO188" s="10">
        <v>2</v>
      </c>
      <c r="AP188" s="11">
        <v>0</v>
      </c>
      <c r="AQ188" s="11">
        <v>22</v>
      </c>
      <c r="AR188" s="11">
        <v>22</v>
      </c>
      <c r="AS188" s="12">
        <v>25.994143484626647</v>
      </c>
    </row>
    <row r="189" spans="1:45" x14ac:dyDescent="0.25">
      <c r="A189" s="1" t="s">
        <v>413</v>
      </c>
      <c r="B189" s="1" t="s">
        <v>207</v>
      </c>
      <c r="C189" s="1" t="s">
        <v>399</v>
      </c>
      <c r="D189" s="1" t="s">
        <v>414</v>
      </c>
      <c r="E189" s="2" t="s">
        <v>3742</v>
      </c>
      <c r="F189" s="2" t="s">
        <v>3725</v>
      </c>
      <c r="G189" s="1" t="s">
        <v>3708</v>
      </c>
      <c r="H189" s="13">
        <v>1035.0002169649999</v>
      </c>
      <c r="I189" s="13">
        <v>985</v>
      </c>
      <c r="J189" s="13">
        <f t="shared" si="2"/>
        <v>-50.000216964999936</v>
      </c>
      <c r="K189" s="2">
        <v>-4.8309378244981341E-2</v>
      </c>
      <c r="L189" s="13">
        <v>966.56910000000005</v>
      </c>
      <c r="M189" s="13">
        <v>1628.4537</v>
      </c>
      <c r="N189" s="13">
        <v>872.18240000000003</v>
      </c>
      <c r="O189" s="13">
        <v>94.386700000000005</v>
      </c>
      <c r="P189" s="13">
        <v>756.27139999999997</v>
      </c>
      <c r="Q189" s="13">
        <v>-661.88459999999998</v>
      </c>
      <c r="R189" s="13">
        <v>850.65809999999999</v>
      </c>
      <c r="S189" s="1">
        <v>14.5489</v>
      </c>
      <c r="T189" s="1">
        <v>116.57259999999999</v>
      </c>
      <c r="U189" s="1">
        <v>-102.02370000000001</v>
      </c>
      <c r="V189" s="1">
        <v>-0.77810000000000001</v>
      </c>
      <c r="W189" s="1">
        <v>3.2</v>
      </c>
      <c r="X189" s="2">
        <v>0.19695431472081218</v>
      </c>
      <c r="Y189" s="2">
        <v>0.16954314720812183</v>
      </c>
      <c r="Z189" s="2">
        <v>0.63350253807106593</v>
      </c>
      <c r="AA189" s="3">
        <v>57.852564102564109</v>
      </c>
      <c r="AB189" s="2">
        <v>-6.1547661620350302E-3</v>
      </c>
      <c r="AC189" s="2">
        <v>-7.0486514951986212E-3</v>
      </c>
      <c r="AD189" s="2">
        <v>0.55615204572677601</v>
      </c>
      <c r="AE189" s="5">
        <v>52.200893999999998</v>
      </c>
      <c r="AF189" s="1">
        <v>25.125881168177202</v>
      </c>
      <c r="AG189" s="1">
        <v>3001</v>
      </c>
      <c r="AH189" s="1">
        <v>-8.9061111111111106</v>
      </c>
      <c r="AI189" s="1">
        <v>-77.339166666666699</v>
      </c>
      <c r="AJ189" s="6">
        <v>1.1382249718062509</v>
      </c>
      <c r="AK189" s="7">
        <v>1.1391340729773869</v>
      </c>
      <c r="AL189" s="6">
        <v>82.646213009897238</v>
      </c>
      <c r="AM189" s="1">
        <v>67.288429833107074</v>
      </c>
      <c r="AN189" s="1">
        <v>895.29858630448598</v>
      </c>
      <c r="AO189" s="10">
        <v>1</v>
      </c>
      <c r="AP189" s="11">
        <v>0</v>
      </c>
      <c r="AQ189" s="11">
        <v>10</v>
      </c>
      <c r="AR189" s="11">
        <v>10</v>
      </c>
      <c r="AS189" s="12">
        <v>20.687819856704195</v>
      </c>
    </row>
    <row r="190" spans="1:45" x14ac:dyDescent="0.25">
      <c r="A190" s="1" t="s">
        <v>415</v>
      </c>
      <c r="B190" s="1" t="s">
        <v>207</v>
      </c>
      <c r="C190" s="1" t="s">
        <v>416</v>
      </c>
      <c r="D190" s="1" t="s">
        <v>416</v>
      </c>
      <c r="E190" s="2" t="s">
        <v>3743</v>
      </c>
      <c r="F190" s="2" t="s">
        <v>3725</v>
      </c>
      <c r="G190" s="1" t="s">
        <v>3709</v>
      </c>
      <c r="H190" s="13">
        <v>1283.9999495530001</v>
      </c>
      <c r="I190" s="13">
        <v>1186</v>
      </c>
      <c r="J190" s="13">
        <f t="shared" si="2"/>
        <v>-97.999949553000079</v>
      </c>
      <c r="K190" s="2">
        <v>-7.6323951248687266E-2</v>
      </c>
      <c r="L190" s="13">
        <v>1322.0128</v>
      </c>
      <c r="M190" s="13">
        <v>3559.8526999999999</v>
      </c>
      <c r="N190" s="13">
        <v>1117.1152</v>
      </c>
      <c r="O190" s="13">
        <v>204.89760000000001</v>
      </c>
      <c r="P190" s="13">
        <v>2442.7375000000002</v>
      </c>
      <c r="Q190" s="13">
        <v>-2237.8398999999999</v>
      </c>
      <c r="R190" s="13">
        <v>2647.6352000000002</v>
      </c>
      <c r="S190" s="1">
        <v>16.788499999999999</v>
      </c>
      <c r="T190" s="1">
        <v>200.14789999999999</v>
      </c>
      <c r="U190" s="1">
        <v>-183.35939999999999</v>
      </c>
      <c r="V190" s="1">
        <v>-0.84519999999999995</v>
      </c>
      <c r="W190" s="1">
        <v>2.9</v>
      </c>
      <c r="X190" s="2">
        <v>0.22428330522765599</v>
      </c>
      <c r="Y190" s="2">
        <v>0.23693086003372682</v>
      </c>
      <c r="Z190" s="2">
        <v>0.53878583473861719</v>
      </c>
      <c r="AA190" s="3">
        <v>85.602503912363076</v>
      </c>
      <c r="AB190" s="2">
        <v>-8.6603652555793387E-3</v>
      </c>
      <c r="AC190" s="2">
        <v>-1.1277902993094724E-2</v>
      </c>
      <c r="AD190" s="2">
        <v>0.36779695749282798</v>
      </c>
      <c r="AE190" s="5">
        <v>17.105698</v>
      </c>
      <c r="AF190" s="1">
        <v>5.5042290175666899</v>
      </c>
      <c r="AG190" s="1">
        <v>3238</v>
      </c>
      <c r="AH190" s="1">
        <v>-10.4033333333333</v>
      </c>
      <c r="AI190" s="1">
        <v>-77.396666666666704</v>
      </c>
      <c r="AJ190" s="6">
        <v>86.484493567692382</v>
      </c>
      <c r="AK190" s="7">
        <v>68.380577694959953</v>
      </c>
      <c r="AL190" s="6">
        <v>81.661073771667475</v>
      </c>
      <c r="AM190" s="1">
        <v>31.589850268701831</v>
      </c>
      <c r="AN190" s="1">
        <v>1788.5969618456836</v>
      </c>
      <c r="AO190" s="10">
        <v>1</v>
      </c>
      <c r="AP190" s="11">
        <v>0</v>
      </c>
      <c r="AQ190" s="11">
        <v>8</v>
      </c>
      <c r="AR190" s="11">
        <v>8</v>
      </c>
      <c r="AS190" s="12">
        <v>9.2269326683291766</v>
      </c>
    </row>
    <row r="191" spans="1:45" x14ac:dyDescent="0.25">
      <c r="A191" s="1" t="s">
        <v>417</v>
      </c>
      <c r="B191" s="1" t="s">
        <v>207</v>
      </c>
      <c r="C191" s="1" t="s">
        <v>416</v>
      </c>
      <c r="D191" s="1" t="s">
        <v>418</v>
      </c>
      <c r="E191" s="2" t="s">
        <v>3742</v>
      </c>
      <c r="F191" s="2" t="s">
        <v>3730</v>
      </c>
      <c r="G191" s="1" t="s">
        <v>3708</v>
      </c>
      <c r="H191" s="13">
        <v>703.00008691200003</v>
      </c>
      <c r="I191" s="13">
        <v>567</v>
      </c>
      <c r="J191" s="13">
        <f t="shared" si="2"/>
        <v>-136.00008691200003</v>
      </c>
      <c r="K191" s="2">
        <v>-0.19345671422231875</v>
      </c>
      <c r="L191" s="13">
        <v>642.02919999999995</v>
      </c>
      <c r="M191" s="13">
        <v>771.10839999999996</v>
      </c>
      <c r="N191" s="13">
        <v>535.59360000000004</v>
      </c>
      <c r="O191" s="13">
        <v>106.43559999999999</v>
      </c>
      <c r="P191" s="13">
        <v>235.51480000000001</v>
      </c>
      <c r="Q191" s="13">
        <v>-129.07919999999999</v>
      </c>
      <c r="R191" s="13">
        <v>341.95049999999998</v>
      </c>
      <c r="S191" s="1">
        <v>30.127500000000001</v>
      </c>
      <c r="T191" s="1">
        <v>66.664400000000001</v>
      </c>
      <c r="U191" s="1">
        <v>-36.536900000000003</v>
      </c>
      <c r="V191" s="1">
        <v>-0.3775</v>
      </c>
      <c r="W191" s="1">
        <v>2.7</v>
      </c>
      <c r="X191" s="2">
        <v>0.13227513227513227</v>
      </c>
      <c r="Y191" s="2">
        <v>0.26631393298059963</v>
      </c>
      <c r="Z191" s="2">
        <v>0.6014109347442681</v>
      </c>
      <c r="AA191" s="3">
        <v>66.275659824046912</v>
      </c>
      <c r="AB191" s="2">
        <v>-2.0904353751872939E-2</v>
      </c>
      <c r="AC191" s="2">
        <v>-3.0247077318525606E-2</v>
      </c>
      <c r="AD191" s="2">
        <v>0.57035201787948597</v>
      </c>
      <c r="AE191" s="5">
        <v>28.066479999999999</v>
      </c>
      <c r="AF191" s="1">
        <v>1.56051964512041</v>
      </c>
      <c r="AG191" s="1">
        <v>3712</v>
      </c>
      <c r="AH191" s="1">
        <v>-10.4575</v>
      </c>
      <c r="AI191" s="1">
        <v>-77.327777777777797</v>
      </c>
      <c r="AJ191" s="6">
        <v>2.12892004775434</v>
      </c>
      <c r="AK191" s="7">
        <v>31.89081592063356</v>
      </c>
      <c r="AL191" s="6">
        <v>67.228122742915204</v>
      </c>
      <c r="AM191" s="1">
        <v>48.48033799527294</v>
      </c>
      <c r="AN191" s="1">
        <v>514.3756721895578</v>
      </c>
      <c r="AO191" s="10">
        <v>0</v>
      </c>
      <c r="AP191" s="11">
        <v>0</v>
      </c>
      <c r="AQ191" s="11">
        <v>4</v>
      </c>
      <c r="AR191" s="11">
        <v>4</v>
      </c>
      <c r="AS191" s="12">
        <v>2.2484756097560976</v>
      </c>
    </row>
    <row r="192" spans="1:45" x14ac:dyDescent="0.25">
      <c r="A192" s="1" t="s">
        <v>419</v>
      </c>
      <c r="B192" s="1" t="s">
        <v>207</v>
      </c>
      <c r="C192" s="1" t="s">
        <v>416</v>
      </c>
      <c r="D192" s="1" t="s">
        <v>420</v>
      </c>
      <c r="E192" s="2" t="s">
        <v>3743</v>
      </c>
      <c r="F192" s="2" t="s">
        <v>3730</v>
      </c>
      <c r="G192" s="1" t="s">
        <v>3708</v>
      </c>
      <c r="H192" s="13">
        <v>320.99994814000001</v>
      </c>
      <c r="I192" s="13">
        <v>274</v>
      </c>
      <c r="J192" s="13">
        <f t="shared" si="2"/>
        <v>-46.999948140000015</v>
      </c>
      <c r="K192" s="2">
        <v>-0.14641730758006724</v>
      </c>
      <c r="L192" s="13">
        <v>367.88729999999998</v>
      </c>
      <c r="M192" s="13">
        <v>1123.9802999999999</v>
      </c>
      <c r="N192" s="13">
        <v>320.26080000000002</v>
      </c>
      <c r="O192" s="13">
        <v>47.6265</v>
      </c>
      <c r="P192" s="13">
        <v>803.71950000000004</v>
      </c>
      <c r="Q192" s="13">
        <v>-756.09299999999996</v>
      </c>
      <c r="R192" s="13">
        <v>851.34609999999998</v>
      </c>
      <c r="S192" s="1">
        <v>12.769600000000001</v>
      </c>
      <c r="T192" s="1">
        <v>215.49350000000001</v>
      </c>
      <c r="U192" s="1">
        <v>-202.72389999999999</v>
      </c>
      <c r="V192" s="1">
        <v>-0.8881</v>
      </c>
      <c r="W192" s="1">
        <v>1.6</v>
      </c>
      <c r="X192" s="2">
        <v>0.16423357664233576</v>
      </c>
      <c r="Y192" s="2">
        <v>0.25912408759124089</v>
      </c>
      <c r="Z192" s="2">
        <v>0.57664233576642332</v>
      </c>
      <c r="AA192" s="3">
        <v>73.417721518987349</v>
      </c>
      <c r="AB192" s="2">
        <v>-2.6027571359214186E-2</v>
      </c>
      <c r="AC192" s="2">
        <v>-2.2362294809331829E-2</v>
      </c>
      <c r="AD192" s="2">
        <v>0.56631118059158303</v>
      </c>
      <c r="AE192" s="5">
        <v>34.495649999999998</v>
      </c>
      <c r="AF192" s="1">
        <v>2.5026483050847501</v>
      </c>
      <c r="AG192" s="1">
        <v>3545</v>
      </c>
      <c r="AH192" s="1">
        <v>-10.3541666666667</v>
      </c>
      <c r="AI192" s="1">
        <v>-77.199166666666699</v>
      </c>
      <c r="AJ192" s="6">
        <v>90.717028590440492</v>
      </c>
      <c r="AK192" s="7">
        <v>52.824607733747023</v>
      </c>
      <c r="AL192" s="6">
        <v>78.079687777861267</v>
      </c>
      <c r="AM192" s="1">
        <v>2.7621059409433451</v>
      </c>
      <c r="AN192" s="1">
        <v>526.05533714914009</v>
      </c>
      <c r="AO192" s="10">
        <v>1</v>
      </c>
      <c r="AP192" s="11">
        <v>0</v>
      </c>
      <c r="AQ192" s="11">
        <v>1</v>
      </c>
      <c r="AR192" s="11">
        <v>1</v>
      </c>
      <c r="AS192" s="12">
        <v>0.16</v>
      </c>
    </row>
    <row r="193" spans="1:45" x14ac:dyDescent="0.25">
      <c r="A193" s="1" t="s">
        <v>421</v>
      </c>
      <c r="B193" s="1" t="s">
        <v>207</v>
      </c>
      <c r="C193" s="1" t="s">
        <v>416</v>
      </c>
      <c r="D193" s="1" t="s">
        <v>422</v>
      </c>
      <c r="E193" s="2" t="s">
        <v>3742</v>
      </c>
      <c r="F193" s="2" t="s">
        <v>3726</v>
      </c>
      <c r="G193" s="1" t="s">
        <v>3708</v>
      </c>
      <c r="H193" s="13">
        <v>498.00008392799998</v>
      </c>
      <c r="I193" s="13">
        <v>444</v>
      </c>
      <c r="J193" s="13">
        <f t="shared" si="2"/>
        <v>-54.000083927999981</v>
      </c>
      <c r="K193" s="2">
        <v>-0.10843388519550375</v>
      </c>
      <c r="L193" s="13">
        <v>488.43810000000002</v>
      </c>
      <c r="M193" s="13">
        <v>726.01469999999995</v>
      </c>
      <c r="N193" s="13">
        <v>433.2294</v>
      </c>
      <c r="O193" s="13">
        <v>55.2087</v>
      </c>
      <c r="P193" s="13">
        <v>292.78539999999998</v>
      </c>
      <c r="Q193" s="13">
        <v>-237.57669999999999</v>
      </c>
      <c r="R193" s="13">
        <v>347.9941</v>
      </c>
      <c r="S193" s="1">
        <v>18.183900000000001</v>
      </c>
      <c r="T193" s="1">
        <v>96.433700000000002</v>
      </c>
      <c r="U193" s="1">
        <v>-78.249799999999993</v>
      </c>
      <c r="V193" s="1">
        <v>-0.68269999999999997</v>
      </c>
      <c r="W193" s="1">
        <v>2.2000000000000002</v>
      </c>
      <c r="X193" s="2">
        <v>0.15315315315315314</v>
      </c>
      <c r="Y193" s="2">
        <v>0.32882882882882886</v>
      </c>
      <c r="Z193" s="2">
        <v>0.51801801801801806</v>
      </c>
      <c r="AA193" s="3">
        <v>93.043478260869563</v>
      </c>
      <c r="AB193" s="2">
        <v>-3.0519394848957049E-2</v>
      </c>
      <c r="AC193" s="2">
        <v>-1.6262834813825622E-2</v>
      </c>
      <c r="AD193" s="2">
        <v>0.53994292020797696</v>
      </c>
      <c r="AE193" s="5">
        <v>34.495649999999998</v>
      </c>
      <c r="AF193" s="1">
        <v>4.2812898524321401</v>
      </c>
      <c r="AG193" s="1">
        <v>2250</v>
      </c>
      <c r="AH193" s="1">
        <v>-10.4975</v>
      </c>
      <c r="AI193" s="1">
        <v>-77.242777777777803</v>
      </c>
      <c r="AJ193" s="6">
        <v>90.804275909241326</v>
      </c>
      <c r="AK193" s="7">
        <v>78.323125597617135</v>
      </c>
      <c r="AL193" s="6">
        <v>85.913556471159922</v>
      </c>
      <c r="AM193" s="1">
        <v>7.8305682712772411</v>
      </c>
      <c r="AN193" s="1">
        <v>211.07043153286833</v>
      </c>
      <c r="AO193" s="10">
        <v>1</v>
      </c>
      <c r="AP193" s="11">
        <v>0</v>
      </c>
      <c r="AQ193" s="11">
        <v>4</v>
      </c>
      <c r="AR193" s="11">
        <v>4</v>
      </c>
      <c r="AS193" s="12">
        <v>1.3728813559322033</v>
      </c>
    </row>
    <row r="194" spans="1:45" x14ac:dyDescent="0.25">
      <c r="A194" s="1" t="s">
        <v>423</v>
      </c>
      <c r="B194" s="1" t="s">
        <v>207</v>
      </c>
      <c r="C194" s="1" t="s">
        <v>416</v>
      </c>
      <c r="D194" s="1" t="s">
        <v>424</v>
      </c>
      <c r="E194" s="2" t="s">
        <v>3744</v>
      </c>
      <c r="F194" s="2" t="s">
        <v>3726</v>
      </c>
      <c r="G194" s="1" t="s">
        <v>3709</v>
      </c>
      <c r="H194" s="13">
        <v>1512.0002543819999</v>
      </c>
      <c r="I194" s="13">
        <v>1577</v>
      </c>
      <c r="J194" s="13">
        <f t="shared" si="2"/>
        <v>64.999745618000134</v>
      </c>
      <c r="K194" s="2">
        <v>4.2989242514755721E-2</v>
      </c>
      <c r="L194" s="13">
        <v>1462.2416000000001</v>
      </c>
      <c r="M194" s="13">
        <v>1254.0308</v>
      </c>
      <c r="N194" s="13">
        <v>775.45129999999995</v>
      </c>
      <c r="O194" s="13">
        <v>686.7903</v>
      </c>
      <c r="P194" s="13">
        <v>478.5795</v>
      </c>
      <c r="Q194" s="13">
        <v>208.21080000000001</v>
      </c>
      <c r="R194" s="13">
        <v>1165.3698999999999</v>
      </c>
      <c r="S194" s="1">
        <v>101.13720000000001</v>
      </c>
      <c r="T194" s="1">
        <v>70.475899999999996</v>
      </c>
      <c r="U194" s="1">
        <v>30.661200000000001</v>
      </c>
      <c r="V194" s="1">
        <v>0.1787</v>
      </c>
      <c r="W194" s="1">
        <v>2.9</v>
      </c>
      <c r="X194" s="2">
        <v>0.18706404565630944</v>
      </c>
      <c r="Y194" s="2">
        <v>0.15599239061509196</v>
      </c>
      <c r="Z194" s="2">
        <v>0.65694356372859863</v>
      </c>
      <c r="AA194" s="3">
        <v>52.220077220077222</v>
      </c>
      <c r="AB194" s="2">
        <v>1.151875874267505E-2</v>
      </c>
      <c r="AC194" s="2">
        <v>6.0310945377006764E-3</v>
      </c>
      <c r="AD194" s="2">
        <v>0.50112736225128196</v>
      </c>
      <c r="AE194" s="5">
        <v>23.498010000000001</v>
      </c>
      <c r="AF194" s="1">
        <v>3.3891254343464001</v>
      </c>
      <c r="AG194" s="1">
        <v>1290</v>
      </c>
      <c r="AH194" s="1">
        <v>-10.536666666666701</v>
      </c>
      <c r="AI194" s="1">
        <v>-77.422777777777796</v>
      </c>
      <c r="AJ194" s="6">
        <v>68.566018615349023</v>
      </c>
      <c r="AK194" s="7">
        <v>46.34413755741874</v>
      </c>
      <c r="AL194" s="6">
        <v>75.179512286865489</v>
      </c>
      <c r="AM194" s="1">
        <v>68.030561516104171</v>
      </c>
      <c r="AN194" s="1">
        <v>2088.9424798907371</v>
      </c>
      <c r="AO194" s="10">
        <v>1</v>
      </c>
      <c r="AP194" s="11">
        <v>0</v>
      </c>
      <c r="AQ194" s="11">
        <v>17</v>
      </c>
      <c r="AR194" s="11">
        <v>17</v>
      </c>
      <c r="AS194" s="12">
        <v>11.911330049261084</v>
      </c>
    </row>
    <row r="195" spans="1:45" x14ac:dyDescent="0.25">
      <c r="A195" s="1" t="s">
        <v>425</v>
      </c>
      <c r="B195" s="1" t="s">
        <v>207</v>
      </c>
      <c r="C195" s="1" t="s">
        <v>416</v>
      </c>
      <c r="D195" s="1" t="s">
        <v>426</v>
      </c>
      <c r="E195" s="2" t="s">
        <v>3742</v>
      </c>
      <c r="F195" s="2" t="s">
        <v>3725</v>
      </c>
      <c r="G195" s="1" t="s">
        <v>3709</v>
      </c>
      <c r="H195" s="13">
        <v>1294.0003987559999</v>
      </c>
      <c r="I195" s="13">
        <v>1248</v>
      </c>
      <c r="J195" s="13">
        <f t="shared" ref="J195:J258" si="3">+I195-H195</f>
        <v>-46.000398755999868</v>
      </c>
      <c r="K195" s="2">
        <v>-3.5548983447163389E-2</v>
      </c>
      <c r="L195" s="13">
        <v>1279.807</v>
      </c>
      <c r="M195" s="13">
        <v>2444.1763999999998</v>
      </c>
      <c r="N195" s="13">
        <v>1190.4621</v>
      </c>
      <c r="O195" s="13">
        <v>89.344899999999996</v>
      </c>
      <c r="P195" s="13">
        <v>1253.7143000000001</v>
      </c>
      <c r="Q195" s="13">
        <v>-1164.3694</v>
      </c>
      <c r="R195" s="13">
        <v>1343.0591999999999</v>
      </c>
      <c r="S195" s="1">
        <v>9.5967000000000002</v>
      </c>
      <c r="T195" s="1">
        <v>134.66380000000001</v>
      </c>
      <c r="U195" s="1">
        <v>-125.0671</v>
      </c>
      <c r="V195" s="1">
        <v>-0.86699999999999999</v>
      </c>
      <c r="W195" s="1">
        <v>3.4</v>
      </c>
      <c r="X195" s="2">
        <v>0.20753205128205129</v>
      </c>
      <c r="Y195" s="2">
        <v>0.20833333333333334</v>
      </c>
      <c r="Z195" s="2">
        <v>0.58413461538461542</v>
      </c>
      <c r="AA195" s="3">
        <v>71.193415637860085</v>
      </c>
      <c r="AB195" s="2">
        <v>1.5776074185422928E-3</v>
      </c>
      <c r="AC195" s="2">
        <v>-5.1575445714097112E-3</v>
      </c>
      <c r="AD195" s="2">
        <v>0.56437981128692605</v>
      </c>
      <c r="AE195" s="5">
        <v>28.066479999999999</v>
      </c>
      <c r="AF195" s="1">
        <v>8.9133276936091708</v>
      </c>
      <c r="AG195" s="1">
        <v>3112</v>
      </c>
      <c r="AH195" s="1">
        <v>-10.3375</v>
      </c>
      <c r="AI195" s="1">
        <v>-77.442777777777806</v>
      </c>
      <c r="AJ195" s="6">
        <v>79.738072077646422</v>
      </c>
      <c r="AK195" s="7">
        <v>41.61000384173397</v>
      </c>
      <c r="AL195" s="6">
        <v>73.838884974786382</v>
      </c>
      <c r="AM195" s="1">
        <v>26.941078649986999</v>
      </c>
      <c r="AN195" s="1">
        <v>1052.6394971520406</v>
      </c>
      <c r="AO195" s="10">
        <v>1</v>
      </c>
      <c r="AP195" s="11">
        <v>0</v>
      </c>
      <c r="AQ195" s="11">
        <v>12</v>
      </c>
      <c r="AR195" s="11">
        <v>12</v>
      </c>
      <c r="AS195" s="12">
        <v>26.264971287940934</v>
      </c>
    </row>
    <row r="196" spans="1:45" x14ac:dyDescent="0.25">
      <c r="A196" s="1" t="s">
        <v>427</v>
      </c>
      <c r="B196" s="1" t="s">
        <v>207</v>
      </c>
      <c r="C196" s="1" t="s">
        <v>416</v>
      </c>
      <c r="D196" s="1" t="s">
        <v>428</v>
      </c>
      <c r="E196" s="2" t="s">
        <v>3743</v>
      </c>
      <c r="F196" s="2" t="s">
        <v>3725</v>
      </c>
      <c r="G196" s="1" t="s">
        <v>3708</v>
      </c>
      <c r="H196" s="13">
        <v>300.99992393899998</v>
      </c>
      <c r="I196" s="13">
        <v>241</v>
      </c>
      <c r="J196" s="13">
        <f t="shared" si="3"/>
        <v>-59.999923938999984</v>
      </c>
      <c r="K196" s="2">
        <v>-0.19933534584932136</v>
      </c>
      <c r="L196" s="13">
        <v>274.9307</v>
      </c>
      <c r="M196" s="13">
        <v>437.44740000000002</v>
      </c>
      <c r="N196" s="13">
        <v>211.58600000000001</v>
      </c>
      <c r="O196" s="13">
        <v>63.344700000000003</v>
      </c>
      <c r="P196" s="13">
        <v>225.8614</v>
      </c>
      <c r="Q196" s="13">
        <v>-162.51669999999999</v>
      </c>
      <c r="R196" s="13">
        <v>289.20620000000002</v>
      </c>
      <c r="S196" s="1">
        <v>35.567999999999998</v>
      </c>
      <c r="T196" s="1">
        <v>126.8211</v>
      </c>
      <c r="U196" s="1">
        <v>-91.253</v>
      </c>
      <c r="V196" s="1">
        <v>-0.56189999999999996</v>
      </c>
      <c r="W196" s="1">
        <v>2.5</v>
      </c>
      <c r="X196" s="2">
        <v>0.16182572614107885</v>
      </c>
      <c r="Y196" s="2">
        <v>0.34024896265560167</v>
      </c>
      <c r="Z196" s="2">
        <v>0.49792531120331951</v>
      </c>
      <c r="AA196" s="3">
        <v>100.83333333333333</v>
      </c>
      <c r="AB196" s="2">
        <v>-7.1009773118767328E-2</v>
      </c>
      <c r="AC196" s="2">
        <v>-3.1259990578908048E-2</v>
      </c>
      <c r="AD196" s="2">
        <v>0.52174019813537598</v>
      </c>
      <c r="AE196" s="5">
        <v>23.498010000000001</v>
      </c>
      <c r="AF196" s="1">
        <v>7.0347284060552102</v>
      </c>
      <c r="AG196" s="1">
        <v>2767</v>
      </c>
      <c r="AH196" s="1">
        <v>-10.3925</v>
      </c>
      <c r="AI196" s="1">
        <v>-77.190833333333302</v>
      </c>
      <c r="AJ196" s="6">
        <v>74.798332154671101</v>
      </c>
      <c r="AK196" s="7">
        <v>64.936408519329234</v>
      </c>
      <c r="AL196" s="6">
        <v>53.113449865951402</v>
      </c>
      <c r="AM196" s="1">
        <v>8.7310653464902348</v>
      </c>
      <c r="AN196" s="1">
        <v>207.45414787517811</v>
      </c>
      <c r="AO196" s="10">
        <v>1</v>
      </c>
      <c r="AP196" s="11">
        <v>0</v>
      </c>
      <c r="AQ196" s="11">
        <v>3</v>
      </c>
      <c r="AR196" s="11">
        <v>3</v>
      </c>
      <c r="AS196" s="12">
        <v>1.4014336917562724</v>
      </c>
    </row>
    <row r="197" spans="1:45" x14ac:dyDescent="0.25">
      <c r="A197" s="1" t="s">
        <v>429</v>
      </c>
      <c r="B197" s="1" t="s">
        <v>207</v>
      </c>
      <c r="C197" s="1" t="s">
        <v>416</v>
      </c>
      <c r="D197" s="1" t="s">
        <v>430</v>
      </c>
      <c r="E197" s="2" t="s">
        <v>3743</v>
      </c>
      <c r="F197" s="2" t="s">
        <v>3730</v>
      </c>
      <c r="G197" s="1" t="s">
        <v>3708</v>
      </c>
      <c r="H197" s="13">
        <v>463.00019776800002</v>
      </c>
      <c r="I197" s="13">
        <v>398</v>
      </c>
      <c r="J197" s="13">
        <f t="shared" si="3"/>
        <v>-65.000197768000021</v>
      </c>
      <c r="K197" s="2">
        <v>-0.14038913607671999</v>
      </c>
      <c r="L197" s="13">
        <v>458.37959999999998</v>
      </c>
      <c r="M197" s="13">
        <v>914.68280000000004</v>
      </c>
      <c r="N197" s="13">
        <v>413.39280000000002</v>
      </c>
      <c r="O197" s="13">
        <v>44.986800000000002</v>
      </c>
      <c r="P197" s="13">
        <v>501.29</v>
      </c>
      <c r="Q197" s="13">
        <v>-456.3032</v>
      </c>
      <c r="R197" s="13">
        <v>546.27679999999998</v>
      </c>
      <c r="S197" s="1">
        <v>13.105499999999999</v>
      </c>
      <c r="T197" s="1">
        <v>146.03559999999999</v>
      </c>
      <c r="U197" s="1">
        <v>-132.93010000000001</v>
      </c>
      <c r="V197" s="1">
        <v>-0.83530000000000004</v>
      </c>
      <c r="W197" s="1">
        <v>2.5</v>
      </c>
      <c r="X197" s="2">
        <v>0.13316582914572864</v>
      </c>
      <c r="Y197" s="2">
        <v>0.24371859296482412</v>
      </c>
      <c r="Z197" s="2">
        <v>0.62311557788944727</v>
      </c>
      <c r="AA197" s="3">
        <v>60.483870967741936</v>
      </c>
      <c r="AB197" s="2">
        <v>-2.1108557388039517E-2</v>
      </c>
      <c r="AC197" s="2">
        <v>-2.1378942406358736E-2</v>
      </c>
      <c r="AD197" s="2">
        <v>0.53891515731811501</v>
      </c>
      <c r="AE197" s="5">
        <v>34.495649999999998</v>
      </c>
      <c r="AF197" s="1">
        <v>7.7490774907749103</v>
      </c>
      <c r="AG197" s="1">
        <v>3634</v>
      </c>
      <c r="AH197" s="1">
        <v>-10.386944444444399</v>
      </c>
      <c r="AI197" s="1">
        <v>-77.219444444444505</v>
      </c>
      <c r="AJ197" s="6">
        <v>80.765202967827094</v>
      </c>
      <c r="AK197" s="7">
        <v>32.520819444389382</v>
      </c>
      <c r="AL197" s="6">
        <v>69.545202508776811</v>
      </c>
      <c r="AM197" s="1">
        <v>24.264235358986401</v>
      </c>
      <c r="AN197" s="1">
        <v>650.92073869554451</v>
      </c>
      <c r="AO197" s="10">
        <v>1</v>
      </c>
      <c r="AP197" s="11">
        <v>0</v>
      </c>
      <c r="AQ197" s="11">
        <v>4</v>
      </c>
      <c r="AR197" s="11">
        <v>4</v>
      </c>
      <c r="AS197" s="12">
        <v>4.2328767123287667</v>
      </c>
    </row>
    <row r="198" spans="1:45" x14ac:dyDescent="0.25">
      <c r="A198" s="1" t="s">
        <v>431</v>
      </c>
      <c r="B198" s="1" t="s">
        <v>207</v>
      </c>
      <c r="C198" s="1" t="s">
        <v>416</v>
      </c>
      <c r="D198" s="1" t="s">
        <v>432</v>
      </c>
      <c r="E198" s="2" t="s">
        <v>3742</v>
      </c>
      <c r="F198" s="2" t="s">
        <v>3726</v>
      </c>
      <c r="G198" s="1" t="s">
        <v>3708</v>
      </c>
      <c r="H198" s="13">
        <v>669.99992227299992</v>
      </c>
      <c r="I198" s="13">
        <v>484</v>
      </c>
      <c r="J198" s="13">
        <f t="shared" si="3"/>
        <v>-185.99992227299992</v>
      </c>
      <c r="K198" s="2">
        <v>-0.27761185649393538</v>
      </c>
      <c r="L198" s="13">
        <v>737.72559999999999</v>
      </c>
      <c r="M198" s="13">
        <v>1607.7508</v>
      </c>
      <c r="N198" s="13">
        <v>506.10070000000002</v>
      </c>
      <c r="O198" s="13">
        <v>231.6249</v>
      </c>
      <c r="P198" s="13">
        <v>1101.6501000000001</v>
      </c>
      <c r="Q198" s="13">
        <v>-870.02509999999995</v>
      </c>
      <c r="R198" s="13">
        <v>1333.2750000000001</v>
      </c>
      <c r="S198" s="1">
        <v>39.501600000000003</v>
      </c>
      <c r="T198" s="1">
        <v>187.8766</v>
      </c>
      <c r="U198" s="1">
        <v>-148.375</v>
      </c>
      <c r="V198" s="1">
        <v>-0.65249999999999997</v>
      </c>
      <c r="W198" s="1">
        <v>3.3</v>
      </c>
      <c r="X198" s="2">
        <v>0.18801652892561985</v>
      </c>
      <c r="Y198" s="2">
        <v>0.22520661157024793</v>
      </c>
      <c r="Z198" s="2">
        <v>0.58677685950413228</v>
      </c>
      <c r="AA198" s="3">
        <v>70.422535211267601</v>
      </c>
      <c r="AB198" s="2">
        <v>-6.3521236557557925E-2</v>
      </c>
      <c r="AC198" s="2">
        <v>-4.5393531715611002E-2</v>
      </c>
      <c r="AD198" s="2">
        <v>0.53632438182830799</v>
      </c>
      <c r="AE198" s="5">
        <v>28.066479999999999</v>
      </c>
      <c r="AF198" s="1">
        <v>1.66412529884603</v>
      </c>
      <c r="AG198" s="1">
        <v>2243</v>
      </c>
      <c r="AH198" s="1">
        <v>-10.3719444444444</v>
      </c>
      <c r="AI198" s="1">
        <v>-77.487222222222201</v>
      </c>
      <c r="AJ198" s="6">
        <v>59.827667030932972</v>
      </c>
      <c r="AK198" s="7">
        <v>33.451712026568977</v>
      </c>
      <c r="AL198" s="6">
        <v>56.743542471351212</v>
      </c>
      <c r="AM198" s="1">
        <v>63.928752316104656</v>
      </c>
      <c r="AN198" s="1">
        <v>990.09613138058182</v>
      </c>
      <c r="AO198" s="10">
        <v>1</v>
      </c>
      <c r="AP198" s="11">
        <v>0</v>
      </c>
      <c r="AQ198" s="11">
        <v>10</v>
      </c>
      <c r="AR198" s="11">
        <v>10</v>
      </c>
      <c r="AS198" s="12">
        <v>28.990353697749196</v>
      </c>
    </row>
    <row r="199" spans="1:45" x14ac:dyDescent="0.25">
      <c r="A199" s="1" t="s">
        <v>433</v>
      </c>
      <c r="B199" s="1" t="s">
        <v>207</v>
      </c>
      <c r="C199" s="1" t="s">
        <v>416</v>
      </c>
      <c r="D199" s="1" t="s">
        <v>434</v>
      </c>
      <c r="E199" s="2" t="s">
        <v>3743</v>
      </c>
      <c r="F199" s="2" t="s">
        <v>3730</v>
      </c>
      <c r="G199" s="1" t="s">
        <v>3708</v>
      </c>
      <c r="H199" s="13">
        <v>445.00008917499997</v>
      </c>
      <c r="I199" s="13">
        <v>464</v>
      </c>
      <c r="J199" s="13">
        <f t="shared" si="3"/>
        <v>18.999910825000029</v>
      </c>
      <c r="K199" s="2">
        <v>4.2696420264150006E-2</v>
      </c>
      <c r="L199" s="13">
        <v>427.28030000000001</v>
      </c>
      <c r="M199" s="13">
        <v>549.99350000000004</v>
      </c>
      <c r="N199" s="13">
        <v>332.2183</v>
      </c>
      <c r="O199" s="13">
        <v>95.061999999999998</v>
      </c>
      <c r="P199" s="13">
        <v>217.77510000000001</v>
      </c>
      <c r="Q199" s="13">
        <v>-122.7131</v>
      </c>
      <c r="R199" s="13">
        <v>312.83710000000002</v>
      </c>
      <c r="S199" s="1">
        <v>38.909100000000002</v>
      </c>
      <c r="T199" s="1">
        <v>89.135800000000003</v>
      </c>
      <c r="U199" s="1">
        <v>-50.226700000000001</v>
      </c>
      <c r="V199" s="1">
        <v>-0.39229999999999998</v>
      </c>
      <c r="W199" s="1">
        <v>2.7</v>
      </c>
      <c r="X199" s="2">
        <v>0.21982758620689655</v>
      </c>
      <c r="Y199" s="2">
        <v>0.31034482758620691</v>
      </c>
      <c r="Z199" s="2">
        <v>0.46982758620689657</v>
      </c>
      <c r="AA199" s="3">
        <v>112.8440366972477</v>
      </c>
      <c r="AB199" s="2">
        <v>5.4567383622352583E-3</v>
      </c>
      <c r="AC199" s="2">
        <v>5.9907402328287507E-3</v>
      </c>
      <c r="AD199" s="2">
        <v>0.50629520416259799</v>
      </c>
      <c r="AE199" s="5">
        <v>39.956139999999998</v>
      </c>
      <c r="AF199" s="1">
        <v>4.7574626865671696</v>
      </c>
      <c r="AG199" s="1">
        <v>3692</v>
      </c>
      <c r="AH199" s="1">
        <v>-10.438611111111101</v>
      </c>
      <c r="AI199" s="1">
        <v>-77.365833333333299</v>
      </c>
      <c r="AJ199" s="6">
        <v>76.52587905895173</v>
      </c>
      <c r="AK199" s="7">
        <v>38.986503591001508</v>
      </c>
      <c r="AL199" s="6">
        <v>86.149453936375522</v>
      </c>
      <c r="AM199" s="1">
        <v>28.89965423904119</v>
      </c>
      <c r="AN199" s="1">
        <v>386.57805783789701</v>
      </c>
      <c r="AO199" s="10">
        <v>1</v>
      </c>
      <c r="AP199" s="11">
        <v>0</v>
      </c>
      <c r="AQ199" s="11">
        <v>6</v>
      </c>
      <c r="AR199" s="11">
        <v>6</v>
      </c>
      <c r="AS199" s="12">
        <v>7.8671328671328675</v>
      </c>
    </row>
    <row r="200" spans="1:45" x14ac:dyDescent="0.25">
      <c r="A200" s="1" t="s">
        <v>435</v>
      </c>
      <c r="B200" s="1" t="s">
        <v>207</v>
      </c>
      <c r="C200" s="1" t="s">
        <v>436</v>
      </c>
      <c r="D200" s="1" t="s">
        <v>437</v>
      </c>
      <c r="E200" s="2" t="s">
        <v>3743</v>
      </c>
      <c r="F200" s="2" t="s">
        <v>3725</v>
      </c>
      <c r="G200" s="1" t="s">
        <v>3710</v>
      </c>
      <c r="H200" s="13">
        <v>2609.0011010159988</v>
      </c>
      <c r="I200" s="13">
        <v>2460</v>
      </c>
      <c r="J200" s="13">
        <f t="shared" si="3"/>
        <v>-149.00110101599876</v>
      </c>
      <c r="K200" s="2">
        <v>-5.7110401738801359E-2</v>
      </c>
      <c r="L200" s="13">
        <v>2685.1945999999998</v>
      </c>
      <c r="M200" s="13">
        <v>6008.6984000000002</v>
      </c>
      <c r="N200" s="13">
        <v>2205.6435000000001</v>
      </c>
      <c r="O200" s="13">
        <v>479.55110000000002</v>
      </c>
      <c r="P200" s="13">
        <v>3803.0549000000001</v>
      </c>
      <c r="Q200" s="13">
        <v>-3323.5038</v>
      </c>
      <c r="R200" s="13">
        <v>4282.6059999999998</v>
      </c>
      <c r="S200" s="1">
        <v>22.063800000000001</v>
      </c>
      <c r="T200" s="1">
        <v>174.9759</v>
      </c>
      <c r="U200" s="1">
        <v>-152.91210000000001</v>
      </c>
      <c r="V200" s="1">
        <v>-0.77600000000000002</v>
      </c>
      <c r="W200" s="1">
        <v>3.8</v>
      </c>
      <c r="X200" s="2">
        <v>0.26504065040650404</v>
      </c>
      <c r="Y200" s="2">
        <v>0.1821138211382114</v>
      </c>
      <c r="Z200" s="2">
        <v>0.55284552845528456</v>
      </c>
      <c r="AA200" s="3">
        <v>80.882352941176478</v>
      </c>
      <c r="AB200" s="2">
        <v>-7.794355442374945E-3</v>
      </c>
      <c r="AC200" s="2">
        <v>-8.365679629948608E-3</v>
      </c>
      <c r="AD200" s="2">
        <v>0.41975659132003801</v>
      </c>
      <c r="AE200" s="5">
        <v>32.465266</v>
      </c>
      <c r="AF200" s="1">
        <v>18.643955020294101</v>
      </c>
      <c r="AG200" s="1">
        <v>3156</v>
      </c>
      <c r="AH200" s="1">
        <v>-8.3930555555555593</v>
      </c>
      <c r="AI200" s="1">
        <v>-78.008888888888904</v>
      </c>
      <c r="AJ200" s="6">
        <v>78.795014085225574</v>
      </c>
      <c r="AK200" s="7">
        <v>69.745368638261979</v>
      </c>
      <c r="AL200" s="6">
        <v>84.75891356834218</v>
      </c>
      <c r="AM200" s="1">
        <v>24.83624444342562</v>
      </c>
      <c r="AN200" s="1">
        <v>1953.8760954836498</v>
      </c>
      <c r="AO200" s="10">
        <v>1</v>
      </c>
      <c r="AP200" s="11">
        <v>0</v>
      </c>
      <c r="AQ200" s="11">
        <v>16</v>
      </c>
      <c r="AR200" s="11">
        <v>16</v>
      </c>
      <c r="AS200" s="12">
        <v>17.52597137014315</v>
      </c>
    </row>
    <row r="201" spans="1:45" x14ac:dyDescent="0.25">
      <c r="A201" s="1" t="s">
        <v>438</v>
      </c>
      <c r="B201" s="1" t="s">
        <v>207</v>
      </c>
      <c r="C201" s="1" t="s">
        <v>436</v>
      </c>
      <c r="D201" s="1" t="s">
        <v>258</v>
      </c>
      <c r="E201" s="2" t="s">
        <v>3742</v>
      </c>
      <c r="F201" s="2" t="s">
        <v>3725</v>
      </c>
      <c r="G201" s="1" t="s">
        <v>3708</v>
      </c>
      <c r="H201" s="13">
        <v>1071.0001765510001</v>
      </c>
      <c r="I201" s="13">
        <v>976</v>
      </c>
      <c r="J201" s="13">
        <f t="shared" si="3"/>
        <v>-95.000176551000095</v>
      </c>
      <c r="K201" s="2">
        <v>-8.8702297750252776E-2</v>
      </c>
      <c r="L201" s="13">
        <v>1119.2731000000001</v>
      </c>
      <c r="M201" s="13">
        <v>4292.4844999999996</v>
      </c>
      <c r="N201" s="13">
        <v>981.36500000000001</v>
      </c>
      <c r="O201" s="13">
        <v>137.90809999999999</v>
      </c>
      <c r="P201" s="13">
        <v>3311.1194999999998</v>
      </c>
      <c r="Q201" s="13">
        <v>-3173.2114000000001</v>
      </c>
      <c r="R201" s="13">
        <v>3449.0277000000001</v>
      </c>
      <c r="S201" s="1">
        <v>10.193199999999999</v>
      </c>
      <c r="T201" s="1">
        <v>244.73519999999999</v>
      </c>
      <c r="U201" s="1">
        <v>-234.542</v>
      </c>
      <c r="V201" s="1">
        <v>-0.92</v>
      </c>
      <c r="W201" s="1">
        <v>3.7</v>
      </c>
      <c r="X201" s="2">
        <v>0.30020491803278687</v>
      </c>
      <c r="Y201" s="2">
        <v>0.14856557377049182</v>
      </c>
      <c r="Z201" s="2">
        <v>0.55122950819672134</v>
      </c>
      <c r="AA201" s="3">
        <v>81.412639405204459</v>
      </c>
      <c r="AB201" s="2">
        <v>-1.9623217081059408E-2</v>
      </c>
      <c r="AC201" s="2">
        <v>-1.3181728325633468E-2</v>
      </c>
      <c r="AD201" s="2">
        <v>0.59069716930389404</v>
      </c>
      <c r="AE201" s="5">
        <v>51.723123999999999</v>
      </c>
      <c r="AF201" s="1">
        <v>13.697053406998201</v>
      </c>
      <c r="AG201" s="1">
        <v>2931</v>
      </c>
      <c r="AH201" s="1">
        <v>-8.3505555555555606</v>
      </c>
      <c r="AI201" s="1">
        <v>-78.050555555555505</v>
      </c>
      <c r="AJ201" s="6">
        <v>72.981628084706429</v>
      </c>
      <c r="AK201" s="7">
        <v>52.595416360715873</v>
      </c>
      <c r="AL201" s="6">
        <v>85.094218636069627</v>
      </c>
      <c r="AM201" s="1">
        <v>65.05790063357847</v>
      </c>
      <c r="AN201" s="1">
        <v>2107.4703998126624</v>
      </c>
      <c r="AO201" s="10">
        <v>2</v>
      </c>
      <c r="AP201" s="11">
        <v>0</v>
      </c>
      <c r="AQ201" s="11">
        <v>14</v>
      </c>
      <c r="AR201" s="11">
        <v>14</v>
      </c>
      <c r="AS201" s="12">
        <v>10.129817444219068</v>
      </c>
    </row>
    <row r="202" spans="1:45" x14ac:dyDescent="0.25">
      <c r="A202" s="1" t="s">
        <v>439</v>
      </c>
      <c r="B202" s="1" t="s">
        <v>207</v>
      </c>
      <c r="C202" s="1" t="s">
        <v>436</v>
      </c>
      <c r="D202" s="1" t="s">
        <v>440</v>
      </c>
      <c r="E202" s="2" t="s">
        <v>3746</v>
      </c>
      <c r="F202" s="2" t="s">
        <v>3725</v>
      </c>
      <c r="G202" s="1" t="s">
        <v>3712</v>
      </c>
      <c r="H202" s="13">
        <v>7825.0000023390012</v>
      </c>
      <c r="I202" s="13">
        <v>7514</v>
      </c>
      <c r="J202" s="13">
        <f t="shared" si="3"/>
        <v>-311.00000233900118</v>
      </c>
      <c r="K202" s="2">
        <v>-3.9744409232720636E-2</v>
      </c>
      <c r="L202" s="13">
        <v>7851.3414000000002</v>
      </c>
      <c r="M202" s="13">
        <v>12819.5818</v>
      </c>
      <c r="N202" s="13">
        <v>7431.2891</v>
      </c>
      <c r="O202" s="13">
        <v>420.0523</v>
      </c>
      <c r="P202" s="13">
        <v>5388.2927</v>
      </c>
      <c r="Q202" s="13">
        <v>-4968.2403999999997</v>
      </c>
      <c r="R202" s="13">
        <v>5808.3449000000001</v>
      </c>
      <c r="S202" s="1">
        <v>8.1283999999999992</v>
      </c>
      <c r="T202" s="1">
        <v>104.2681</v>
      </c>
      <c r="U202" s="1">
        <v>-96.139700000000005</v>
      </c>
      <c r="V202" s="1">
        <v>-0.85540000000000005</v>
      </c>
      <c r="W202" s="1">
        <v>3.9</v>
      </c>
      <c r="X202" s="2">
        <v>0.33204684588767636</v>
      </c>
      <c r="Y202" s="2">
        <v>0.11924407772158638</v>
      </c>
      <c r="Z202" s="2">
        <v>0.54870907639073729</v>
      </c>
      <c r="AA202" s="3">
        <v>82.245937424205678</v>
      </c>
      <c r="AB202" s="2">
        <v>-3.8773408034484813E-3</v>
      </c>
      <c r="AC202" s="2">
        <v>-5.7769332019749209E-3</v>
      </c>
      <c r="AD202" s="2">
        <v>0.67272359132766701</v>
      </c>
      <c r="AE202" s="5">
        <v>62.678741000000002</v>
      </c>
      <c r="AF202" s="1">
        <v>14.609391019069101</v>
      </c>
      <c r="AG202" s="1">
        <v>3206</v>
      </c>
      <c r="AH202" s="1">
        <v>-8.2686111111111096</v>
      </c>
      <c r="AI202" s="1">
        <v>-77.852777777777703</v>
      </c>
      <c r="AJ202" s="6">
        <v>80.209036043178926</v>
      </c>
      <c r="AK202" s="7">
        <v>35.326561153690513</v>
      </c>
      <c r="AL202" s="6">
        <v>84.933531461410567</v>
      </c>
      <c r="AM202" s="1">
        <v>43.310317508753741</v>
      </c>
      <c r="AN202" s="1">
        <v>4823.9804795190075</v>
      </c>
      <c r="AO202" s="10">
        <v>5</v>
      </c>
      <c r="AP202" s="11">
        <v>9</v>
      </c>
      <c r="AQ202" s="11">
        <v>41</v>
      </c>
      <c r="AR202" s="11">
        <v>50</v>
      </c>
      <c r="AS202" s="12">
        <v>9.2693816804221356</v>
      </c>
    </row>
    <row r="203" spans="1:45" x14ac:dyDescent="0.25">
      <c r="A203" s="1" t="s">
        <v>441</v>
      </c>
      <c r="B203" s="1" t="s">
        <v>207</v>
      </c>
      <c r="C203" s="1" t="s">
        <v>436</v>
      </c>
      <c r="D203" s="1" t="s">
        <v>442</v>
      </c>
      <c r="E203" s="2" t="s">
        <v>3743</v>
      </c>
      <c r="F203" s="2" t="s">
        <v>3725</v>
      </c>
      <c r="G203" s="1" t="s">
        <v>3708</v>
      </c>
      <c r="H203" s="13">
        <v>553.00013386600006</v>
      </c>
      <c r="I203" s="13">
        <v>513</v>
      </c>
      <c r="J203" s="13">
        <f t="shared" si="3"/>
        <v>-40.000133866000056</v>
      </c>
      <c r="K203" s="2">
        <v>-7.2332955123104309E-2</v>
      </c>
      <c r="L203" s="13">
        <v>566.22839999999997</v>
      </c>
      <c r="M203" s="13">
        <v>1073.3249000000001</v>
      </c>
      <c r="N203" s="13">
        <v>486.88479999999998</v>
      </c>
      <c r="O203" s="13">
        <v>79.343599999999995</v>
      </c>
      <c r="P203" s="13">
        <v>586.4402</v>
      </c>
      <c r="Q203" s="13">
        <v>-507.09660000000002</v>
      </c>
      <c r="R203" s="13">
        <v>665.78380000000004</v>
      </c>
      <c r="S203" s="1">
        <v>19.357399999999998</v>
      </c>
      <c r="T203" s="1">
        <v>143.07320000000001</v>
      </c>
      <c r="U203" s="1">
        <v>-123.7158</v>
      </c>
      <c r="V203" s="1">
        <v>-0.76170000000000004</v>
      </c>
      <c r="W203" s="1">
        <v>3.6</v>
      </c>
      <c r="X203" s="2">
        <v>0.29044834307992201</v>
      </c>
      <c r="Y203" s="2">
        <v>0.15009746588693956</v>
      </c>
      <c r="Z203" s="2">
        <v>0.55945419103313843</v>
      </c>
      <c r="AA203" s="3">
        <v>78.745644599303134</v>
      </c>
      <c r="AB203" s="2">
        <v>-1.5669656221042882E-2</v>
      </c>
      <c r="AC203" s="2">
        <v>-1.0668737887968072E-2</v>
      </c>
      <c r="AD203" s="2">
        <v>0.65400880575180098</v>
      </c>
      <c r="AE203" s="5">
        <v>68.224194999999995</v>
      </c>
      <c r="AF203" s="1">
        <v>9.8757666299732705</v>
      </c>
      <c r="AG203" s="1">
        <v>3140</v>
      </c>
      <c r="AH203" s="1">
        <v>-8.3063888888888897</v>
      </c>
      <c r="AI203" s="1">
        <v>-78.004722222222199</v>
      </c>
      <c r="AJ203" s="6">
        <v>78.013240112252575</v>
      </c>
      <c r="AK203" s="7">
        <v>50.216304036395279</v>
      </c>
      <c r="AL203" s="6">
        <v>85.733377405429692</v>
      </c>
      <c r="AM203" s="1">
        <v>59.97831130532262</v>
      </c>
      <c r="AN203" s="1">
        <v>303.3586482812849</v>
      </c>
      <c r="AO203" s="10">
        <v>1</v>
      </c>
      <c r="AP203" s="11">
        <v>0</v>
      </c>
      <c r="AQ203" s="11">
        <v>5</v>
      </c>
      <c r="AR203" s="11">
        <v>5</v>
      </c>
      <c r="AS203" s="12">
        <v>4.8336520076481833</v>
      </c>
    </row>
    <row r="204" spans="1:45" x14ac:dyDescent="0.25">
      <c r="A204" s="1" t="s">
        <v>443</v>
      </c>
      <c r="B204" s="1" t="s">
        <v>207</v>
      </c>
      <c r="C204" s="1" t="s">
        <v>436</v>
      </c>
      <c r="D204" s="1" t="s">
        <v>444</v>
      </c>
      <c r="E204" s="2" t="s">
        <v>3743</v>
      </c>
      <c r="F204" s="2" t="s">
        <v>3725</v>
      </c>
      <c r="G204" s="1" t="s">
        <v>3708</v>
      </c>
      <c r="H204" s="13">
        <v>1083.0002554779999</v>
      </c>
      <c r="I204" s="13">
        <v>1032</v>
      </c>
      <c r="J204" s="13">
        <f t="shared" si="3"/>
        <v>-51.000255477999872</v>
      </c>
      <c r="K204" s="2">
        <v>-4.7091637531969072E-2</v>
      </c>
      <c r="L204" s="13">
        <v>1065.4203</v>
      </c>
      <c r="M204" s="13">
        <v>1915.9625000000001</v>
      </c>
      <c r="N204" s="13">
        <v>945.76110000000006</v>
      </c>
      <c r="O204" s="13">
        <v>119.6592</v>
      </c>
      <c r="P204" s="13">
        <v>970.20129999999995</v>
      </c>
      <c r="Q204" s="13">
        <v>-850.54219999999998</v>
      </c>
      <c r="R204" s="13">
        <v>1089.8605</v>
      </c>
      <c r="S204" s="1">
        <v>16.054200000000002</v>
      </c>
      <c r="T204" s="1">
        <v>130.16800000000001</v>
      </c>
      <c r="U204" s="1">
        <v>-114.1138</v>
      </c>
      <c r="V204" s="1">
        <v>-0.78039999999999998</v>
      </c>
      <c r="W204" s="1">
        <v>3.3</v>
      </c>
      <c r="X204" s="2">
        <v>0.27906976744186046</v>
      </c>
      <c r="Y204" s="2">
        <v>0.16472868217054262</v>
      </c>
      <c r="Z204" s="2">
        <v>0.55620155038759689</v>
      </c>
      <c r="AA204" s="3">
        <v>79.79094076655052</v>
      </c>
      <c r="AB204" s="2">
        <v>-6.0423900599443359E-3</v>
      </c>
      <c r="AC204" s="2">
        <v>-6.8672457944106702E-3</v>
      </c>
      <c r="AD204" s="2">
        <v>0.53188502788543701</v>
      </c>
      <c r="AE204" s="5">
        <v>47.522474000000003</v>
      </c>
      <c r="AF204" s="1">
        <v>9.0086206896551708</v>
      </c>
      <c r="AG204" s="1">
        <v>3063</v>
      </c>
      <c r="AH204" s="1">
        <v>-8.3311111111111096</v>
      </c>
      <c r="AI204" s="1">
        <v>-77.975277777777805</v>
      </c>
      <c r="AJ204" s="6">
        <v>80.642939640538302</v>
      </c>
      <c r="AK204" s="7">
        <v>62.906055336855161</v>
      </c>
      <c r="AL204" s="6">
        <v>90.602661956405512</v>
      </c>
      <c r="AM204" s="1">
        <v>33.475276203696602</v>
      </c>
      <c r="AN204" s="1">
        <v>1648.3279851674793</v>
      </c>
      <c r="AO204" s="10">
        <v>1</v>
      </c>
      <c r="AP204" s="11">
        <v>0</v>
      </c>
      <c r="AQ204" s="11">
        <v>7</v>
      </c>
      <c r="AR204" s="11">
        <v>7</v>
      </c>
      <c r="AS204" s="12">
        <v>14.218781218781219</v>
      </c>
    </row>
    <row r="205" spans="1:45" x14ac:dyDescent="0.25">
      <c r="A205" s="1" t="s">
        <v>445</v>
      </c>
      <c r="B205" s="1" t="s">
        <v>207</v>
      </c>
      <c r="C205" s="1" t="s">
        <v>436</v>
      </c>
      <c r="D205" s="1" t="s">
        <v>446</v>
      </c>
      <c r="E205" s="2" t="s">
        <v>3743</v>
      </c>
      <c r="F205" s="2" t="s">
        <v>3725</v>
      </c>
      <c r="G205" s="1" t="s">
        <v>3708</v>
      </c>
      <c r="H205" s="13">
        <v>537.99982584599991</v>
      </c>
      <c r="I205" s="13">
        <v>507</v>
      </c>
      <c r="J205" s="13">
        <f t="shared" si="3"/>
        <v>-30.999825845999908</v>
      </c>
      <c r="K205" s="2">
        <v>-5.7620512789670439E-2</v>
      </c>
      <c r="L205" s="13">
        <v>542.904</v>
      </c>
      <c r="M205" s="13">
        <v>1201.9336000000001</v>
      </c>
      <c r="N205" s="13">
        <v>431.84609999999998</v>
      </c>
      <c r="O205" s="13">
        <v>111.0579</v>
      </c>
      <c r="P205" s="13">
        <v>770.08749999999998</v>
      </c>
      <c r="Q205" s="13">
        <v>-659.02970000000005</v>
      </c>
      <c r="R205" s="13">
        <v>881.1454</v>
      </c>
      <c r="S205" s="1">
        <v>25.459800000000001</v>
      </c>
      <c r="T205" s="1">
        <v>176.54079999999999</v>
      </c>
      <c r="U205" s="1">
        <v>-151.08099999999999</v>
      </c>
      <c r="V205" s="1">
        <v>-0.74790000000000001</v>
      </c>
      <c r="W205" s="1">
        <v>3.8</v>
      </c>
      <c r="X205" s="2">
        <v>0.24457593688362919</v>
      </c>
      <c r="Y205" s="2">
        <v>0.17751479289940827</v>
      </c>
      <c r="Z205" s="2">
        <v>0.57790927021696248</v>
      </c>
      <c r="AA205" s="3">
        <v>73.037542662116039</v>
      </c>
      <c r="AB205" s="2">
        <v>-1.5041597559465991E-2</v>
      </c>
      <c r="AC205" s="2">
        <v>-8.4423377411597667E-3</v>
      </c>
      <c r="AD205" s="2">
        <v>0.64346081018447898</v>
      </c>
      <c r="AE205" s="5">
        <v>63.254629999999999</v>
      </c>
      <c r="AF205" s="1">
        <v>9.6165739022881809</v>
      </c>
      <c r="AG205" s="1">
        <v>3427</v>
      </c>
      <c r="AH205" s="1">
        <v>-8.2602777777777803</v>
      </c>
      <c r="AI205" s="1">
        <v>-77.898333333333298</v>
      </c>
      <c r="AJ205" s="6">
        <v>89.659470893969356</v>
      </c>
      <c r="AK205" s="7">
        <v>69.210665535900077</v>
      </c>
      <c r="AL205" s="6">
        <v>92.7407506215106</v>
      </c>
      <c r="AM205" s="1">
        <v>43.500861569979627</v>
      </c>
      <c r="AN205" s="1">
        <v>901.96535029126483</v>
      </c>
      <c r="AO205" s="10">
        <v>1</v>
      </c>
      <c r="AP205" s="11">
        <v>0</v>
      </c>
      <c r="AQ205" s="11">
        <v>9</v>
      </c>
      <c r="AR205" s="11">
        <v>9</v>
      </c>
      <c r="AS205" s="12">
        <v>9.4970297029702966</v>
      </c>
    </row>
    <row r="206" spans="1:45" x14ac:dyDescent="0.25">
      <c r="A206" s="1" t="s">
        <v>447</v>
      </c>
      <c r="B206" s="1" t="s">
        <v>207</v>
      </c>
      <c r="C206" s="1" t="s">
        <v>436</v>
      </c>
      <c r="D206" s="1" t="s">
        <v>448</v>
      </c>
      <c r="E206" s="2" t="s">
        <v>3743</v>
      </c>
      <c r="F206" s="2" t="s">
        <v>3725</v>
      </c>
      <c r="G206" s="1" t="s">
        <v>3708</v>
      </c>
      <c r="H206" s="13">
        <v>630.99998342100002</v>
      </c>
      <c r="I206" s="13">
        <v>576</v>
      </c>
      <c r="J206" s="13">
        <f t="shared" si="3"/>
        <v>-54.999983421000024</v>
      </c>
      <c r="K206" s="2">
        <v>-8.716320897952276E-2</v>
      </c>
      <c r="L206" s="13">
        <v>624.51</v>
      </c>
      <c r="M206" s="13">
        <v>1102.3607999999999</v>
      </c>
      <c r="N206" s="13">
        <v>533.5498</v>
      </c>
      <c r="O206" s="13">
        <v>90.9602</v>
      </c>
      <c r="P206" s="13">
        <v>568.81089999999995</v>
      </c>
      <c r="Q206" s="13">
        <v>-477.85079999999999</v>
      </c>
      <c r="R206" s="13">
        <v>659.77110000000005</v>
      </c>
      <c r="S206" s="1">
        <v>21.069400000000002</v>
      </c>
      <c r="T206" s="1">
        <v>131.75530000000001</v>
      </c>
      <c r="U206" s="1">
        <v>-110.6859</v>
      </c>
      <c r="V206" s="1">
        <v>-0.72430000000000005</v>
      </c>
      <c r="W206" s="1">
        <v>3.1</v>
      </c>
      <c r="X206" s="2">
        <v>0.23090277777777779</v>
      </c>
      <c r="Y206" s="2">
        <v>0.16840277777777779</v>
      </c>
      <c r="Z206" s="2">
        <v>0.60069444444444442</v>
      </c>
      <c r="AA206" s="3">
        <v>66.473988439306353</v>
      </c>
      <c r="AB206" s="2">
        <v>-1.0397403336945277E-2</v>
      </c>
      <c r="AC206" s="2">
        <v>-1.2943809721603694E-2</v>
      </c>
      <c r="AD206" s="2">
        <v>0.505385041236877</v>
      </c>
      <c r="AE206" s="5">
        <v>45.888685000000002</v>
      </c>
      <c r="AF206" s="1">
        <v>22.342279539909399</v>
      </c>
      <c r="AG206" s="1">
        <v>3416</v>
      </c>
      <c r="AH206" s="1">
        <v>-8.5144444444444503</v>
      </c>
      <c r="AI206" s="1">
        <v>-78.042222222222193</v>
      </c>
      <c r="AJ206" s="6">
        <v>99.815187671219334</v>
      </c>
      <c r="AK206" s="7">
        <v>96.316696054636481</v>
      </c>
      <c r="AL206" s="6">
        <v>93.762641977186192</v>
      </c>
      <c r="AM206" s="1">
        <v>2.5333900561031228</v>
      </c>
      <c r="AN206" s="1">
        <v>796.19239935074188</v>
      </c>
      <c r="AO206" s="10">
        <v>1</v>
      </c>
      <c r="AP206" s="11">
        <v>0</v>
      </c>
      <c r="AQ206" s="11">
        <v>4</v>
      </c>
      <c r="AR206" s="11">
        <v>4</v>
      </c>
      <c r="AS206" s="12">
        <v>0.27638190954773867</v>
      </c>
    </row>
    <row r="207" spans="1:45" x14ac:dyDescent="0.25">
      <c r="A207" s="1" t="s">
        <v>449</v>
      </c>
      <c r="B207" s="1" t="s">
        <v>207</v>
      </c>
      <c r="C207" s="1" t="s">
        <v>436</v>
      </c>
      <c r="D207" s="1" t="s">
        <v>436</v>
      </c>
      <c r="E207" s="2" t="s">
        <v>3742</v>
      </c>
      <c r="F207" s="2" t="s">
        <v>3725</v>
      </c>
      <c r="G207" s="1" t="s">
        <v>3710</v>
      </c>
      <c r="H207" s="13">
        <v>2517.0001511189998</v>
      </c>
      <c r="I207" s="13">
        <v>2367</v>
      </c>
      <c r="J207" s="13">
        <f t="shared" si="3"/>
        <v>-150.00015111899984</v>
      </c>
      <c r="K207" s="2">
        <v>-5.9594812122801523E-2</v>
      </c>
      <c r="L207" s="13">
        <v>2558.2318</v>
      </c>
      <c r="M207" s="13">
        <v>7985.8207000000002</v>
      </c>
      <c r="N207" s="13">
        <v>2289.2455</v>
      </c>
      <c r="O207" s="13">
        <v>268.98630000000003</v>
      </c>
      <c r="P207" s="13">
        <v>5696.5752000000002</v>
      </c>
      <c r="Q207" s="13">
        <v>-5427.5888999999997</v>
      </c>
      <c r="R207" s="13">
        <v>5965.5613999999996</v>
      </c>
      <c r="S207" s="1">
        <v>10.2043</v>
      </c>
      <c r="T207" s="1">
        <v>216.10570000000001</v>
      </c>
      <c r="U207" s="1">
        <v>-205.9014</v>
      </c>
      <c r="V207" s="1">
        <v>-0.90980000000000005</v>
      </c>
      <c r="W207" s="1">
        <v>3.2</v>
      </c>
      <c r="X207" s="2">
        <v>0.25433037600337982</v>
      </c>
      <c r="Y207" s="2">
        <v>0.17997465145754118</v>
      </c>
      <c r="Z207" s="2">
        <v>0.56569497253907897</v>
      </c>
      <c r="AA207" s="3">
        <v>76.773711725168042</v>
      </c>
      <c r="AB207" s="2">
        <v>-6.0449810498230949E-3</v>
      </c>
      <c r="AC207" s="2">
        <v>-8.7393657321149787E-3</v>
      </c>
      <c r="AD207" s="2">
        <v>0.60385489463806197</v>
      </c>
      <c r="AE207" s="5">
        <v>57.940699000000002</v>
      </c>
      <c r="AF207" s="1">
        <v>45.373933411410398</v>
      </c>
      <c r="AG207" s="1">
        <v>3086</v>
      </c>
      <c r="AH207" s="1">
        <v>-8.2530555555555605</v>
      </c>
      <c r="AI207" s="1">
        <v>-77.999444444444507</v>
      </c>
      <c r="AJ207" s="6">
        <v>87.35964456296341</v>
      </c>
      <c r="AK207" s="7">
        <v>40.036907668199682</v>
      </c>
      <c r="AL207" s="6">
        <v>89.826266075098488</v>
      </c>
      <c r="AM207" s="1">
        <v>58.834408127216008</v>
      </c>
      <c r="AN207" s="1">
        <v>2850.1679812673551</v>
      </c>
      <c r="AO207" s="10">
        <v>1</v>
      </c>
      <c r="AP207" s="11">
        <v>0</v>
      </c>
      <c r="AQ207" s="11">
        <v>19</v>
      </c>
      <c r="AR207" s="11">
        <v>19</v>
      </c>
      <c r="AS207" s="12">
        <v>38.707275803722503</v>
      </c>
    </row>
    <row r="208" spans="1:45" x14ac:dyDescent="0.25">
      <c r="A208" s="1" t="s">
        <v>450</v>
      </c>
      <c r="B208" s="1" t="s">
        <v>207</v>
      </c>
      <c r="C208" s="1" t="s">
        <v>436</v>
      </c>
      <c r="D208" s="1" t="s">
        <v>451</v>
      </c>
      <c r="E208" s="2" t="s">
        <v>3742</v>
      </c>
      <c r="F208" s="2" t="s">
        <v>3725</v>
      </c>
      <c r="G208" s="1" t="s">
        <v>3710</v>
      </c>
      <c r="H208" s="13">
        <v>4204.9992947659994</v>
      </c>
      <c r="I208" s="13">
        <v>3252</v>
      </c>
      <c r="J208" s="13">
        <f t="shared" si="3"/>
        <v>-952.99929476599937</v>
      </c>
      <c r="K208" s="2">
        <v>-0.22663482867933085</v>
      </c>
      <c r="L208" s="13">
        <v>4251.0281999999997</v>
      </c>
      <c r="M208" s="13">
        <v>7984.0604000000003</v>
      </c>
      <c r="N208" s="13">
        <v>3957.9576000000002</v>
      </c>
      <c r="O208" s="13">
        <v>293.07060000000001</v>
      </c>
      <c r="P208" s="13">
        <v>4026.1028000000001</v>
      </c>
      <c r="Q208" s="13">
        <v>-3733.0322000000001</v>
      </c>
      <c r="R208" s="13">
        <v>4319.1733999999997</v>
      </c>
      <c r="S208" s="1">
        <v>9.5813000000000006</v>
      </c>
      <c r="T208" s="1">
        <v>131.62479999999999</v>
      </c>
      <c r="U208" s="1">
        <v>-122.04349999999999</v>
      </c>
      <c r="V208" s="1">
        <v>-0.86429999999999996</v>
      </c>
      <c r="W208" s="1">
        <v>3.4</v>
      </c>
      <c r="X208" s="2">
        <v>0.30043050430504303</v>
      </c>
      <c r="Y208" s="2">
        <v>0.15375153751537515</v>
      </c>
      <c r="Z208" s="2">
        <v>0.54581795817958179</v>
      </c>
      <c r="AA208" s="3">
        <v>83.211267605633793</v>
      </c>
      <c r="AB208" s="2">
        <v>-4.4725567087991247E-2</v>
      </c>
      <c r="AC208" s="2">
        <v>-3.6049031019004918E-2</v>
      </c>
      <c r="AD208" s="2">
        <v>0.58963131904602095</v>
      </c>
      <c r="AE208" s="5">
        <v>45.010097999999999</v>
      </c>
      <c r="AF208" s="1">
        <v>10.3290885024419</v>
      </c>
      <c r="AG208" s="1">
        <v>3216</v>
      </c>
      <c r="AH208" s="1">
        <v>-8.1952777777777808</v>
      </c>
      <c r="AI208" s="1">
        <v>-77.8958333333333</v>
      </c>
      <c r="AJ208" s="6">
        <v>88.443767834390442</v>
      </c>
      <c r="AK208" s="7">
        <v>61.634540601747197</v>
      </c>
      <c r="AL208" s="6">
        <v>51.890437615560153</v>
      </c>
      <c r="AM208" s="1">
        <v>37.096971556158252</v>
      </c>
      <c r="AN208" s="1">
        <v>2900.6441352541624</v>
      </c>
      <c r="AO208" s="10">
        <v>4</v>
      </c>
      <c r="AP208" s="11">
        <v>0</v>
      </c>
      <c r="AQ208" s="11">
        <v>40</v>
      </c>
      <c r="AR208" s="11">
        <v>40</v>
      </c>
      <c r="AS208" s="12">
        <v>16.391959798994975</v>
      </c>
    </row>
    <row r="209" spans="1:45" x14ac:dyDescent="0.25">
      <c r="A209" s="1" t="s">
        <v>452</v>
      </c>
      <c r="B209" s="1" t="s">
        <v>207</v>
      </c>
      <c r="C209" s="1" t="s">
        <v>436</v>
      </c>
      <c r="D209" s="1" t="s">
        <v>186</v>
      </c>
      <c r="E209" s="2" t="s">
        <v>3742</v>
      </c>
      <c r="F209" s="2" t="s">
        <v>3725</v>
      </c>
      <c r="G209" s="1" t="s">
        <v>3709</v>
      </c>
      <c r="H209" s="13">
        <v>1135.0000943909999</v>
      </c>
      <c r="I209" s="13">
        <v>1090</v>
      </c>
      <c r="J209" s="13">
        <f t="shared" si="3"/>
        <v>-45.000094390999948</v>
      </c>
      <c r="K209" s="2">
        <v>-3.9647656959134768E-2</v>
      </c>
      <c r="L209" s="13">
        <v>1140.0266999999999</v>
      </c>
      <c r="M209" s="13">
        <v>2303.5299</v>
      </c>
      <c r="N209" s="13">
        <v>913.30880000000002</v>
      </c>
      <c r="O209" s="13">
        <v>226.71789999999999</v>
      </c>
      <c r="P209" s="13">
        <v>1390.221</v>
      </c>
      <c r="Q209" s="13">
        <v>-1163.5032000000001</v>
      </c>
      <c r="R209" s="13">
        <v>1616.9389000000001</v>
      </c>
      <c r="S209" s="1">
        <v>26.3353</v>
      </c>
      <c r="T209" s="1">
        <v>161.48660000000001</v>
      </c>
      <c r="U209" s="1">
        <v>-135.15129999999999</v>
      </c>
      <c r="V209" s="1">
        <v>-0.71960000000000002</v>
      </c>
      <c r="W209" s="1">
        <v>3.3</v>
      </c>
      <c r="X209" s="2">
        <v>0.1798165137614679</v>
      </c>
      <c r="Y209" s="2">
        <v>0.23119266055045873</v>
      </c>
      <c r="Z209" s="2">
        <v>0.58899082568807337</v>
      </c>
      <c r="AA209" s="3">
        <v>69.781931464174448</v>
      </c>
      <c r="AB209" s="2">
        <v>-3.147052096043601E-3</v>
      </c>
      <c r="AC209" s="2">
        <v>-5.7626231445311316E-3</v>
      </c>
      <c r="AD209" s="2">
        <v>0.58105671405792203</v>
      </c>
      <c r="AE209" s="5">
        <v>50.658076000000001</v>
      </c>
      <c r="AF209" s="1">
        <v>3.31358570137564</v>
      </c>
      <c r="AG209" s="1">
        <v>2413</v>
      </c>
      <c r="AH209" s="1">
        <v>-8.5277777777777803</v>
      </c>
      <c r="AI209" s="1">
        <v>-78.067499999999995</v>
      </c>
      <c r="AJ209" s="6">
        <v>87.543753329895793</v>
      </c>
      <c r="AK209" s="7">
        <v>64.587612617248098</v>
      </c>
      <c r="AL209" s="6">
        <v>83.121408100266152</v>
      </c>
      <c r="AM209" s="1">
        <v>70.317824916414295</v>
      </c>
      <c r="AN209" s="1">
        <v>1463.2749456695169</v>
      </c>
      <c r="AO209" s="10">
        <v>1</v>
      </c>
      <c r="AP209" s="11">
        <v>0</v>
      </c>
      <c r="AQ209" s="11">
        <v>10</v>
      </c>
      <c r="AR209" s="11">
        <v>10</v>
      </c>
      <c r="AS209" s="12">
        <v>6.0994152046783627</v>
      </c>
    </row>
    <row r="210" spans="1:45" x14ac:dyDescent="0.25">
      <c r="A210" s="1" t="s">
        <v>453</v>
      </c>
      <c r="B210" s="1" t="s">
        <v>207</v>
      </c>
      <c r="C210" s="1" t="s">
        <v>436</v>
      </c>
      <c r="D210" s="1" t="s">
        <v>454</v>
      </c>
      <c r="E210" s="2" t="s">
        <v>3742</v>
      </c>
      <c r="F210" s="2" t="s">
        <v>3725</v>
      </c>
      <c r="G210" s="1" t="s">
        <v>3710</v>
      </c>
      <c r="H210" s="13">
        <v>2860.0011905440001</v>
      </c>
      <c r="I210" s="13">
        <v>2597</v>
      </c>
      <c r="J210" s="13">
        <f t="shared" si="3"/>
        <v>-263.00119054400011</v>
      </c>
      <c r="K210" s="2">
        <v>-9.1958419952256981E-2</v>
      </c>
      <c r="L210" s="13">
        <v>2866.5295999999998</v>
      </c>
      <c r="M210" s="13">
        <v>5293.6875</v>
      </c>
      <c r="N210" s="13">
        <v>2604.0363000000002</v>
      </c>
      <c r="O210" s="13">
        <v>262.49329999999998</v>
      </c>
      <c r="P210" s="13">
        <v>2689.6511999999998</v>
      </c>
      <c r="Q210" s="13">
        <v>-2427.1579000000002</v>
      </c>
      <c r="R210" s="13">
        <v>2952.1444999999999</v>
      </c>
      <c r="S210" s="1">
        <v>12.867000000000001</v>
      </c>
      <c r="T210" s="1">
        <v>131.84209999999999</v>
      </c>
      <c r="U210" s="1">
        <v>-118.9752</v>
      </c>
      <c r="V210" s="1">
        <v>-0.82220000000000004</v>
      </c>
      <c r="W210" s="1">
        <v>2.9</v>
      </c>
      <c r="X210" s="2">
        <v>0.24913361571043513</v>
      </c>
      <c r="Y210" s="2">
        <v>0.19060454370427415</v>
      </c>
      <c r="Z210" s="2">
        <v>0.56026184058529072</v>
      </c>
      <c r="AA210" s="3">
        <v>78.487972508591071</v>
      </c>
      <c r="AB210" s="2">
        <v>-1.2892576636565733E-2</v>
      </c>
      <c r="AC210" s="2">
        <v>-1.3686210199524873E-2</v>
      </c>
      <c r="AD210" s="2">
        <v>0.57794773578643799</v>
      </c>
      <c r="AE210" s="5">
        <v>59.271943999999998</v>
      </c>
      <c r="AF210" s="1">
        <v>13.485080336648799</v>
      </c>
      <c r="AG210" s="1">
        <v>3368</v>
      </c>
      <c r="AH210" s="1">
        <v>-8.4702777777777793</v>
      </c>
      <c r="AI210" s="1">
        <v>-78.037777777777805</v>
      </c>
      <c r="AJ210" s="6">
        <v>90.139547301496833</v>
      </c>
      <c r="AK210" s="7">
        <v>62.511072260020939</v>
      </c>
      <c r="AL210" s="6">
        <v>90.596633230471326</v>
      </c>
      <c r="AM210" s="1">
        <v>51.881823662659301</v>
      </c>
      <c r="AN210" s="1">
        <v>2561.9182218607953</v>
      </c>
      <c r="AO210" s="10">
        <v>2</v>
      </c>
      <c r="AP210" s="11">
        <v>0</v>
      </c>
      <c r="AQ210" s="11">
        <v>22</v>
      </c>
      <c r="AR210" s="11">
        <v>22</v>
      </c>
      <c r="AS210" s="12">
        <v>23.218481107369996</v>
      </c>
    </row>
    <row r="211" spans="1:45" x14ac:dyDescent="0.25">
      <c r="A211" s="1" t="s">
        <v>455</v>
      </c>
      <c r="B211" s="1" t="s">
        <v>207</v>
      </c>
      <c r="C211" s="1" t="s">
        <v>456</v>
      </c>
      <c r="D211" s="1" t="s">
        <v>456</v>
      </c>
      <c r="E211" s="2" t="s">
        <v>3746</v>
      </c>
      <c r="F211" s="2" t="s">
        <v>3725</v>
      </c>
      <c r="G211" s="1" t="s">
        <v>3711</v>
      </c>
      <c r="H211" s="13">
        <v>14756.001739975</v>
      </c>
      <c r="I211" s="13">
        <v>14364</v>
      </c>
      <c r="J211" s="13">
        <f t="shared" si="3"/>
        <v>-392.00173997499951</v>
      </c>
      <c r="K211" s="2">
        <v>-2.6565579679557808E-2</v>
      </c>
      <c r="L211" s="13">
        <v>14738.608200000001</v>
      </c>
      <c r="M211" s="13">
        <v>26056.4696</v>
      </c>
      <c r="N211" s="13">
        <v>13220.4372</v>
      </c>
      <c r="O211" s="13">
        <v>1518.1711</v>
      </c>
      <c r="P211" s="13">
        <v>12836.032499999999</v>
      </c>
      <c r="Q211" s="13">
        <v>-11317.8614</v>
      </c>
      <c r="R211" s="13">
        <v>14354.2035</v>
      </c>
      <c r="S211" s="1">
        <v>14.8858</v>
      </c>
      <c r="T211" s="1">
        <v>125.8586</v>
      </c>
      <c r="U211" s="1">
        <v>-110.97280000000001</v>
      </c>
      <c r="V211" s="1">
        <v>-0.78849999999999998</v>
      </c>
      <c r="W211" s="1">
        <v>2.9</v>
      </c>
      <c r="X211" s="2">
        <v>0.29058758006126428</v>
      </c>
      <c r="Y211" s="2">
        <v>0.14076858813700918</v>
      </c>
      <c r="Z211" s="2">
        <v>0.56864383180172651</v>
      </c>
      <c r="AA211" s="3">
        <v>75.857002938295793</v>
      </c>
      <c r="AB211" s="2">
        <v>-2.2825940118698096E-3</v>
      </c>
      <c r="AC211" s="2">
        <v>-3.8390151081847401E-3</v>
      </c>
      <c r="AD211" s="2">
        <v>0.497153580188751</v>
      </c>
      <c r="AE211" s="5">
        <v>33.104058999999999</v>
      </c>
      <c r="AF211" s="1">
        <v>44.156702690273598</v>
      </c>
      <c r="AG211" s="1">
        <v>2964</v>
      </c>
      <c r="AH211" s="1">
        <v>-8.8211111111111098</v>
      </c>
      <c r="AI211" s="1">
        <v>-77.460277777777804</v>
      </c>
      <c r="AJ211" s="6">
        <v>89.217616350595847</v>
      </c>
      <c r="AK211" s="7">
        <v>42.318303534240442</v>
      </c>
      <c r="AL211" s="6">
        <v>63.243147725477243</v>
      </c>
      <c r="AM211" s="1">
        <v>61.001921555833377</v>
      </c>
      <c r="AN211" s="1">
        <v>3705.9263641465254</v>
      </c>
      <c r="AO211" s="10">
        <v>6</v>
      </c>
      <c r="AP211" s="11">
        <v>20</v>
      </c>
      <c r="AQ211" s="11">
        <v>81</v>
      </c>
      <c r="AR211" s="11">
        <v>101</v>
      </c>
      <c r="AS211" s="12">
        <v>64.761312707821304</v>
      </c>
    </row>
    <row r="212" spans="1:45" x14ac:dyDescent="0.25">
      <c r="A212" s="1" t="s">
        <v>457</v>
      </c>
      <c r="B212" s="1" t="s">
        <v>207</v>
      </c>
      <c r="C212" s="1" t="s">
        <v>456</v>
      </c>
      <c r="D212" s="1" t="s">
        <v>458</v>
      </c>
      <c r="E212" s="2" t="s">
        <v>3742</v>
      </c>
      <c r="F212" s="2" t="s">
        <v>3725</v>
      </c>
      <c r="G212" s="1" t="s">
        <v>3710</v>
      </c>
      <c r="H212" s="13">
        <v>3132.0011742269999</v>
      </c>
      <c r="I212" s="13">
        <v>2922</v>
      </c>
      <c r="J212" s="13">
        <f t="shared" si="3"/>
        <v>-210.00117422699986</v>
      </c>
      <c r="K212" s="2">
        <v>-6.705015820398906E-2</v>
      </c>
      <c r="L212" s="13">
        <v>3117.7453999999998</v>
      </c>
      <c r="M212" s="13">
        <v>4777.8411999999998</v>
      </c>
      <c r="N212" s="13">
        <v>2963.0445</v>
      </c>
      <c r="O212" s="13">
        <v>154.70079999999999</v>
      </c>
      <c r="P212" s="13">
        <v>1814.7965999999999</v>
      </c>
      <c r="Q212" s="13">
        <v>-1660.0958000000001</v>
      </c>
      <c r="R212" s="13">
        <v>1969.4974999999999</v>
      </c>
      <c r="S212" s="1">
        <v>7.8372999999999999</v>
      </c>
      <c r="T212" s="1">
        <v>91.939800000000005</v>
      </c>
      <c r="U212" s="1">
        <v>-84.102500000000006</v>
      </c>
      <c r="V212" s="1">
        <v>-0.84289999999999998</v>
      </c>
      <c r="W212" s="1">
        <v>3</v>
      </c>
      <c r="X212" s="2">
        <v>0.25051334702258726</v>
      </c>
      <c r="Y212" s="2">
        <v>0.13415468856947296</v>
      </c>
      <c r="Z212" s="2">
        <v>0.6153319644079398</v>
      </c>
      <c r="AA212" s="3">
        <v>62.513904338153502</v>
      </c>
      <c r="AB212" s="2">
        <v>-1.3254483353619673E-2</v>
      </c>
      <c r="AC212" s="2">
        <v>-9.8658443183242683E-3</v>
      </c>
      <c r="AD212" s="2">
        <v>0.66555297374725297</v>
      </c>
      <c r="AE212" s="5">
        <v>49.252651999999998</v>
      </c>
      <c r="AF212" s="1">
        <v>41.632010790153998</v>
      </c>
      <c r="AG212" s="1">
        <v>2993</v>
      </c>
      <c r="AH212" s="1">
        <v>-8.8580555555555591</v>
      </c>
      <c r="AI212" s="1">
        <v>-77.435555555555595</v>
      </c>
      <c r="AJ212" s="6">
        <v>94.528558579857489</v>
      </c>
      <c r="AK212" s="7">
        <v>17.898520385815491</v>
      </c>
      <c r="AL212" s="6">
        <v>79.901663038636585</v>
      </c>
      <c r="AM212" s="1">
        <v>83.519255259909073</v>
      </c>
      <c r="AN212" s="1">
        <v>2083.4866448392231</v>
      </c>
      <c r="AO212" s="10">
        <v>3</v>
      </c>
      <c r="AP212" s="11">
        <v>0</v>
      </c>
      <c r="AQ212" s="11">
        <v>33</v>
      </c>
      <c r="AR212" s="11">
        <v>33</v>
      </c>
      <c r="AS212" s="12">
        <v>12.919431279620854</v>
      </c>
    </row>
    <row r="213" spans="1:45" x14ac:dyDescent="0.25">
      <c r="A213" s="1" t="s">
        <v>459</v>
      </c>
      <c r="B213" s="1" t="s">
        <v>207</v>
      </c>
      <c r="C213" s="1" t="s">
        <v>456</v>
      </c>
      <c r="D213" s="1" t="s">
        <v>460</v>
      </c>
      <c r="E213" s="2" t="s">
        <v>3744</v>
      </c>
      <c r="F213" s="2" t="s">
        <v>3725</v>
      </c>
      <c r="G213" s="1" t="s">
        <v>3712</v>
      </c>
      <c r="H213" s="13">
        <v>6388.9993143369984</v>
      </c>
      <c r="I213" s="13">
        <v>6020</v>
      </c>
      <c r="J213" s="13">
        <f t="shared" si="3"/>
        <v>-368.9993143369984</v>
      </c>
      <c r="K213" s="2">
        <v>-5.7755416174323122E-2</v>
      </c>
      <c r="L213" s="13">
        <v>6489.7484999999997</v>
      </c>
      <c r="M213" s="13">
        <v>11094.345799999999</v>
      </c>
      <c r="N213" s="13">
        <v>6306.2475999999997</v>
      </c>
      <c r="O213" s="13">
        <v>183.5009</v>
      </c>
      <c r="P213" s="13">
        <v>4788.0982000000004</v>
      </c>
      <c r="Q213" s="13">
        <v>-4604.5973000000004</v>
      </c>
      <c r="R213" s="13">
        <v>4971.5991000000004</v>
      </c>
      <c r="S213" s="1">
        <v>4.1741999999999999</v>
      </c>
      <c r="T213" s="1">
        <v>108.9188</v>
      </c>
      <c r="U213" s="1">
        <v>-104.74460000000001</v>
      </c>
      <c r="V213" s="1">
        <v>-0.92620000000000002</v>
      </c>
      <c r="W213" s="1">
        <v>3.2</v>
      </c>
      <c r="X213" s="2">
        <v>0.25797342192691031</v>
      </c>
      <c r="Y213" s="2">
        <v>0.14900332225913621</v>
      </c>
      <c r="Z213" s="2">
        <v>0.59302325581395354</v>
      </c>
      <c r="AA213" s="3">
        <v>68.627450980392155</v>
      </c>
      <c r="AB213" s="2">
        <v>-7.6626057736367548E-3</v>
      </c>
      <c r="AC213" s="2">
        <v>-8.4626166042198747E-3</v>
      </c>
      <c r="AD213" s="2">
        <v>0.71986699104309104</v>
      </c>
      <c r="AE213" s="5">
        <v>49.471398999999998</v>
      </c>
      <c r="AF213" s="1">
        <v>20.691633947447901</v>
      </c>
      <c r="AG213" s="1">
        <v>3182</v>
      </c>
      <c r="AH213" s="1">
        <v>-8.6958333333333293</v>
      </c>
      <c r="AI213" s="1">
        <v>-77.429722222222196</v>
      </c>
      <c r="AJ213" s="6">
        <v>71.824954983956317</v>
      </c>
      <c r="AK213" s="7">
        <v>25.334353914317589</v>
      </c>
      <c r="AL213" s="6">
        <v>60.716725787868057</v>
      </c>
      <c r="AM213" s="1">
        <v>82.996746078917099</v>
      </c>
      <c r="AN213" s="1">
        <v>4714.0995779535215</v>
      </c>
      <c r="AO213" s="10">
        <v>5</v>
      </c>
      <c r="AP213" s="11">
        <v>0</v>
      </c>
      <c r="AQ213" s="11">
        <v>50</v>
      </c>
      <c r="AR213" s="11">
        <v>50</v>
      </c>
      <c r="AS213" s="12">
        <v>25.419221495005168</v>
      </c>
    </row>
    <row r="214" spans="1:45" x14ac:dyDescent="0.25">
      <c r="A214" s="1" t="s">
        <v>461</v>
      </c>
      <c r="B214" s="1" t="s">
        <v>207</v>
      </c>
      <c r="C214" s="1" t="s">
        <v>456</v>
      </c>
      <c r="D214" s="1" t="s">
        <v>462</v>
      </c>
      <c r="E214" s="2" t="s">
        <v>3742</v>
      </c>
      <c r="F214" s="2" t="s">
        <v>3725</v>
      </c>
      <c r="G214" s="1" t="s">
        <v>3710</v>
      </c>
      <c r="H214" s="13">
        <v>2328.0004745589999</v>
      </c>
      <c r="I214" s="13">
        <v>2227</v>
      </c>
      <c r="J214" s="13">
        <f t="shared" si="3"/>
        <v>-101.00047455899994</v>
      </c>
      <c r="K214" s="2">
        <v>-4.3385074729476919E-2</v>
      </c>
      <c r="L214" s="13">
        <v>2348.5412000000001</v>
      </c>
      <c r="M214" s="13">
        <v>3840.0183000000002</v>
      </c>
      <c r="N214" s="13">
        <v>2293.0219999999999</v>
      </c>
      <c r="O214" s="13">
        <v>55.519300000000001</v>
      </c>
      <c r="P214" s="13">
        <v>1546.9964</v>
      </c>
      <c r="Q214" s="13">
        <v>-1491.4771000000001</v>
      </c>
      <c r="R214" s="13">
        <v>1602.5155999999999</v>
      </c>
      <c r="S214" s="1">
        <v>3.5884999999999998</v>
      </c>
      <c r="T214" s="1">
        <v>99.990700000000004</v>
      </c>
      <c r="U214" s="1">
        <v>-96.402199999999993</v>
      </c>
      <c r="V214" s="1">
        <v>-0.93069999999999997</v>
      </c>
      <c r="W214" s="1">
        <v>3.1</v>
      </c>
      <c r="X214" s="2">
        <v>0.26537943421643467</v>
      </c>
      <c r="Y214" s="2">
        <v>0.13381230354737314</v>
      </c>
      <c r="Z214" s="2">
        <v>0.60080826223619221</v>
      </c>
      <c r="AA214" s="3">
        <v>66.442451420029897</v>
      </c>
      <c r="AB214" s="2">
        <v>-6.6385993691407963E-3</v>
      </c>
      <c r="AC214" s="2">
        <v>-6.3163028248266473E-3</v>
      </c>
      <c r="AD214" s="2">
        <v>0.74931246042251598</v>
      </c>
      <c r="AE214" s="5">
        <v>63.401246</v>
      </c>
      <c r="AF214" s="1">
        <v>17.253183623168599</v>
      </c>
      <c r="AG214" s="1">
        <v>3129</v>
      </c>
      <c r="AH214" s="1">
        <v>-8.6972222222222193</v>
      </c>
      <c r="AI214" s="1">
        <v>-77.398333333333298</v>
      </c>
      <c r="AJ214" s="6">
        <v>97.182482399732962</v>
      </c>
      <c r="AK214" s="7">
        <v>53.085271505243377</v>
      </c>
      <c r="AL214" s="6">
        <v>87.771396153433827</v>
      </c>
      <c r="AM214" s="1">
        <v>89.873180746723875</v>
      </c>
      <c r="AN214" s="1">
        <v>2017.5532058999052</v>
      </c>
      <c r="AO214" s="10">
        <v>2</v>
      </c>
      <c r="AP214" s="11">
        <v>0</v>
      </c>
      <c r="AQ214" s="11">
        <v>21</v>
      </c>
      <c r="AR214" s="11">
        <v>21</v>
      </c>
      <c r="AS214" s="12">
        <v>28.275454545454547</v>
      </c>
    </row>
    <row r="215" spans="1:45" x14ac:dyDescent="0.25">
      <c r="A215" s="1" t="s">
        <v>463</v>
      </c>
      <c r="B215" s="1" t="s">
        <v>207</v>
      </c>
      <c r="C215" s="1" t="s">
        <v>464</v>
      </c>
      <c r="D215" s="1" t="s">
        <v>464</v>
      </c>
      <c r="E215" s="2" t="s">
        <v>3745</v>
      </c>
      <c r="F215" s="2" t="s">
        <v>3725</v>
      </c>
      <c r="G215" s="1" t="s">
        <v>3712</v>
      </c>
      <c r="H215" s="13">
        <v>4606.0000980370023</v>
      </c>
      <c r="I215" s="13">
        <v>4414</v>
      </c>
      <c r="J215" s="13">
        <f t="shared" si="3"/>
        <v>-192.00009803700232</v>
      </c>
      <c r="K215" s="2">
        <v>-4.1684779407371149E-2</v>
      </c>
      <c r="L215" s="13">
        <v>4667.7672000000002</v>
      </c>
      <c r="M215" s="13">
        <v>11894.823</v>
      </c>
      <c r="N215" s="13">
        <v>3925.5837999999999</v>
      </c>
      <c r="O215" s="13">
        <v>742.18340000000001</v>
      </c>
      <c r="P215" s="13">
        <v>7969.2392</v>
      </c>
      <c r="Q215" s="13">
        <v>-7227.0559000000003</v>
      </c>
      <c r="R215" s="13">
        <v>8711.4225999999999</v>
      </c>
      <c r="S215" s="1">
        <v>17.924299999999999</v>
      </c>
      <c r="T215" s="1">
        <v>192.46360000000001</v>
      </c>
      <c r="U215" s="1">
        <v>-174.5393</v>
      </c>
      <c r="V215" s="1">
        <v>-0.8296</v>
      </c>
      <c r="W215" s="1">
        <v>2.8</v>
      </c>
      <c r="X215" s="2">
        <v>0.23176257362936112</v>
      </c>
      <c r="Y215" s="2">
        <v>0.18192115994562755</v>
      </c>
      <c r="Z215" s="2">
        <v>0.58631626642501133</v>
      </c>
      <c r="AA215" s="3">
        <v>70.55641421947449</v>
      </c>
      <c r="AB215" s="2">
        <v>-7.4808261408362275E-3</v>
      </c>
      <c r="AC215" s="2">
        <v>-6.0641831446281991E-3</v>
      </c>
      <c r="AD215" s="2">
        <v>0.39831405878067</v>
      </c>
      <c r="AE215" s="5">
        <v>24.494129999999998</v>
      </c>
      <c r="AF215" s="1">
        <v>43.3687744823727</v>
      </c>
      <c r="AG215" s="1">
        <v>3428</v>
      </c>
      <c r="AH215" s="1">
        <v>-9.7216666666666693</v>
      </c>
      <c r="AI215" s="1">
        <v>-77.456388888888895</v>
      </c>
      <c r="AJ215" s="6">
        <v>94.212464926921228</v>
      </c>
      <c r="AK215" s="7">
        <v>72.615484541906412</v>
      </c>
      <c r="AL215" s="6">
        <v>86.557697694740312</v>
      </c>
      <c r="AM215" s="1">
        <v>28.47190516115937</v>
      </c>
      <c r="AN215" s="1">
        <v>2792.2272617160907</v>
      </c>
      <c r="AO215" s="10">
        <v>1</v>
      </c>
      <c r="AP215" s="11">
        <v>10</v>
      </c>
      <c r="AQ215" s="11">
        <v>27</v>
      </c>
      <c r="AR215" s="11">
        <v>37</v>
      </c>
      <c r="AS215" s="12">
        <v>19.546754425783025</v>
      </c>
    </row>
    <row r="216" spans="1:45" x14ac:dyDescent="0.25">
      <c r="A216" s="1" t="s">
        <v>465</v>
      </c>
      <c r="B216" s="1" t="s">
        <v>207</v>
      </c>
      <c r="C216" s="1" t="s">
        <v>464</v>
      </c>
      <c r="D216" s="1" t="s">
        <v>466</v>
      </c>
      <c r="E216" s="2" t="s">
        <v>3745</v>
      </c>
      <c r="F216" s="2" t="s">
        <v>3730</v>
      </c>
      <c r="G216" s="1" t="s">
        <v>3712</v>
      </c>
      <c r="H216" s="13">
        <v>4038.0019542629989</v>
      </c>
      <c r="I216" s="13">
        <v>3915</v>
      </c>
      <c r="J216" s="13">
        <f t="shared" si="3"/>
        <v>-123.00195426299888</v>
      </c>
      <c r="K216" s="2">
        <v>-3.046109329717963E-2</v>
      </c>
      <c r="L216" s="13">
        <v>3974.1550000000002</v>
      </c>
      <c r="M216" s="13">
        <v>5691.5839999999998</v>
      </c>
      <c r="N216" s="13">
        <v>3449.0511999999999</v>
      </c>
      <c r="O216" s="13">
        <v>525.10379999999998</v>
      </c>
      <c r="P216" s="13">
        <v>2242.5328</v>
      </c>
      <c r="Q216" s="13">
        <v>-1717.4289000000001</v>
      </c>
      <c r="R216" s="13">
        <v>2767.6365999999998</v>
      </c>
      <c r="S216" s="1">
        <v>21.730499999999999</v>
      </c>
      <c r="T216" s="1">
        <v>92.803399999999996</v>
      </c>
      <c r="U216" s="1">
        <v>-71.072800000000001</v>
      </c>
      <c r="V216" s="1">
        <v>-0.62050000000000005</v>
      </c>
      <c r="W216" s="1">
        <v>2.7</v>
      </c>
      <c r="X216" s="2">
        <v>0.25389527458492978</v>
      </c>
      <c r="Y216" s="2">
        <v>0.13716475095785441</v>
      </c>
      <c r="Z216" s="2">
        <v>0.60893997445721582</v>
      </c>
      <c r="AA216" s="3">
        <v>64.219798657718115</v>
      </c>
      <c r="AB216" s="2">
        <v>-1.7889140440873197E-3</v>
      </c>
      <c r="AC216" s="2">
        <v>-4.4094887332023491E-3</v>
      </c>
      <c r="AD216" s="2">
        <v>0.361773490905762</v>
      </c>
      <c r="AE216" s="5">
        <v>24.494129999999998</v>
      </c>
      <c r="AF216" s="1">
        <v>4.8788631698861797</v>
      </c>
      <c r="AG216" s="1">
        <v>3579</v>
      </c>
      <c r="AH216" s="1">
        <v>-9.8016666666666694</v>
      </c>
      <c r="AI216" s="1">
        <v>-77.4305555555556</v>
      </c>
      <c r="AJ216" s="6">
        <v>92.157838020503263</v>
      </c>
      <c r="AK216" s="7">
        <v>86.573794328606127</v>
      </c>
      <c r="AL216" s="6">
        <v>86.298748109840304</v>
      </c>
      <c r="AM216" s="1">
        <v>31.1813956836187</v>
      </c>
      <c r="AN216" s="1">
        <v>1787.6856781009094</v>
      </c>
      <c r="AO216" s="10">
        <v>0</v>
      </c>
      <c r="AP216" s="11">
        <v>11</v>
      </c>
      <c r="AQ216" s="11">
        <v>12</v>
      </c>
      <c r="AR216" s="11">
        <v>23</v>
      </c>
      <c r="AS216" s="12">
        <v>26.905554133606348</v>
      </c>
    </row>
    <row r="217" spans="1:45" x14ac:dyDescent="0.25">
      <c r="A217" s="1" t="s">
        <v>467</v>
      </c>
      <c r="B217" s="1" t="s">
        <v>207</v>
      </c>
      <c r="C217" s="1" t="s">
        <v>464</v>
      </c>
      <c r="D217" s="1" t="s">
        <v>468</v>
      </c>
      <c r="E217" s="2" t="s">
        <v>3743</v>
      </c>
      <c r="F217" s="2" t="s">
        <v>3725</v>
      </c>
      <c r="G217" s="1" t="s">
        <v>3708</v>
      </c>
      <c r="H217" s="13">
        <v>427.99996149999998</v>
      </c>
      <c r="I217" s="13">
        <v>370</v>
      </c>
      <c r="J217" s="13">
        <f t="shared" si="3"/>
        <v>-57.999961499999984</v>
      </c>
      <c r="K217" s="2">
        <v>-0.13551394092823998</v>
      </c>
      <c r="L217" s="13">
        <v>432.0829</v>
      </c>
      <c r="M217" s="13">
        <v>1034.7529</v>
      </c>
      <c r="N217" s="13">
        <v>352.24700000000001</v>
      </c>
      <c r="O217" s="13">
        <v>79.835899999999995</v>
      </c>
      <c r="P217" s="13">
        <v>682.5059</v>
      </c>
      <c r="Q217" s="13">
        <v>-602.66999999999996</v>
      </c>
      <c r="R217" s="13">
        <v>762.34180000000003</v>
      </c>
      <c r="S217" s="1">
        <v>21.770900000000001</v>
      </c>
      <c r="T217" s="1">
        <v>186.1165</v>
      </c>
      <c r="U217" s="1">
        <v>-164.34559999999999</v>
      </c>
      <c r="V217" s="1">
        <v>-0.79059999999999997</v>
      </c>
      <c r="W217" s="1">
        <v>2.9</v>
      </c>
      <c r="X217" s="2">
        <v>0.22702702702702704</v>
      </c>
      <c r="Y217" s="2">
        <v>0.1891891891891892</v>
      </c>
      <c r="Z217" s="2">
        <v>0.58378378378378382</v>
      </c>
      <c r="AA217" s="3">
        <v>71.296296296296291</v>
      </c>
      <c r="AB217" s="2">
        <v>-2.8321457229123381E-2</v>
      </c>
      <c r="AC217" s="2">
        <v>-2.0587984366260192E-2</v>
      </c>
      <c r="AD217" s="2">
        <v>0.45416504144668601</v>
      </c>
      <c r="AE217" s="5">
        <v>24.544536000000001</v>
      </c>
      <c r="AF217" s="1">
        <v>3.9803297656928001</v>
      </c>
      <c r="AG217" s="1">
        <v>3032</v>
      </c>
      <c r="AH217" s="1">
        <v>-9.9933333333333305</v>
      </c>
      <c r="AI217" s="1">
        <v>-77.588055555555499</v>
      </c>
      <c r="AJ217" s="6">
        <v>68.888879618643585</v>
      </c>
      <c r="AK217" s="7">
        <v>83.397736829353093</v>
      </c>
      <c r="AL217" s="6">
        <v>78.043935157045851</v>
      </c>
      <c r="AM217" s="1">
        <v>11.394250470978131</v>
      </c>
      <c r="AN217" s="1">
        <v>335.48379864823488</v>
      </c>
      <c r="AO217" s="10">
        <v>1</v>
      </c>
      <c r="AP217" s="11">
        <v>0</v>
      </c>
      <c r="AQ217" s="11">
        <v>3</v>
      </c>
      <c r="AR217" s="11">
        <v>3</v>
      </c>
      <c r="AS217" s="12">
        <v>4.1613691931540346</v>
      </c>
    </row>
    <row r="218" spans="1:45" x14ac:dyDescent="0.25">
      <c r="A218" s="1" t="s">
        <v>469</v>
      </c>
      <c r="B218" s="1" t="s">
        <v>207</v>
      </c>
      <c r="C218" s="1" t="s">
        <v>464</v>
      </c>
      <c r="D218" s="1" t="s">
        <v>470</v>
      </c>
      <c r="E218" s="2" t="s">
        <v>3742</v>
      </c>
      <c r="F218" s="2" t="s">
        <v>3725</v>
      </c>
      <c r="G218" s="1" t="s">
        <v>3708</v>
      </c>
      <c r="H218" s="13">
        <v>664.00029921299995</v>
      </c>
      <c r="I218" s="13">
        <v>512</v>
      </c>
      <c r="J218" s="13">
        <f t="shared" si="3"/>
        <v>-152.00029921299995</v>
      </c>
      <c r="K218" s="2">
        <v>-0.22891601011800275</v>
      </c>
      <c r="L218" s="13">
        <v>662.69709999999998</v>
      </c>
      <c r="M218" s="13">
        <v>1374.6579999999999</v>
      </c>
      <c r="N218" s="13">
        <v>622.24059999999997</v>
      </c>
      <c r="O218" s="13">
        <v>40.456600000000002</v>
      </c>
      <c r="P218" s="13">
        <v>752.41740000000004</v>
      </c>
      <c r="Q218" s="13">
        <v>-711.96079999999995</v>
      </c>
      <c r="R218" s="13">
        <v>792.87400000000002</v>
      </c>
      <c r="S218" s="1">
        <v>7.9429999999999996</v>
      </c>
      <c r="T218" s="1">
        <v>147.7244</v>
      </c>
      <c r="U218" s="1">
        <v>-139.78139999999999</v>
      </c>
      <c r="V218" s="1">
        <v>-0.89790000000000003</v>
      </c>
      <c r="W218" s="1">
        <v>2.1</v>
      </c>
      <c r="X218" s="2">
        <v>0.154296875</v>
      </c>
      <c r="Y218" s="2">
        <v>0.3046875</v>
      </c>
      <c r="Z218" s="2">
        <v>0.541015625</v>
      </c>
      <c r="AA218" s="3">
        <v>84.837545126353788</v>
      </c>
      <c r="AB218" s="2">
        <v>-4.6289015078853857E-2</v>
      </c>
      <c r="AC218" s="2">
        <v>-3.6455738155979689E-2</v>
      </c>
      <c r="AD218" s="2">
        <v>0.69955056905746404</v>
      </c>
      <c r="AE218" s="5">
        <v>39.387721999999997</v>
      </c>
      <c r="AF218" s="1">
        <v>8.2818881185297695</v>
      </c>
      <c r="AG218" s="1">
        <v>2908</v>
      </c>
      <c r="AH218" s="1">
        <v>-10.0555555555556</v>
      </c>
      <c r="AI218" s="1">
        <v>-77.536666666666704</v>
      </c>
      <c r="AJ218" s="6">
        <v>61.296476952556112</v>
      </c>
      <c r="AK218" s="7">
        <v>27.033084782303639</v>
      </c>
      <c r="AL218" s="6">
        <v>72.352016114361845</v>
      </c>
      <c r="AM218" s="1">
        <v>46.851524908757028</v>
      </c>
      <c r="AN218" s="1">
        <v>681.51183572395894</v>
      </c>
      <c r="AO218" s="10">
        <v>1</v>
      </c>
      <c r="AP218" s="11">
        <v>0</v>
      </c>
      <c r="AQ218" s="11">
        <v>7</v>
      </c>
      <c r="AR218" s="11">
        <v>7</v>
      </c>
      <c r="AS218" s="12">
        <v>21.680645161290322</v>
      </c>
    </row>
    <row r="219" spans="1:45" x14ac:dyDescent="0.25">
      <c r="A219" s="1" t="s">
        <v>471</v>
      </c>
      <c r="B219" s="1" t="s">
        <v>207</v>
      </c>
      <c r="C219" s="1" t="s">
        <v>464</v>
      </c>
      <c r="D219" s="1" t="s">
        <v>472</v>
      </c>
      <c r="E219" s="2" t="s">
        <v>3742</v>
      </c>
      <c r="F219" s="2" t="s">
        <v>3725</v>
      </c>
      <c r="G219" s="1" t="s">
        <v>3708</v>
      </c>
      <c r="H219" s="13">
        <v>944.99996482299991</v>
      </c>
      <c r="I219" s="13">
        <v>773</v>
      </c>
      <c r="J219" s="13">
        <f t="shared" si="3"/>
        <v>-171.99996482299991</v>
      </c>
      <c r="K219" s="2">
        <v>-0.18201055156146573</v>
      </c>
      <c r="L219" s="13">
        <v>918.47979999999995</v>
      </c>
      <c r="M219" s="13">
        <v>1430.0235</v>
      </c>
      <c r="N219" s="13">
        <v>810.19560000000001</v>
      </c>
      <c r="O219" s="13">
        <v>108.2841</v>
      </c>
      <c r="P219" s="13">
        <v>619.82780000000002</v>
      </c>
      <c r="Q219" s="13">
        <v>-511.5437</v>
      </c>
      <c r="R219" s="13">
        <v>728.11199999999997</v>
      </c>
      <c r="S219" s="1">
        <v>18.443100000000001</v>
      </c>
      <c r="T219" s="1">
        <v>105.5699</v>
      </c>
      <c r="U219" s="1">
        <v>-87.126800000000003</v>
      </c>
      <c r="V219" s="1">
        <v>-0.7026</v>
      </c>
      <c r="W219" s="1">
        <v>2.5</v>
      </c>
      <c r="X219" s="2">
        <v>0.18628719275549807</v>
      </c>
      <c r="Y219" s="2">
        <v>0.2186287192755498</v>
      </c>
      <c r="Z219" s="2">
        <v>0.59508408796895218</v>
      </c>
      <c r="AA219" s="3">
        <v>68.043478260869563</v>
      </c>
      <c r="AB219" s="2">
        <v>-3.506026171956933E-2</v>
      </c>
      <c r="AC219" s="2">
        <v>-2.8292877791136206E-2</v>
      </c>
      <c r="AD219" s="2">
        <v>0.426116824150086</v>
      </c>
      <c r="AE219" s="5">
        <v>22.662929999999999</v>
      </c>
      <c r="AF219" s="1">
        <v>11.1473788328388</v>
      </c>
      <c r="AG219" s="1">
        <v>3020</v>
      </c>
      <c r="AH219" s="1">
        <v>-10.0691666666667</v>
      </c>
      <c r="AI219" s="1">
        <v>-77.621666666666698</v>
      </c>
      <c r="AJ219" s="6">
        <v>92.663564116719243</v>
      </c>
      <c r="AK219" s="7">
        <v>49.465032221756232</v>
      </c>
      <c r="AL219" s="6">
        <v>84.708990142218539</v>
      </c>
      <c r="AM219" s="1">
        <v>19.730891931718059</v>
      </c>
      <c r="AN219" s="1">
        <v>601.01802045167801</v>
      </c>
      <c r="AO219" s="10">
        <v>2</v>
      </c>
      <c r="AP219" s="11">
        <v>0</v>
      </c>
      <c r="AQ219" s="11">
        <v>6</v>
      </c>
      <c r="AR219" s="11">
        <v>6</v>
      </c>
      <c r="AS219" s="12">
        <v>0.9978070175438597</v>
      </c>
    </row>
    <row r="220" spans="1:45" x14ac:dyDescent="0.25">
      <c r="A220" s="1" t="s">
        <v>473</v>
      </c>
      <c r="B220" s="1" t="s">
        <v>207</v>
      </c>
      <c r="C220" s="1" t="s">
        <v>464</v>
      </c>
      <c r="D220" s="1" t="s">
        <v>474</v>
      </c>
      <c r="E220" s="2" t="s">
        <v>3743</v>
      </c>
      <c r="F220" s="2" t="s">
        <v>3725</v>
      </c>
      <c r="G220" s="1" t="s">
        <v>3710</v>
      </c>
      <c r="H220" s="13">
        <v>1696.0006685130002</v>
      </c>
      <c r="I220" s="13">
        <v>2165</v>
      </c>
      <c r="J220" s="13">
        <f t="shared" si="3"/>
        <v>468.99933148699984</v>
      </c>
      <c r="K220" s="2">
        <v>0.27653251569659087</v>
      </c>
      <c r="L220" s="13">
        <v>1672.5233000000001</v>
      </c>
      <c r="M220" s="13">
        <v>2957.6206000000002</v>
      </c>
      <c r="N220" s="13">
        <v>1592.1673000000001</v>
      </c>
      <c r="O220" s="13">
        <v>80.355999999999995</v>
      </c>
      <c r="P220" s="13">
        <v>1365.4534000000001</v>
      </c>
      <c r="Q220" s="13">
        <v>-1285.0972999999999</v>
      </c>
      <c r="R220" s="13">
        <v>1445.8094000000001</v>
      </c>
      <c r="S220" s="1">
        <v>6.9420000000000002</v>
      </c>
      <c r="T220" s="1">
        <v>117.96210000000001</v>
      </c>
      <c r="U220" s="1">
        <v>-111.0201</v>
      </c>
      <c r="V220" s="1">
        <v>-0.88880000000000003</v>
      </c>
      <c r="W220" s="1">
        <v>1.8</v>
      </c>
      <c r="X220" s="2">
        <v>8.4526558891454967E-2</v>
      </c>
      <c r="Y220" s="2">
        <v>0.31547344110854503</v>
      </c>
      <c r="Z220" s="2">
        <v>0.6</v>
      </c>
      <c r="AA220" s="3">
        <v>66.666666666666657</v>
      </c>
      <c r="AB220" s="2">
        <v>4.3252063367257287E-2</v>
      </c>
      <c r="AC220" s="2">
        <v>3.5493582425782932E-2</v>
      </c>
      <c r="AD220" s="2">
        <v>0.66025257110595703</v>
      </c>
      <c r="AE220" s="5">
        <v>36.242482000000003</v>
      </c>
      <c r="AF220" s="1">
        <v>6.0051936810214199</v>
      </c>
      <c r="AG220" s="1">
        <v>2615</v>
      </c>
      <c r="AH220" s="1">
        <v>-10.089166666666699</v>
      </c>
      <c r="AI220" s="1">
        <v>-77.474444444444401</v>
      </c>
      <c r="AJ220" s="6">
        <v>9.460336318853674</v>
      </c>
      <c r="AK220" s="7">
        <v>52.502884472767079</v>
      </c>
      <c r="AL220" s="6">
        <v>63.006939495900703</v>
      </c>
      <c r="AM220" s="1">
        <v>7.4768878638580603</v>
      </c>
      <c r="AN220" s="1">
        <v>808.27991727804624</v>
      </c>
      <c r="AO220" s="10">
        <v>1</v>
      </c>
      <c r="AP220" s="11">
        <v>0</v>
      </c>
      <c r="AQ220" s="11">
        <v>5</v>
      </c>
      <c r="AR220" s="11">
        <v>5</v>
      </c>
      <c r="AS220" s="12">
        <v>2.0920398009950247</v>
      </c>
    </row>
    <row r="221" spans="1:45" x14ac:dyDescent="0.25">
      <c r="A221" s="1" t="s">
        <v>475</v>
      </c>
      <c r="B221" s="1" t="s">
        <v>207</v>
      </c>
      <c r="C221" s="1" t="s">
        <v>464</v>
      </c>
      <c r="D221" s="1" t="s">
        <v>476</v>
      </c>
      <c r="E221" s="2" t="s">
        <v>3744</v>
      </c>
      <c r="F221" s="2" t="s">
        <v>3730</v>
      </c>
      <c r="G221" s="1" t="s">
        <v>3708</v>
      </c>
      <c r="H221" s="13">
        <v>969.99961387400003</v>
      </c>
      <c r="I221" s="13">
        <v>759</v>
      </c>
      <c r="J221" s="13">
        <f t="shared" si="3"/>
        <v>-210.99961387400003</v>
      </c>
      <c r="K221" s="2">
        <v>-0.21752546171776954</v>
      </c>
      <c r="L221" s="13">
        <v>961.90350000000001</v>
      </c>
      <c r="M221" s="13">
        <v>1720.7979</v>
      </c>
      <c r="N221" s="13">
        <v>864.29690000000005</v>
      </c>
      <c r="O221" s="13">
        <v>97.6066</v>
      </c>
      <c r="P221" s="13">
        <v>856.50109999999995</v>
      </c>
      <c r="Q221" s="13">
        <v>-758.89449999999999</v>
      </c>
      <c r="R221" s="13">
        <v>954.10760000000005</v>
      </c>
      <c r="S221" s="1">
        <v>14.5535</v>
      </c>
      <c r="T221" s="1">
        <v>127.7073</v>
      </c>
      <c r="U221" s="1">
        <v>-113.1538</v>
      </c>
      <c r="V221" s="1">
        <v>-0.7954</v>
      </c>
      <c r="W221" s="1">
        <v>2.7</v>
      </c>
      <c r="X221" s="2">
        <v>0.17391304347826086</v>
      </c>
      <c r="Y221" s="2">
        <v>0.2147562582345191</v>
      </c>
      <c r="Z221" s="2">
        <v>0.61133069828721998</v>
      </c>
      <c r="AA221" s="3">
        <v>63.577586206896555</v>
      </c>
      <c r="AB221" s="2">
        <v>-4.3549398488616275E-2</v>
      </c>
      <c r="AC221" s="2">
        <v>-3.4435123977374582E-2</v>
      </c>
      <c r="AD221" s="2">
        <v>0.590911865234375</v>
      </c>
      <c r="AE221" s="5">
        <v>22.662929999999999</v>
      </c>
      <c r="AF221" s="1">
        <v>11.3720027857925</v>
      </c>
      <c r="AG221" s="1">
        <v>3552</v>
      </c>
      <c r="AH221" s="1">
        <v>-10.1147222222222</v>
      </c>
      <c r="AI221" s="1">
        <v>-77.398055555555601</v>
      </c>
      <c r="AJ221" s="6">
        <v>80.177090347091081</v>
      </c>
      <c r="AK221" s="7">
        <v>71.458114308146989</v>
      </c>
      <c r="AL221" s="6">
        <v>79.144032123317416</v>
      </c>
      <c r="AM221" s="1">
        <v>42.048241747236489</v>
      </c>
      <c r="AN221" s="1">
        <v>286.76715120861439</v>
      </c>
      <c r="AO221" s="10">
        <v>2</v>
      </c>
      <c r="AP221" s="11">
        <v>0</v>
      </c>
      <c r="AQ221" s="11">
        <v>9</v>
      </c>
      <c r="AR221" s="11">
        <v>9</v>
      </c>
      <c r="AS221" s="12">
        <v>10.169014084507042</v>
      </c>
    </row>
    <row r="222" spans="1:45" x14ac:dyDescent="0.25">
      <c r="A222" s="1" t="s">
        <v>477</v>
      </c>
      <c r="B222" s="1" t="s">
        <v>207</v>
      </c>
      <c r="C222" s="1" t="s">
        <v>464</v>
      </c>
      <c r="D222" s="1" t="s">
        <v>478</v>
      </c>
      <c r="E222" s="2" t="s">
        <v>3742</v>
      </c>
      <c r="F222" s="2" t="s">
        <v>3725</v>
      </c>
      <c r="G222" s="1" t="s">
        <v>3709</v>
      </c>
      <c r="H222" s="13">
        <v>1603.000627162</v>
      </c>
      <c r="I222" s="13">
        <v>1792</v>
      </c>
      <c r="J222" s="13">
        <f t="shared" si="3"/>
        <v>188.999372838</v>
      </c>
      <c r="K222" s="2">
        <v>0.11790349275945707</v>
      </c>
      <c r="L222" s="13">
        <v>1522.5718999999999</v>
      </c>
      <c r="M222" s="13">
        <v>2286.0607</v>
      </c>
      <c r="N222" s="13">
        <v>1345.124</v>
      </c>
      <c r="O222" s="13">
        <v>177.4479</v>
      </c>
      <c r="P222" s="13">
        <v>940.93669999999997</v>
      </c>
      <c r="Q222" s="13">
        <v>-763.48879999999997</v>
      </c>
      <c r="R222" s="13">
        <v>1118.3846000000001</v>
      </c>
      <c r="S222" s="1">
        <v>18.636399999999998</v>
      </c>
      <c r="T222" s="1">
        <v>98.8215</v>
      </c>
      <c r="U222" s="1">
        <v>-80.185100000000006</v>
      </c>
      <c r="V222" s="1">
        <v>-0.68269999999999997</v>
      </c>
      <c r="W222" s="1">
        <v>2.5</v>
      </c>
      <c r="X222" s="2">
        <v>0.15569196428571427</v>
      </c>
      <c r="Y222" s="2">
        <v>0.26841517857142855</v>
      </c>
      <c r="Z222" s="2">
        <v>0.5758928571428571</v>
      </c>
      <c r="AA222" s="3">
        <v>73.643410852713174</v>
      </c>
      <c r="AB222" s="2">
        <v>2.1365578446759237E-2</v>
      </c>
      <c r="AC222" s="2">
        <v>1.6049582820990338E-2</v>
      </c>
      <c r="AD222" s="2">
        <v>0.59479016065597501</v>
      </c>
      <c r="AE222" s="5">
        <v>22.662929999999999</v>
      </c>
      <c r="AF222" s="1">
        <v>5.9172061997253298</v>
      </c>
      <c r="AG222" s="1">
        <v>3402</v>
      </c>
      <c r="AH222" s="1">
        <v>-10.050000000000001</v>
      </c>
      <c r="AI222" s="1">
        <v>-77.654444444444493</v>
      </c>
      <c r="AJ222" s="6">
        <v>33.819654204615091</v>
      </c>
      <c r="AK222" s="7">
        <v>1.686427026972583</v>
      </c>
      <c r="AL222" s="6">
        <v>69.118545161681126</v>
      </c>
      <c r="AM222" s="1">
        <v>73.914883917276001</v>
      </c>
      <c r="AN222" s="1">
        <v>492.2542258700613</v>
      </c>
      <c r="AO222" s="10">
        <v>1</v>
      </c>
      <c r="AP222" s="11">
        <v>0</v>
      </c>
      <c r="AQ222" s="11">
        <v>14</v>
      </c>
      <c r="AR222" s="11">
        <v>14</v>
      </c>
      <c r="AS222" s="12">
        <v>13.584706657877389</v>
      </c>
    </row>
    <row r="223" spans="1:45" x14ac:dyDescent="0.25">
      <c r="A223" s="1" t="s">
        <v>479</v>
      </c>
      <c r="B223" s="1" t="s">
        <v>207</v>
      </c>
      <c r="C223" s="1" t="s">
        <v>464</v>
      </c>
      <c r="D223" s="1" t="s">
        <v>480</v>
      </c>
      <c r="E223" s="2" t="s">
        <v>3742</v>
      </c>
      <c r="F223" s="2" t="s">
        <v>3730</v>
      </c>
      <c r="G223" s="1" t="s">
        <v>3708</v>
      </c>
      <c r="H223" s="13">
        <v>448.00000857700002</v>
      </c>
      <c r="I223" s="13">
        <v>436</v>
      </c>
      <c r="J223" s="13">
        <f t="shared" si="3"/>
        <v>-12.000008577000017</v>
      </c>
      <c r="K223" s="2">
        <v>-2.6785732917988359E-2</v>
      </c>
      <c r="L223" s="13">
        <v>453.93700000000001</v>
      </c>
      <c r="M223" s="13">
        <v>967.56920000000002</v>
      </c>
      <c r="N223" s="13">
        <v>413.74669999999998</v>
      </c>
      <c r="O223" s="13">
        <v>40.190300000000001</v>
      </c>
      <c r="P223" s="13">
        <v>553.82249999999999</v>
      </c>
      <c r="Q223" s="13">
        <v>-513.63220000000001</v>
      </c>
      <c r="R223" s="13">
        <v>594.01279999999997</v>
      </c>
      <c r="S223" s="1">
        <v>11.309200000000001</v>
      </c>
      <c r="T223" s="1">
        <v>155.84100000000001</v>
      </c>
      <c r="U223" s="1">
        <v>-144.5318</v>
      </c>
      <c r="V223" s="1">
        <v>-0.86470000000000002</v>
      </c>
      <c r="W223" s="1">
        <v>3.6</v>
      </c>
      <c r="X223" s="2">
        <v>0.1743119266055046</v>
      </c>
      <c r="Y223" s="2">
        <v>0.27064220183486237</v>
      </c>
      <c r="Z223" s="2">
        <v>0.55504587155963303</v>
      </c>
      <c r="AA223" s="3">
        <v>80.165289256198349</v>
      </c>
      <c r="AB223" s="2">
        <v>-1.0867343755675107E-2</v>
      </c>
      <c r="AC223" s="2">
        <v>-3.8712029580046936E-3</v>
      </c>
      <c r="AD223" s="2">
        <v>0.62598580121993996</v>
      </c>
      <c r="AE223" s="5">
        <v>22.662929999999999</v>
      </c>
      <c r="AF223" s="1">
        <v>7.9034839345069496</v>
      </c>
      <c r="AG223" s="1">
        <v>3596</v>
      </c>
      <c r="AH223" s="1">
        <v>-10.0102777777778</v>
      </c>
      <c r="AI223" s="1">
        <v>-77.569166666666703</v>
      </c>
      <c r="AJ223" s="6">
        <v>86.4832753239575</v>
      </c>
      <c r="AK223" s="7">
        <v>71.400100965627985</v>
      </c>
      <c r="AL223" s="6">
        <v>78.185589097995972</v>
      </c>
      <c r="AM223" s="1">
        <v>32.801821678925812</v>
      </c>
      <c r="AN223" s="1">
        <v>346.27987776040993</v>
      </c>
      <c r="AO223" s="10">
        <v>1</v>
      </c>
      <c r="AP223" s="11">
        <v>0</v>
      </c>
      <c r="AQ223" s="11">
        <v>5</v>
      </c>
      <c r="AR223" s="11">
        <v>5</v>
      </c>
      <c r="AS223" s="12">
        <v>8.6579572446555826</v>
      </c>
    </row>
    <row r="224" spans="1:45" x14ac:dyDescent="0.25">
      <c r="A224" s="1" t="s">
        <v>481</v>
      </c>
      <c r="B224" s="1" t="s">
        <v>207</v>
      </c>
      <c r="C224" s="1" t="s">
        <v>464</v>
      </c>
      <c r="D224" s="1" t="s">
        <v>482</v>
      </c>
      <c r="E224" s="2" t="s">
        <v>3743</v>
      </c>
      <c r="F224" s="2" t="s">
        <v>3725</v>
      </c>
      <c r="G224" s="1" t="s">
        <v>3710</v>
      </c>
      <c r="H224" s="13">
        <v>2668.0007943150013</v>
      </c>
      <c r="I224" s="13">
        <v>2667</v>
      </c>
      <c r="J224" s="13">
        <f t="shared" si="3"/>
        <v>-1.0007943150012579</v>
      </c>
      <c r="K224" s="2">
        <v>-3.7511020129145351E-4</v>
      </c>
      <c r="L224" s="13">
        <v>2618.0675000000001</v>
      </c>
      <c r="M224" s="13">
        <v>5103.3730999999998</v>
      </c>
      <c r="N224" s="13">
        <v>2121.7775999999999</v>
      </c>
      <c r="O224" s="13">
        <v>496.28980000000001</v>
      </c>
      <c r="P224" s="13">
        <v>2981.5954999999999</v>
      </c>
      <c r="Q224" s="13">
        <v>-2485.3056999999999</v>
      </c>
      <c r="R224" s="13">
        <v>3477.8852999999999</v>
      </c>
      <c r="S224" s="1">
        <v>25.709700000000002</v>
      </c>
      <c r="T224" s="1">
        <v>154.458</v>
      </c>
      <c r="U224" s="1">
        <v>-128.7483</v>
      </c>
      <c r="V224" s="1">
        <v>-0.71460000000000001</v>
      </c>
      <c r="W224" s="1">
        <v>3.1</v>
      </c>
      <c r="X224" s="2">
        <v>0.21297337832770905</v>
      </c>
      <c r="Y224" s="2">
        <v>0.1889763779527559</v>
      </c>
      <c r="Z224" s="2">
        <v>0.59805024371953508</v>
      </c>
      <c r="AA224" s="3">
        <v>67.210031347962385</v>
      </c>
      <c r="AB224" s="2">
        <v>5.3434547392396947E-3</v>
      </c>
      <c r="AC224" s="2">
        <v>-5.3595788368943076E-5</v>
      </c>
      <c r="AD224" s="2">
        <v>0.38897961378097501</v>
      </c>
      <c r="AE224" s="5">
        <v>22.662929999999999</v>
      </c>
      <c r="AF224" s="1">
        <v>21.568627450980401</v>
      </c>
      <c r="AG224" s="1">
        <v>3485</v>
      </c>
      <c r="AH224" s="1">
        <v>-9.7605555555555608</v>
      </c>
      <c r="AI224" s="1">
        <v>-77.442777777777806</v>
      </c>
      <c r="AJ224" s="6">
        <v>94.915242320014713</v>
      </c>
      <c r="AK224" s="7">
        <v>83.261750775690587</v>
      </c>
      <c r="AL224" s="6">
        <v>91.392033718229555</v>
      </c>
      <c r="AM224" s="1">
        <v>33.217653024070479</v>
      </c>
      <c r="AN224" s="1">
        <v>975.20496776887342</v>
      </c>
      <c r="AO224" s="10">
        <v>2</v>
      </c>
      <c r="AP224" s="11">
        <v>0</v>
      </c>
      <c r="AQ224" s="11">
        <v>22</v>
      </c>
      <c r="AR224" s="11">
        <v>22</v>
      </c>
      <c r="AS224" s="12">
        <v>11.202274573517466</v>
      </c>
    </row>
    <row r="225" spans="1:45" x14ac:dyDescent="0.25">
      <c r="A225" s="1" t="s">
        <v>483</v>
      </c>
      <c r="B225" s="1" t="s">
        <v>207</v>
      </c>
      <c r="C225" s="1" t="s">
        <v>484</v>
      </c>
      <c r="D225" s="1" t="s">
        <v>485</v>
      </c>
      <c r="E225" s="2" t="s">
        <v>3741</v>
      </c>
      <c r="F225" s="2" t="s">
        <v>3731</v>
      </c>
      <c r="G225" s="1" t="s">
        <v>3707</v>
      </c>
      <c r="H225" s="13">
        <v>213872.0667995089</v>
      </c>
      <c r="I225" s="13">
        <v>220508</v>
      </c>
      <c r="J225" s="13">
        <f t="shared" si="3"/>
        <v>6635.9332004910975</v>
      </c>
      <c r="K225" s="2">
        <v>3.1027582516008748E-2</v>
      </c>
      <c r="L225" s="13">
        <v>213968.35219999999</v>
      </c>
      <c r="M225" s="13">
        <v>243758.80379999999</v>
      </c>
      <c r="N225" s="13">
        <v>161137.0998</v>
      </c>
      <c r="O225" s="13">
        <v>52831.2523</v>
      </c>
      <c r="P225" s="13">
        <v>82621.703999999998</v>
      </c>
      <c r="Q225" s="13">
        <v>-29790.4516</v>
      </c>
      <c r="R225" s="13">
        <v>135452.95629999999</v>
      </c>
      <c r="S225" s="1">
        <v>46.168300000000002</v>
      </c>
      <c r="T225" s="1">
        <v>72.201700000000002</v>
      </c>
      <c r="U225" s="1">
        <v>-26.0334</v>
      </c>
      <c r="V225" s="1">
        <v>-0.21990000000000001</v>
      </c>
      <c r="W225" s="1">
        <v>2.2999999999999998</v>
      </c>
      <c r="X225" s="2">
        <v>0.22503038438514703</v>
      </c>
      <c r="Y225" s="2">
        <v>0.15795798791880566</v>
      </c>
      <c r="Z225" s="2">
        <v>0.61701162769604734</v>
      </c>
      <c r="AA225" s="3">
        <v>62.071499970600343</v>
      </c>
      <c r="AB225" s="2">
        <v>1.265691432263516E-3</v>
      </c>
      <c r="AC225" s="2">
        <v>4.3746779224271837E-3</v>
      </c>
      <c r="AD225" s="2">
        <v>0.18678492307663</v>
      </c>
      <c r="AE225" s="5">
        <v>15.745519</v>
      </c>
      <c r="AF225" s="1">
        <v>169.818124589446</v>
      </c>
      <c r="AG225" s="1">
        <v>52</v>
      </c>
      <c r="AH225" s="1">
        <v>-9.0416666666666696</v>
      </c>
      <c r="AI225" s="1">
        <v>-78.607777777777798</v>
      </c>
      <c r="AJ225" s="6">
        <v>92.718104959805558</v>
      </c>
      <c r="AK225" s="7">
        <v>87.682819259996648</v>
      </c>
      <c r="AL225" s="6">
        <v>95.246344226430409</v>
      </c>
      <c r="AM225" s="1">
        <v>3.8366791414267141</v>
      </c>
      <c r="AN225" s="1">
        <v>24228.946997454284</v>
      </c>
      <c r="AO225" s="10">
        <v>15</v>
      </c>
      <c r="AP225" s="11">
        <v>259</v>
      </c>
      <c r="AQ225" s="11">
        <v>50</v>
      </c>
      <c r="AR225" s="11">
        <v>309</v>
      </c>
      <c r="AS225" s="12">
        <v>0.48377163418407182</v>
      </c>
    </row>
    <row r="226" spans="1:45" x14ac:dyDescent="0.25">
      <c r="A226" s="1" t="s">
        <v>486</v>
      </c>
      <c r="B226" s="1" t="s">
        <v>207</v>
      </c>
      <c r="C226" s="1" t="s">
        <v>484</v>
      </c>
      <c r="D226" s="1" t="s">
        <v>487</v>
      </c>
      <c r="E226" s="2" t="s">
        <v>3742</v>
      </c>
      <c r="F226" s="2" t="s">
        <v>3726</v>
      </c>
      <c r="G226" s="1" t="s">
        <v>3712</v>
      </c>
      <c r="H226" s="13">
        <v>4788.9999593639986</v>
      </c>
      <c r="I226" s="13">
        <v>4760</v>
      </c>
      <c r="J226" s="13">
        <f t="shared" si="3"/>
        <v>-28.999959363998641</v>
      </c>
      <c r="K226" s="2">
        <v>-6.0555355210004996E-3</v>
      </c>
      <c r="L226" s="13">
        <v>4770.3939</v>
      </c>
      <c r="M226" s="13">
        <v>8636.0560000000005</v>
      </c>
      <c r="N226" s="13">
        <v>4409.3455999999996</v>
      </c>
      <c r="O226" s="13">
        <v>361.04820000000001</v>
      </c>
      <c r="P226" s="13">
        <v>4226.7102999999997</v>
      </c>
      <c r="Q226" s="13">
        <v>-3865.6621</v>
      </c>
      <c r="R226" s="13">
        <v>4587.7584999999999</v>
      </c>
      <c r="S226" s="1">
        <v>10.772399999999999</v>
      </c>
      <c r="T226" s="1">
        <v>126.10980000000001</v>
      </c>
      <c r="U226" s="1">
        <v>-115.3374</v>
      </c>
      <c r="V226" s="1">
        <v>-0.84260000000000002</v>
      </c>
      <c r="W226" s="1">
        <v>3</v>
      </c>
      <c r="X226" s="2">
        <v>0.24222689075630252</v>
      </c>
      <c r="Y226" s="2">
        <v>0.19222689075630253</v>
      </c>
      <c r="Z226" s="2">
        <v>0.56554621848739495</v>
      </c>
      <c r="AA226" s="3">
        <v>76.820208023774157</v>
      </c>
      <c r="AB226" s="2">
        <v>-3.6119314539799774E-3</v>
      </c>
      <c r="AC226" s="2">
        <v>-8.6733002766437028E-4</v>
      </c>
      <c r="AD226" s="2">
        <v>0.581293344497681</v>
      </c>
      <c r="AE226" s="5">
        <v>44.268123000000003</v>
      </c>
      <c r="AF226" s="1">
        <v>10.595147149769</v>
      </c>
      <c r="AG226" s="1">
        <v>1210</v>
      </c>
      <c r="AH226" s="1">
        <v>-9.0130555555555496</v>
      </c>
      <c r="AI226" s="1">
        <v>-78.138055555555496</v>
      </c>
      <c r="AJ226" s="6">
        <v>72.911231913751976</v>
      </c>
      <c r="AK226" s="7">
        <v>39.222153779057898</v>
      </c>
      <c r="AL226" s="6">
        <v>85.557211863504676</v>
      </c>
      <c r="AM226" s="1">
        <v>77.678930238810636</v>
      </c>
      <c r="AN226" s="1">
        <v>4923.6867000765187</v>
      </c>
      <c r="AO226" s="10">
        <v>3</v>
      </c>
      <c r="AP226" s="11">
        <v>0</v>
      </c>
      <c r="AQ226" s="11">
        <v>56</v>
      </c>
      <c r="AR226" s="11">
        <v>56</v>
      </c>
      <c r="AS226" s="12">
        <v>75.904977375565608</v>
      </c>
    </row>
    <row r="227" spans="1:45" x14ac:dyDescent="0.25">
      <c r="A227" s="1" t="s">
        <v>488</v>
      </c>
      <c r="B227" s="1" t="s">
        <v>207</v>
      </c>
      <c r="C227" s="1" t="s">
        <v>484</v>
      </c>
      <c r="D227" s="1" t="s">
        <v>489</v>
      </c>
      <c r="E227" s="2" t="s">
        <v>3747</v>
      </c>
      <c r="F227" s="2" t="s">
        <v>3731</v>
      </c>
      <c r="G227" s="1" t="s">
        <v>3711</v>
      </c>
      <c r="H227" s="13">
        <v>16653.011630240002</v>
      </c>
      <c r="I227" s="13">
        <v>17608</v>
      </c>
      <c r="J227" s="13">
        <f t="shared" si="3"/>
        <v>954.98836975999802</v>
      </c>
      <c r="K227" s="2">
        <v>5.734628612315662E-2</v>
      </c>
      <c r="L227" s="13">
        <v>16271.3321</v>
      </c>
      <c r="M227" s="13">
        <v>14198.2515</v>
      </c>
      <c r="N227" s="13">
        <v>11786.087</v>
      </c>
      <c r="O227" s="13">
        <v>4485.2451000000001</v>
      </c>
      <c r="P227" s="13">
        <v>2412.1644999999999</v>
      </c>
      <c r="Q227" s="13">
        <v>2073.0805999999998</v>
      </c>
      <c r="R227" s="13">
        <v>6897.4096</v>
      </c>
      <c r="S227" s="1">
        <v>58.881599999999999</v>
      </c>
      <c r="T227" s="1">
        <v>31.666499999999999</v>
      </c>
      <c r="U227" s="1">
        <v>27.2151</v>
      </c>
      <c r="V227" s="1">
        <v>0.30059999999999998</v>
      </c>
      <c r="W227" s="1">
        <v>2.5</v>
      </c>
      <c r="X227" s="2">
        <v>0.25261244888686962</v>
      </c>
      <c r="Y227" s="2">
        <v>0.12653339391185825</v>
      </c>
      <c r="Z227" s="2">
        <v>0.62085415720127213</v>
      </c>
      <c r="AA227" s="3">
        <v>61.068422978412009</v>
      </c>
      <c r="AB227" s="2">
        <v>1.0143234744145246E-2</v>
      </c>
      <c r="AC227" s="2">
        <v>7.9978512223317644E-3</v>
      </c>
      <c r="AD227" s="2">
        <v>0.21239382028579701</v>
      </c>
      <c r="AE227" s="5">
        <v>19.491299000000001</v>
      </c>
      <c r="AF227" s="1">
        <v>1974.5928338762201</v>
      </c>
      <c r="AG227" s="1">
        <v>31</v>
      </c>
      <c r="AH227" s="1">
        <v>-9.0230555555555494</v>
      </c>
      <c r="AI227" s="1">
        <v>-78.616111111111096</v>
      </c>
      <c r="AJ227" s="6">
        <v>97.39070568784615</v>
      </c>
      <c r="AK227" s="7">
        <v>92.008807863144071</v>
      </c>
      <c r="AL227" s="6">
        <v>92.002272457319648</v>
      </c>
      <c r="AM227" s="1">
        <v>0</v>
      </c>
      <c r="AN227" s="1" t="s">
        <v>490</v>
      </c>
      <c r="AO227" s="10">
        <v>0</v>
      </c>
      <c r="AP227" s="11">
        <v>20</v>
      </c>
      <c r="AQ227" s="11">
        <v>0</v>
      </c>
      <c r="AR227" s="11">
        <v>20</v>
      </c>
      <c r="AS227" s="12">
        <v>0</v>
      </c>
    </row>
    <row r="228" spans="1:45" x14ac:dyDescent="0.25">
      <c r="A228" s="1" t="s">
        <v>491</v>
      </c>
      <c r="B228" s="1" t="s">
        <v>207</v>
      </c>
      <c r="C228" s="1" t="s">
        <v>484</v>
      </c>
      <c r="D228" s="1" t="s">
        <v>492</v>
      </c>
      <c r="E228" s="2" t="s">
        <v>3744</v>
      </c>
      <c r="F228" s="2" t="s">
        <v>3725</v>
      </c>
      <c r="G228" s="1" t="s">
        <v>3710</v>
      </c>
      <c r="H228" s="13">
        <v>3340.0005288119992</v>
      </c>
      <c r="I228" s="13">
        <v>3309</v>
      </c>
      <c r="J228" s="13">
        <f t="shared" si="3"/>
        <v>-31.000528811999175</v>
      </c>
      <c r="K228" s="2">
        <v>-9.2815939831679354E-3</v>
      </c>
      <c r="L228" s="13">
        <v>3397.4598999999998</v>
      </c>
      <c r="M228" s="13">
        <v>7846.4587000000001</v>
      </c>
      <c r="N228" s="13">
        <v>3233.0646999999999</v>
      </c>
      <c r="O228" s="13">
        <v>164.39519999999999</v>
      </c>
      <c r="P228" s="13">
        <v>4613.3941000000004</v>
      </c>
      <c r="Q228" s="13">
        <v>-4448.9988999999996</v>
      </c>
      <c r="R228" s="13">
        <v>4777.7893000000004</v>
      </c>
      <c r="S228" s="1">
        <v>5.8483000000000001</v>
      </c>
      <c r="T228" s="1">
        <v>164.12049999999999</v>
      </c>
      <c r="U228" s="1">
        <v>-158.2722</v>
      </c>
      <c r="V228" s="1">
        <v>-0.93120000000000003</v>
      </c>
      <c r="W228" s="1">
        <v>2.8</v>
      </c>
      <c r="X228" s="2">
        <v>0.21728618918102147</v>
      </c>
      <c r="Y228" s="2">
        <v>0.19734058627984286</v>
      </c>
      <c r="Z228" s="2">
        <v>0.58537322453913565</v>
      </c>
      <c r="AA228" s="3">
        <v>70.831182240578215</v>
      </c>
      <c r="AB228" s="2">
        <v>-9.4553686897422828E-3</v>
      </c>
      <c r="AC228" s="2">
        <v>-1.331246871686953E-3</v>
      </c>
      <c r="AD228" s="2">
        <v>0.61754441261291504</v>
      </c>
      <c r="AE228" s="5">
        <v>55.683100000000003</v>
      </c>
      <c r="AF228" s="1">
        <v>6.8793295133840804</v>
      </c>
      <c r="AG228" s="1">
        <v>2731</v>
      </c>
      <c r="AH228" s="1">
        <v>-8.7602777777777803</v>
      </c>
      <c r="AI228" s="1">
        <v>-78.061388888888899</v>
      </c>
      <c r="AJ228" s="6">
        <v>77.986364996236773</v>
      </c>
      <c r="AK228" s="7">
        <v>31.71743804215965</v>
      </c>
      <c r="AL228" s="6">
        <v>90.505760638692578</v>
      </c>
      <c r="AM228" s="1">
        <v>88.679758639155338</v>
      </c>
      <c r="AN228" s="1">
        <v>4476.355112010795</v>
      </c>
      <c r="AO228" s="10">
        <v>4</v>
      </c>
      <c r="AP228" s="11">
        <v>0</v>
      </c>
      <c r="AQ228" s="11">
        <v>62</v>
      </c>
      <c r="AR228" s="11">
        <v>62</v>
      </c>
      <c r="AS228" s="12">
        <v>79.499520000000004</v>
      </c>
    </row>
    <row r="229" spans="1:45" x14ac:dyDescent="0.25">
      <c r="A229" s="1" t="s">
        <v>493</v>
      </c>
      <c r="B229" s="1" t="s">
        <v>207</v>
      </c>
      <c r="C229" s="1" t="s">
        <v>484</v>
      </c>
      <c r="D229" s="1" t="s">
        <v>494</v>
      </c>
      <c r="E229" s="2" t="s">
        <v>3745</v>
      </c>
      <c r="F229" s="2" t="s">
        <v>3726</v>
      </c>
      <c r="G229" s="1" t="s">
        <v>3711</v>
      </c>
      <c r="H229" s="13">
        <v>8311.0012060409972</v>
      </c>
      <c r="I229" s="13">
        <v>8878</v>
      </c>
      <c r="J229" s="13">
        <f t="shared" si="3"/>
        <v>566.9987939590028</v>
      </c>
      <c r="K229" s="2">
        <v>6.8222682189826869E-2</v>
      </c>
      <c r="L229" s="13">
        <v>8294.9619000000002</v>
      </c>
      <c r="M229" s="13">
        <v>9859.6131999999998</v>
      </c>
      <c r="N229" s="13">
        <v>6986.6597000000002</v>
      </c>
      <c r="O229" s="13">
        <v>1308.3022000000001</v>
      </c>
      <c r="P229" s="13">
        <v>2872.9535000000001</v>
      </c>
      <c r="Q229" s="13">
        <v>-1564.6513</v>
      </c>
      <c r="R229" s="13">
        <v>4181.2557999999999</v>
      </c>
      <c r="S229" s="1">
        <v>28.825800000000001</v>
      </c>
      <c r="T229" s="1">
        <v>63.299799999999998</v>
      </c>
      <c r="U229" s="1">
        <v>-34.473999999999997</v>
      </c>
      <c r="V229" s="1">
        <v>-0.37419999999999998</v>
      </c>
      <c r="W229" s="1">
        <v>2.7</v>
      </c>
      <c r="X229" s="2">
        <v>0.26526244649695879</v>
      </c>
      <c r="Y229" s="2">
        <v>0.13831944131561164</v>
      </c>
      <c r="Z229" s="2">
        <v>0.59641811218742957</v>
      </c>
      <c r="AA229" s="3">
        <v>67.667610953729934</v>
      </c>
      <c r="AB229" s="2">
        <v>9.3411889064989317E-3</v>
      </c>
      <c r="AC229" s="2">
        <v>9.4726157127860144E-3</v>
      </c>
      <c r="AD229" s="2">
        <v>0.39777362346649198</v>
      </c>
      <c r="AE229" s="5">
        <v>20.081087</v>
      </c>
      <c r="AF229" s="1">
        <v>26.545150967023801</v>
      </c>
      <c r="AG229" s="1">
        <v>504</v>
      </c>
      <c r="AH229" s="1">
        <v>-9.1388888888888893</v>
      </c>
      <c r="AI229" s="1">
        <v>-78.183333333333294</v>
      </c>
      <c r="AJ229" s="6">
        <v>69.492258071182547</v>
      </c>
      <c r="AK229" s="7">
        <v>52.526061076035177</v>
      </c>
      <c r="AL229" s="6">
        <v>85.203187819282348</v>
      </c>
      <c r="AM229" s="1">
        <v>47.02907991305473</v>
      </c>
      <c r="AN229" s="1">
        <v>4106.6887963793961</v>
      </c>
      <c r="AO229" s="10">
        <v>2</v>
      </c>
      <c r="AP229" s="11">
        <v>8</v>
      </c>
      <c r="AQ229" s="11">
        <v>28</v>
      </c>
      <c r="AR229" s="11">
        <v>36</v>
      </c>
      <c r="AS229" s="12">
        <v>26.030121981578294</v>
      </c>
    </row>
    <row r="230" spans="1:45" x14ac:dyDescent="0.25">
      <c r="A230" s="1" t="s">
        <v>495</v>
      </c>
      <c r="B230" s="1" t="s">
        <v>207</v>
      </c>
      <c r="C230" s="1" t="s">
        <v>484</v>
      </c>
      <c r="D230" s="1" t="s">
        <v>496</v>
      </c>
      <c r="E230" s="2" t="s">
        <v>3745</v>
      </c>
      <c r="F230" s="2" t="s">
        <v>3731</v>
      </c>
      <c r="G230" s="1" t="s">
        <v>3711</v>
      </c>
      <c r="H230" s="13">
        <v>14413.00435439401</v>
      </c>
      <c r="I230" s="13">
        <v>14770</v>
      </c>
      <c r="J230" s="13">
        <f t="shared" si="3"/>
        <v>356.99564560598992</v>
      </c>
      <c r="K230" s="2">
        <v>2.4768995889268203E-2</v>
      </c>
      <c r="L230" s="13">
        <v>14034.174999999999</v>
      </c>
      <c r="M230" s="13">
        <v>12947.453600000001</v>
      </c>
      <c r="N230" s="13">
        <v>10200.670400000001</v>
      </c>
      <c r="O230" s="13">
        <v>3833.5046000000002</v>
      </c>
      <c r="P230" s="13">
        <v>2746.7831999999999</v>
      </c>
      <c r="Q230" s="13">
        <v>1086.7213999999999</v>
      </c>
      <c r="R230" s="13">
        <v>6580.2879000000003</v>
      </c>
      <c r="S230" s="1">
        <v>56.831299999999999</v>
      </c>
      <c r="T230" s="1">
        <v>40.720799999999997</v>
      </c>
      <c r="U230" s="1">
        <v>16.110499999999998</v>
      </c>
      <c r="V230" s="1">
        <v>0.1651</v>
      </c>
      <c r="W230" s="1">
        <v>2.8</v>
      </c>
      <c r="X230" s="2">
        <v>0.22857142857142856</v>
      </c>
      <c r="Y230" s="2">
        <v>0.17081922816519973</v>
      </c>
      <c r="Z230" s="2">
        <v>0.60060934326337168</v>
      </c>
      <c r="AA230" s="3">
        <v>66.497576372449558</v>
      </c>
      <c r="AB230" s="2">
        <v>3.7476580792910053E-3</v>
      </c>
      <c r="AC230" s="2">
        <v>3.5014325039885996E-3</v>
      </c>
      <c r="AD230" s="2">
        <v>0.233421325683594</v>
      </c>
      <c r="AE230" s="5">
        <v>19.718336000000001</v>
      </c>
      <c r="AF230" s="1">
        <v>33.718138966480502</v>
      </c>
      <c r="AG230" s="1">
        <v>159</v>
      </c>
      <c r="AH230" s="1">
        <v>-9.1727777777777693</v>
      </c>
      <c r="AI230" s="1">
        <v>-78.360833333333304</v>
      </c>
      <c r="AJ230" s="6">
        <v>95.137613251150071</v>
      </c>
      <c r="AK230" s="7">
        <v>87.804492789617186</v>
      </c>
      <c r="AL230" s="6">
        <v>92.813771344434485</v>
      </c>
      <c r="AM230" s="1">
        <v>6.5701342452471057</v>
      </c>
      <c r="AN230" s="1">
        <v>10433.765749659316</v>
      </c>
      <c r="AO230" s="10">
        <v>0</v>
      </c>
      <c r="AP230" s="11">
        <v>15</v>
      </c>
      <c r="AQ230" s="11">
        <v>19</v>
      </c>
      <c r="AR230" s="11">
        <v>34</v>
      </c>
      <c r="AS230" s="12">
        <v>0.25802848366378106</v>
      </c>
    </row>
    <row r="231" spans="1:45" x14ac:dyDescent="0.25">
      <c r="A231" s="1" t="s">
        <v>497</v>
      </c>
      <c r="B231" s="1" t="s">
        <v>207</v>
      </c>
      <c r="C231" s="1" t="s">
        <v>484</v>
      </c>
      <c r="D231" s="1" t="s">
        <v>498</v>
      </c>
      <c r="E231" s="2" t="s">
        <v>3746</v>
      </c>
      <c r="F231" s="2" t="s">
        <v>3731</v>
      </c>
      <c r="G231" s="1" t="s">
        <v>3712</v>
      </c>
      <c r="H231" s="13">
        <v>4921.0001345539986</v>
      </c>
      <c r="I231" s="13">
        <v>5413</v>
      </c>
      <c r="J231" s="13">
        <f t="shared" si="3"/>
        <v>491.99986544600142</v>
      </c>
      <c r="K231" s="2">
        <v>9.9979648850505975E-2</v>
      </c>
      <c r="L231" s="13">
        <v>4859.3899000000001</v>
      </c>
      <c r="M231" s="13">
        <v>5483.2721000000001</v>
      </c>
      <c r="N231" s="13">
        <v>3180.5774999999999</v>
      </c>
      <c r="O231" s="13">
        <v>1678.8124</v>
      </c>
      <c r="P231" s="13">
        <v>2302.6945999999998</v>
      </c>
      <c r="Q231" s="13">
        <v>-623.88220000000001</v>
      </c>
      <c r="R231" s="13">
        <v>3981.5068999999999</v>
      </c>
      <c r="S231" s="1">
        <v>64.927700000000002</v>
      </c>
      <c r="T231" s="1">
        <v>89.056200000000004</v>
      </c>
      <c r="U231" s="1">
        <v>-24.128499999999999</v>
      </c>
      <c r="V231" s="1">
        <v>-0.15670000000000001</v>
      </c>
      <c r="W231" s="1">
        <v>2.7</v>
      </c>
      <c r="X231" s="2">
        <v>0.23369665619804175</v>
      </c>
      <c r="Y231" s="2">
        <v>0.14335858119342323</v>
      </c>
      <c r="Z231" s="2">
        <v>0.62294476260853504</v>
      </c>
      <c r="AA231" s="3">
        <v>60.527876631079479</v>
      </c>
      <c r="AB231" s="2">
        <v>1.4781259630272325E-2</v>
      </c>
      <c r="AC231" s="2">
        <v>1.3706177035200939E-2</v>
      </c>
      <c r="AD231" s="2">
        <v>0.235900104045868</v>
      </c>
      <c r="AE231" s="5">
        <v>21.460477999999998</v>
      </c>
      <c r="AF231" s="1">
        <v>33.881023509546701</v>
      </c>
      <c r="AG231" s="1">
        <v>17</v>
      </c>
      <c r="AH231" s="1">
        <v>-9.2622222222222206</v>
      </c>
      <c r="AI231" s="1">
        <v>-78.495833333333294</v>
      </c>
      <c r="AJ231" s="6">
        <v>90.272041547934052</v>
      </c>
      <c r="AK231" s="7">
        <v>84.105184746539848</v>
      </c>
      <c r="AL231" s="6">
        <v>84.630299987876754</v>
      </c>
      <c r="AM231" s="1">
        <v>23.779028014252489</v>
      </c>
      <c r="AN231" s="1">
        <v>4162.0462933523804</v>
      </c>
      <c r="AO231" s="10">
        <v>3</v>
      </c>
      <c r="AP231" s="11">
        <v>5</v>
      </c>
      <c r="AQ231" s="11">
        <v>12</v>
      </c>
      <c r="AR231" s="11">
        <v>17</v>
      </c>
      <c r="AS231" s="12">
        <v>0.10482180293501048</v>
      </c>
    </row>
    <row r="232" spans="1:45" x14ac:dyDescent="0.25">
      <c r="A232" s="1" t="s">
        <v>499</v>
      </c>
      <c r="B232" s="1" t="s">
        <v>207</v>
      </c>
      <c r="C232" s="1" t="s">
        <v>484</v>
      </c>
      <c r="D232" s="1" t="s">
        <v>484</v>
      </c>
      <c r="E232" s="2" t="s">
        <v>3747</v>
      </c>
      <c r="F232" s="2" t="s">
        <v>3731</v>
      </c>
      <c r="G232" s="1" t="s">
        <v>3707</v>
      </c>
      <c r="H232" s="13">
        <v>21306.001271328038</v>
      </c>
      <c r="I232" s="13">
        <v>23538</v>
      </c>
      <c r="J232" s="13">
        <f t="shared" si="3"/>
        <v>2231.9987286719625</v>
      </c>
      <c r="K232" s="2">
        <v>0.10475915683322581</v>
      </c>
      <c r="L232" s="13">
        <v>21973.132600000001</v>
      </c>
      <c r="M232" s="13">
        <v>22265.422699999999</v>
      </c>
      <c r="N232" s="13">
        <v>15445.461600000001</v>
      </c>
      <c r="O232" s="13">
        <v>6527.6710000000003</v>
      </c>
      <c r="P232" s="13">
        <v>6819.9611000000004</v>
      </c>
      <c r="Q232" s="13">
        <v>-292.2901</v>
      </c>
      <c r="R232" s="13">
        <v>13347.632100000001</v>
      </c>
      <c r="S232" s="1">
        <v>59.022500000000001</v>
      </c>
      <c r="T232" s="1">
        <v>61.665300000000002</v>
      </c>
      <c r="U232" s="1">
        <v>-2.6429</v>
      </c>
      <c r="V232" s="1">
        <v>-2.1899999999999999E-2</v>
      </c>
      <c r="W232" s="1">
        <v>2.4</v>
      </c>
      <c r="X232" s="2">
        <v>0.24607018438270031</v>
      </c>
      <c r="Y232" s="2">
        <v>0.12911037471322967</v>
      </c>
      <c r="Z232" s="2">
        <v>0.62481944090407004</v>
      </c>
      <c r="AA232" s="3">
        <v>60.046236486027063</v>
      </c>
      <c r="AB232" s="2">
        <v>1.5871038436837237E-2</v>
      </c>
      <c r="AC232" s="2">
        <v>1.4334243026917992E-2</v>
      </c>
      <c r="AD232" s="2">
        <v>0.22478711605071999</v>
      </c>
      <c r="AE232" s="5">
        <v>19.865735000000001</v>
      </c>
      <c r="AF232" s="1">
        <v>825.71631541558099</v>
      </c>
      <c r="AG232" s="1">
        <v>35</v>
      </c>
      <c r="AH232" s="1">
        <v>-8.9877777777777794</v>
      </c>
      <c r="AI232" s="1">
        <v>-78.613055555555505</v>
      </c>
      <c r="AJ232" s="6">
        <v>93.394013548674465</v>
      </c>
      <c r="AK232" s="7">
        <v>83.132487816513006</v>
      </c>
      <c r="AL232" s="6">
        <v>95.844309188298922</v>
      </c>
      <c r="AM232" s="1">
        <v>8.9413252279097666</v>
      </c>
      <c r="AN232" s="1">
        <v>2499.9144140283865</v>
      </c>
      <c r="AO232" s="10">
        <v>5</v>
      </c>
      <c r="AP232" s="11">
        <v>26</v>
      </c>
      <c r="AQ232" s="11">
        <v>19</v>
      </c>
      <c r="AR232" s="11">
        <v>45</v>
      </c>
      <c r="AS232" s="12">
        <v>0.45385046633708781</v>
      </c>
    </row>
    <row r="233" spans="1:45" x14ac:dyDescent="0.25">
      <c r="A233" s="1" t="s">
        <v>500</v>
      </c>
      <c r="B233" s="1" t="s">
        <v>207</v>
      </c>
      <c r="C233" s="1" t="s">
        <v>484</v>
      </c>
      <c r="D233" s="1" t="s">
        <v>501</v>
      </c>
      <c r="E233" s="2" t="s">
        <v>3741</v>
      </c>
      <c r="F233" s="2" t="s">
        <v>3731</v>
      </c>
      <c r="G233" s="1" t="s">
        <v>3707</v>
      </c>
      <c r="H233" s="13">
        <v>163579.03941693279</v>
      </c>
      <c r="I233" s="13">
        <v>191129</v>
      </c>
      <c r="J233" s="13">
        <f t="shared" si="3"/>
        <v>27549.960583067208</v>
      </c>
      <c r="K233" s="2">
        <v>0.1684198701818235</v>
      </c>
      <c r="L233" s="13">
        <v>158318.86799999999</v>
      </c>
      <c r="M233" s="13">
        <v>88841.296199999997</v>
      </c>
      <c r="N233" s="13">
        <v>81890.927299999996</v>
      </c>
      <c r="O233" s="13">
        <v>76427.940700000006</v>
      </c>
      <c r="P233" s="13">
        <v>6950.3689000000004</v>
      </c>
      <c r="Q233" s="13">
        <v>69477.571800000005</v>
      </c>
      <c r="R233" s="13">
        <v>83378.309599999993</v>
      </c>
      <c r="S233" s="1">
        <v>123.6897</v>
      </c>
      <c r="T233" s="1">
        <v>11.2484</v>
      </c>
      <c r="U233" s="1">
        <v>112.4414</v>
      </c>
      <c r="V233" s="1">
        <v>0.83330000000000004</v>
      </c>
      <c r="W233" s="1">
        <v>2.5</v>
      </c>
      <c r="X233" s="2">
        <v>0.23439666403319223</v>
      </c>
      <c r="Y233" s="2">
        <v>0.12435056951064465</v>
      </c>
      <c r="Z233" s="2">
        <v>0.64125276645616314</v>
      </c>
      <c r="AA233" s="3">
        <v>55.944746332468462</v>
      </c>
      <c r="AB233" s="2">
        <v>3.1309124355893392E-2</v>
      </c>
      <c r="AC233" s="2">
        <v>2.2485105958779172E-2</v>
      </c>
      <c r="AD233" s="2">
        <v>0.15861546993255601</v>
      </c>
      <c r="AE233" s="5">
        <v>9.9058729999999997</v>
      </c>
      <c r="AF233" s="1">
        <v>396.04598055063798</v>
      </c>
      <c r="AG233" s="1">
        <v>40</v>
      </c>
      <c r="AH233" s="1">
        <v>-9.1286111111111108</v>
      </c>
      <c r="AI233" s="1">
        <v>-78.530833333333305</v>
      </c>
      <c r="AJ233" s="6">
        <v>75.921808633021925</v>
      </c>
      <c r="AK233" s="7">
        <v>75.1283901257911</v>
      </c>
      <c r="AL233" s="6">
        <v>91.778172117193307</v>
      </c>
      <c r="AM233" s="1">
        <v>0.60824561746141848</v>
      </c>
      <c r="AN233" s="1">
        <v>8837.0061519912761</v>
      </c>
      <c r="AO233" s="10">
        <v>5</v>
      </c>
      <c r="AP233" s="11">
        <v>248</v>
      </c>
      <c r="AQ233" s="11">
        <v>9</v>
      </c>
      <c r="AR233" s="11">
        <v>257</v>
      </c>
      <c r="AS233" s="12">
        <v>7.0254392076374114E-2</v>
      </c>
    </row>
    <row r="234" spans="1:45" x14ac:dyDescent="0.25">
      <c r="A234" s="1" t="s">
        <v>502</v>
      </c>
      <c r="B234" s="1" t="s">
        <v>207</v>
      </c>
      <c r="C234" s="1" t="s">
        <v>503</v>
      </c>
      <c r="D234" s="1" t="s">
        <v>503</v>
      </c>
      <c r="E234" s="2" t="s">
        <v>3745</v>
      </c>
      <c r="F234" s="2" t="s">
        <v>3725</v>
      </c>
      <c r="G234" s="1" t="s">
        <v>3712</v>
      </c>
      <c r="H234" s="13">
        <v>5598.9997020760002</v>
      </c>
      <c r="I234" s="13">
        <v>5554</v>
      </c>
      <c r="J234" s="13">
        <f t="shared" si="3"/>
        <v>-44.999702076000176</v>
      </c>
      <c r="K234" s="2">
        <v>-8.0370967084201061E-3</v>
      </c>
      <c r="L234" s="13">
        <v>5673.0077000000001</v>
      </c>
      <c r="M234" s="13">
        <v>13540.5877</v>
      </c>
      <c r="N234" s="13">
        <v>4136.8782000000001</v>
      </c>
      <c r="O234" s="13">
        <v>1536.1296</v>
      </c>
      <c r="P234" s="13">
        <v>9403.7095000000008</v>
      </c>
      <c r="Q234" s="13">
        <v>-7867.58</v>
      </c>
      <c r="R234" s="13">
        <v>10939.839099999999</v>
      </c>
      <c r="S234" s="1">
        <v>31.9801</v>
      </c>
      <c r="T234" s="1">
        <v>195.77199999999999</v>
      </c>
      <c r="U234" s="1">
        <v>-163.7919</v>
      </c>
      <c r="V234" s="1">
        <v>-0.71919999999999995</v>
      </c>
      <c r="W234" s="1">
        <v>2.9</v>
      </c>
      <c r="X234" s="2">
        <v>0.28249909974792942</v>
      </c>
      <c r="Y234" s="2">
        <v>0.16078501980554555</v>
      </c>
      <c r="Z234" s="2">
        <v>0.55671588044652498</v>
      </c>
      <c r="AA234" s="3">
        <v>79.6248382923674</v>
      </c>
      <c r="AB234" s="2">
        <v>-8.4665058486033118E-5</v>
      </c>
      <c r="AC234" s="2">
        <v>-1.1521312539825024E-3</v>
      </c>
      <c r="AD234" s="2">
        <v>0.33015930652618403</v>
      </c>
      <c r="AE234" s="5">
        <v>27.851744</v>
      </c>
      <c r="AF234" s="1">
        <v>127.77904587993601</v>
      </c>
      <c r="AG234" s="1">
        <v>2767</v>
      </c>
      <c r="AH234" s="1">
        <v>-8.5544444444444494</v>
      </c>
      <c r="AI234" s="1">
        <v>-77.6308333333333</v>
      </c>
      <c r="AJ234" s="6">
        <v>93.377680998377315</v>
      </c>
      <c r="AK234" s="7">
        <v>74.539930763482616</v>
      </c>
      <c r="AL234" s="6">
        <v>92.708210398701681</v>
      </c>
      <c r="AM234" s="1">
        <v>20.766161788379701</v>
      </c>
      <c r="AN234" s="1">
        <v>1146.3028932715138</v>
      </c>
      <c r="AO234" s="10">
        <v>1</v>
      </c>
      <c r="AP234" s="11">
        <v>13</v>
      </c>
      <c r="AQ234" s="11">
        <v>19</v>
      </c>
      <c r="AR234" s="11">
        <v>32</v>
      </c>
      <c r="AS234" s="12">
        <v>2.7769358713731287</v>
      </c>
    </row>
    <row r="235" spans="1:45" x14ac:dyDescent="0.25">
      <c r="A235" s="1" t="s">
        <v>504</v>
      </c>
      <c r="B235" s="1" t="s">
        <v>207</v>
      </c>
      <c r="C235" s="1" t="s">
        <v>503</v>
      </c>
      <c r="D235" s="1" t="s">
        <v>505</v>
      </c>
      <c r="E235" s="2" t="s">
        <v>3743</v>
      </c>
      <c r="F235" s="2" t="s">
        <v>3725</v>
      </c>
      <c r="G235" s="1" t="s">
        <v>3709</v>
      </c>
      <c r="H235" s="13">
        <v>1694.9997390450001</v>
      </c>
      <c r="I235" s="13">
        <v>1564</v>
      </c>
      <c r="J235" s="13">
        <f t="shared" si="3"/>
        <v>-130.99973904500007</v>
      </c>
      <c r="K235" s="2">
        <v>-7.7285993636086445E-2</v>
      </c>
      <c r="L235" s="13">
        <v>1710.6554000000001</v>
      </c>
      <c r="M235" s="13">
        <v>2640.6561999999999</v>
      </c>
      <c r="N235" s="13">
        <v>1627.7596000000001</v>
      </c>
      <c r="O235" s="13">
        <v>82.895700000000005</v>
      </c>
      <c r="P235" s="13">
        <v>1012.8966</v>
      </c>
      <c r="Q235" s="13">
        <v>-930.00080000000003</v>
      </c>
      <c r="R235" s="13">
        <v>1095.7923000000001</v>
      </c>
      <c r="S235" s="1">
        <v>7.6203000000000003</v>
      </c>
      <c r="T235" s="1">
        <v>93.111800000000002</v>
      </c>
      <c r="U235" s="1">
        <v>-85.491500000000002</v>
      </c>
      <c r="V235" s="1">
        <v>-0.84870000000000001</v>
      </c>
      <c r="W235" s="1">
        <v>3.7</v>
      </c>
      <c r="X235" s="2">
        <v>0.31138107416879796</v>
      </c>
      <c r="Y235" s="2">
        <v>0.10230179028132992</v>
      </c>
      <c r="Z235" s="2">
        <v>0.58631713554987208</v>
      </c>
      <c r="AA235" s="3">
        <v>70.556161395856051</v>
      </c>
      <c r="AB235" s="2">
        <v>-1.4476460789373702E-2</v>
      </c>
      <c r="AC235" s="2">
        <v>-1.1425081592040587E-2</v>
      </c>
      <c r="AD235" s="2">
        <v>0.76288294792175304</v>
      </c>
      <c r="AE235" s="5">
        <v>64.935531999999995</v>
      </c>
      <c r="AF235" s="1">
        <v>12.584945112388899</v>
      </c>
      <c r="AG235" s="1">
        <v>3147</v>
      </c>
      <c r="AH235" s="1">
        <v>-8.3261111111111106</v>
      </c>
      <c r="AI235" s="1">
        <v>-77.581944444444403</v>
      </c>
      <c r="AJ235" s="6">
        <v>81.437725939989093</v>
      </c>
      <c r="AK235" s="7">
        <v>7.7002939012230192</v>
      </c>
      <c r="AL235" s="6">
        <v>73.887005868243179</v>
      </c>
      <c r="AM235" s="1">
        <v>50.143329257789077</v>
      </c>
      <c r="AN235" s="1">
        <v>1877.8696646785888</v>
      </c>
      <c r="AO235" s="10">
        <v>1</v>
      </c>
      <c r="AP235" s="11">
        <v>0</v>
      </c>
      <c r="AQ235" s="11">
        <v>10</v>
      </c>
      <c r="AR235" s="11">
        <v>10</v>
      </c>
      <c r="AS235" s="12">
        <v>1.9975186104218363</v>
      </c>
    </row>
    <row r="236" spans="1:45" x14ac:dyDescent="0.25">
      <c r="A236" s="1" t="s">
        <v>506</v>
      </c>
      <c r="B236" s="1" t="s">
        <v>207</v>
      </c>
      <c r="C236" s="1" t="s">
        <v>503</v>
      </c>
      <c r="D236" s="1" t="s">
        <v>507</v>
      </c>
      <c r="E236" s="2" t="s">
        <v>3742</v>
      </c>
      <c r="F236" s="2" t="s">
        <v>3725</v>
      </c>
      <c r="G236" s="1" t="s">
        <v>3708</v>
      </c>
      <c r="H236" s="13">
        <v>567.00003278399993</v>
      </c>
      <c r="I236" s="13">
        <v>464</v>
      </c>
      <c r="J236" s="13">
        <f t="shared" si="3"/>
        <v>-103.00003278399993</v>
      </c>
      <c r="K236" s="2">
        <v>-0.18165789564114196</v>
      </c>
      <c r="L236" s="13">
        <v>609.06089999999995</v>
      </c>
      <c r="M236" s="13">
        <v>1749.5481</v>
      </c>
      <c r="N236" s="13">
        <v>525.21759999999995</v>
      </c>
      <c r="O236" s="13">
        <v>83.843299999999999</v>
      </c>
      <c r="P236" s="13">
        <v>1224.3305</v>
      </c>
      <c r="Q236" s="13">
        <v>-1140.4873</v>
      </c>
      <c r="R236" s="13">
        <v>1308.1738</v>
      </c>
      <c r="S236" s="1">
        <v>14.219099999999999</v>
      </c>
      <c r="T236" s="1">
        <v>207.636</v>
      </c>
      <c r="U236" s="1">
        <v>-193.4169</v>
      </c>
      <c r="V236" s="1">
        <v>-0.87180000000000002</v>
      </c>
      <c r="W236" s="1">
        <v>2.5</v>
      </c>
      <c r="X236" s="2">
        <v>0.19396551724137931</v>
      </c>
      <c r="Y236" s="2">
        <v>0.20258620689655171</v>
      </c>
      <c r="Z236" s="2">
        <v>0.60344827586206895</v>
      </c>
      <c r="AA236" s="3">
        <v>65.714285714285708</v>
      </c>
      <c r="AB236" s="2">
        <v>-3.6561683237065101E-2</v>
      </c>
      <c r="AC236" s="2">
        <v>-2.823304206114774E-2</v>
      </c>
      <c r="AD236" s="2">
        <v>0.57698273658752497</v>
      </c>
      <c r="AE236" s="5">
        <v>55.834330999999999</v>
      </c>
      <c r="AF236" s="1">
        <v>7.75616404410854</v>
      </c>
      <c r="AG236" s="1">
        <v>3197</v>
      </c>
      <c r="AH236" s="1">
        <v>-8.4561111111111096</v>
      </c>
      <c r="AI236" s="1">
        <v>-77.426666666666705</v>
      </c>
      <c r="AJ236" s="6">
        <v>84.567430586432366</v>
      </c>
      <c r="AK236" s="7">
        <v>41.359595857508452</v>
      </c>
      <c r="AL236" s="6">
        <v>93.958505751522097</v>
      </c>
      <c r="AM236" s="1">
        <v>62.084122966903223</v>
      </c>
      <c r="AN236" s="1">
        <v>916.60736876568865</v>
      </c>
      <c r="AO236" s="10">
        <v>1</v>
      </c>
      <c r="AP236" s="11">
        <v>0</v>
      </c>
      <c r="AQ236" s="11">
        <v>10</v>
      </c>
      <c r="AR236" s="11">
        <v>10</v>
      </c>
      <c r="AS236" s="12">
        <v>3.6697936210131332</v>
      </c>
    </row>
    <row r="237" spans="1:45" x14ac:dyDescent="0.25">
      <c r="A237" s="1" t="s">
        <v>508</v>
      </c>
      <c r="B237" s="1" t="s">
        <v>207</v>
      </c>
      <c r="C237" s="1" t="s">
        <v>503</v>
      </c>
      <c r="D237" s="1" t="s">
        <v>509</v>
      </c>
      <c r="E237" s="2" t="s">
        <v>3744</v>
      </c>
      <c r="F237" s="2" t="s">
        <v>3725</v>
      </c>
      <c r="G237" s="1" t="s">
        <v>3710</v>
      </c>
      <c r="H237" s="13">
        <v>2935.9989374650004</v>
      </c>
      <c r="I237" s="13">
        <v>2747</v>
      </c>
      <c r="J237" s="13">
        <f t="shared" si="3"/>
        <v>-188.99893746500038</v>
      </c>
      <c r="K237" s="2">
        <v>-6.4372958400382055E-2</v>
      </c>
      <c r="L237" s="13">
        <v>2953.7096000000001</v>
      </c>
      <c r="M237" s="13">
        <v>4255.5284000000001</v>
      </c>
      <c r="N237" s="13">
        <v>2693.9625999999998</v>
      </c>
      <c r="O237" s="13">
        <v>259.74700000000001</v>
      </c>
      <c r="P237" s="13">
        <v>1561.5658000000001</v>
      </c>
      <c r="Q237" s="13">
        <v>-1301.8188</v>
      </c>
      <c r="R237" s="13">
        <v>1821.3127999999999</v>
      </c>
      <c r="S237" s="1">
        <v>14.411899999999999</v>
      </c>
      <c r="T237" s="1">
        <v>86.642499999999998</v>
      </c>
      <c r="U237" s="1">
        <v>-72.230599999999995</v>
      </c>
      <c r="V237" s="1">
        <v>-0.71479999999999999</v>
      </c>
      <c r="W237" s="1">
        <v>3.4</v>
      </c>
      <c r="X237" s="2">
        <v>0.20349472151437933</v>
      </c>
      <c r="Y237" s="2">
        <v>0.18056061157626502</v>
      </c>
      <c r="Z237" s="2">
        <v>0.61594466690935568</v>
      </c>
      <c r="AA237" s="3">
        <v>62.35224586288416</v>
      </c>
      <c r="AB237" s="2">
        <v>-6.3463792331499569E-3</v>
      </c>
      <c r="AC237" s="2">
        <v>-9.4604431448687132E-3</v>
      </c>
      <c r="AD237" s="2">
        <v>0.70891684293746904</v>
      </c>
      <c r="AE237" s="5">
        <v>48.143048</v>
      </c>
      <c r="AF237" s="1">
        <v>40.068697729988102</v>
      </c>
      <c r="AG237" s="1">
        <v>3430</v>
      </c>
      <c r="AH237" s="1">
        <v>-8.56111111111111</v>
      </c>
      <c r="AI237" s="1">
        <v>-77.653055555555596</v>
      </c>
      <c r="AJ237" s="6">
        <v>83.592355278168853</v>
      </c>
      <c r="AK237" s="7">
        <v>43.371396593946542</v>
      </c>
      <c r="AL237" s="6">
        <v>74.673025044313036</v>
      </c>
      <c r="AM237" s="1">
        <v>77.249933784352365</v>
      </c>
      <c r="AN237" s="1">
        <v>1641.4965343671054</v>
      </c>
      <c r="AO237" s="10">
        <v>2</v>
      </c>
      <c r="AP237" s="11">
        <v>0</v>
      </c>
      <c r="AQ237" s="11">
        <v>18</v>
      </c>
      <c r="AR237" s="11">
        <v>18</v>
      </c>
      <c r="AS237" s="12">
        <v>28.159912376779847</v>
      </c>
    </row>
    <row r="238" spans="1:45" x14ac:dyDescent="0.25">
      <c r="A238" s="1" t="s">
        <v>510</v>
      </c>
      <c r="B238" s="1" t="s">
        <v>207</v>
      </c>
      <c r="C238" s="1" t="s">
        <v>503</v>
      </c>
      <c r="D238" s="1" t="s">
        <v>511</v>
      </c>
      <c r="E238" s="2" t="s">
        <v>3742</v>
      </c>
      <c r="F238" s="2" t="s">
        <v>3725</v>
      </c>
      <c r="G238" s="1" t="s">
        <v>3708</v>
      </c>
      <c r="H238" s="13">
        <v>949.99982797600012</v>
      </c>
      <c r="I238" s="13">
        <v>880</v>
      </c>
      <c r="J238" s="13">
        <f t="shared" si="3"/>
        <v>-69.99982797600012</v>
      </c>
      <c r="K238" s="2">
        <v>-7.3684042790972515E-2</v>
      </c>
      <c r="L238" s="13">
        <v>949.50900000000001</v>
      </c>
      <c r="M238" s="13">
        <v>1713.6578999999999</v>
      </c>
      <c r="N238" s="13">
        <v>846.47109999999998</v>
      </c>
      <c r="O238" s="13">
        <v>103.03789999999999</v>
      </c>
      <c r="P238" s="13">
        <v>867.18669999999997</v>
      </c>
      <c r="Q238" s="13">
        <v>-764.14880000000005</v>
      </c>
      <c r="R238" s="13">
        <v>970.22469999999998</v>
      </c>
      <c r="S238" s="1">
        <v>15.476000000000001</v>
      </c>
      <c r="T238" s="1">
        <v>130.249</v>
      </c>
      <c r="U238" s="1">
        <v>-114.773</v>
      </c>
      <c r="V238" s="1">
        <v>-0.78759999999999997</v>
      </c>
      <c r="W238" s="1">
        <v>3.5</v>
      </c>
      <c r="X238" s="2">
        <v>0.29090909090909089</v>
      </c>
      <c r="Y238" s="2">
        <v>0.1409090909090909</v>
      </c>
      <c r="Z238" s="2">
        <v>0.56818181818181823</v>
      </c>
      <c r="AA238" s="3">
        <v>76</v>
      </c>
      <c r="AB238" s="2">
        <v>-1.5868842737031486E-2</v>
      </c>
      <c r="AC238" s="2">
        <v>-1.0874709009975114E-2</v>
      </c>
      <c r="AD238" s="2">
        <v>0.64119172096252497</v>
      </c>
      <c r="AE238" s="5">
        <v>48.780244000000003</v>
      </c>
      <c r="AF238" s="1">
        <v>6.7147806004618902</v>
      </c>
      <c r="AG238" s="1">
        <v>3157</v>
      </c>
      <c r="AH238" s="1">
        <v>-8.3386111111111099</v>
      </c>
      <c r="AI238" s="1">
        <v>-77.597499999999997</v>
      </c>
      <c r="AJ238" s="6">
        <v>96.42914155265963</v>
      </c>
      <c r="AK238" s="7">
        <v>59.613507335425332</v>
      </c>
      <c r="AL238" s="6">
        <v>87.204498433438587</v>
      </c>
      <c r="AM238" s="1">
        <v>49.277370039779314</v>
      </c>
      <c r="AN238" s="1">
        <v>1106.0292527717243</v>
      </c>
      <c r="AO238" s="10">
        <v>2</v>
      </c>
      <c r="AP238" s="11">
        <v>0</v>
      </c>
      <c r="AQ238" s="11">
        <v>10</v>
      </c>
      <c r="AR238" s="11">
        <v>10</v>
      </c>
      <c r="AS238" s="12">
        <v>1.6475138121546962</v>
      </c>
    </row>
    <row r="239" spans="1:45" x14ac:dyDescent="0.25">
      <c r="A239" s="1" t="s">
        <v>512</v>
      </c>
      <c r="B239" s="1" t="s">
        <v>207</v>
      </c>
      <c r="C239" s="1" t="s">
        <v>503</v>
      </c>
      <c r="D239" s="1" t="s">
        <v>513</v>
      </c>
      <c r="E239" s="2" t="s">
        <v>3744</v>
      </c>
      <c r="F239" s="2" t="s">
        <v>3725</v>
      </c>
      <c r="G239" s="1" t="s">
        <v>3710</v>
      </c>
      <c r="H239" s="13">
        <v>3762.0004334500004</v>
      </c>
      <c r="I239" s="13">
        <v>3477</v>
      </c>
      <c r="J239" s="13">
        <f t="shared" si="3"/>
        <v>-285.0004334500004</v>
      </c>
      <c r="K239" s="2">
        <v>-7.575768224689873E-2</v>
      </c>
      <c r="L239" s="13">
        <v>3779.7631000000001</v>
      </c>
      <c r="M239" s="13">
        <v>6166.5765000000001</v>
      </c>
      <c r="N239" s="13">
        <v>3605.0306999999998</v>
      </c>
      <c r="O239" s="13">
        <v>174.73240000000001</v>
      </c>
      <c r="P239" s="13">
        <v>2561.5457999999999</v>
      </c>
      <c r="Q239" s="13">
        <v>-2386.8135000000002</v>
      </c>
      <c r="R239" s="13">
        <v>2736.2782000000002</v>
      </c>
      <c r="S239" s="1">
        <v>7.0270000000000001</v>
      </c>
      <c r="T239" s="1">
        <v>103.0146</v>
      </c>
      <c r="U239" s="1">
        <v>-95.9876</v>
      </c>
      <c r="V239" s="1">
        <v>-0.87229999999999996</v>
      </c>
      <c r="W239" s="1">
        <v>3.6</v>
      </c>
      <c r="X239" s="2">
        <v>0.25826862237561116</v>
      </c>
      <c r="Y239" s="2">
        <v>0.15703192407247626</v>
      </c>
      <c r="Z239" s="2">
        <v>0.58469945355191255</v>
      </c>
      <c r="AA239" s="3">
        <v>71.028037383177562</v>
      </c>
      <c r="AB239" s="2">
        <v>-1.1423815709437402E-2</v>
      </c>
      <c r="AC239" s="2">
        <v>-1.1191333429499628E-2</v>
      </c>
      <c r="AD239" s="2">
        <v>0.72764813899993896</v>
      </c>
      <c r="AE239" s="5">
        <v>60.205834000000003</v>
      </c>
      <c r="AF239" s="1">
        <v>14.5976771680924</v>
      </c>
      <c r="AG239" s="1">
        <v>3329</v>
      </c>
      <c r="AH239" s="1">
        <v>-8.5347222222222197</v>
      </c>
      <c r="AI239" s="1">
        <v>-77.566944444444403</v>
      </c>
      <c r="AJ239" s="6">
        <v>75.111975566643181</v>
      </c>
      <c r="AK239" s="7">
        <v>30.496186485429391</v>
      </c>
      <c r="AL239" s="6">
        <v>75.876405250743034</v>
      </c>
      <c r="AM239" s="1">
        <v>70.908426946077</v>
      </c>
      <c r="AN239" s="1">
        <v>3663.8906680950777</v>
      </c>
      <c r="AO239" s="10">
        <v>2</v>
      </c>
      <c r="AP239" s="11">
        <v>0</v>
      </c>
      <c r="AQ239" s="11">
        <v>30</v>
      </c>
      <c r="AR239" s="11">
        <v>30</v>
      </c>
      <c r="AS239" s="12">
        <v>6.3035815804434341</v>
      </c>
    </row>
    <row r="240" spans="1:45" x14ac:dyDescent="0.25">
      <c r="A240" s="1" t="s">
        <v>514</v>
      </c>
      <c r="B240" s="1" t="s">
        <v>207</v>
      </c>
      <c r="C240" s="1" t="s">
        <v>503</v>
      </c>
      <c r="D240" s="1" t="s">
        <v>515</v>
      </c>
      <c r="E240" s="2" t="s">
        <v>3742</v>
      </c>
      <c r="F240" s="2" t="s">
        <v>3725</v>
      </c>
      <c r="G240" s="1" t="s">
        <v>3710</v>
      </c>
      <c r="H240" s="13">
        <v>2447.0010481929999</v>
      </c>
      <c r="I240" s="13">
        <v>2232</v>
      </c>
      <c r="J240" s="13">
        <f t="shared" si="3"/>
        <v>-215.00104819299986</v>
      </c>
      <c r="K240" s="2">
        <v>-8.7863079728457194E-2</v>
      </c>
      <c r="L240" s="13">
        <v>2493.6659</v>
      </c>
      <c r="M240" s="13">
        <v>4177.8023999999996</v>
      </c>
      <c r="N240" s="13">
        <v>2349.5050999999999</v>
      </c>
      <c r="O240" s="13">
        <v>144.16079999999999</v>
      </c>
      <c r="P240" s="13">
        <v>1828.2973</v>
      </c>
      <c r="Q240" s="13">
        <v>-1684.1364000000001</v>
      </c>
      <c r="R240" s="13">
        <v>1972.4581000000001</v>
      </c>
      <c r="S240" s="1">
        <v>8.6433999999999997</v>
      </c>
      <c r="T240" s="1">
        <v>109.6189</v>
      </c>
      <c r="U240" s="1">
        <v>-100.9755</v>
      </c>
      <c r="V240" s="1">
        <v>-0.8538</v>
      </c>
      <c r="W240" s="1">
        <v>3</v>
      </c>
      <c r="X240" s="2">
        <v>0.2638888888888889</v>
      </c>
      <c r="Y240" s="2">
        <v>0.1617383512544803</v>
      </c>
      <c r="Z240" s="2">
        <v>0.57437275985663083</v>
      </c>
      <c r="AA240" s="3">
        <v>74.102964118564742</v>
      </c>
      <c r="AB240" s="2">
        <v>-1.2810944335510777E-2</v>
      </c>
      <c r="AC240" s="2">
        <v>-1.3051955928210957E-2</v>
      </c>
      <c r="AD240" s="2">
        <v>0.63586211204528797</v>
      </c>
      <c r="AE240" s="5">
        <v>45.549281000000001</v>
      </c>
      <c r="AF240" s="1">
        <v>18.737243162335002</v>
      </c>
      <c r="AG240" s="1">
        <v>3035</v>
      </c>
      <c r="AH240" s="1">
        <v>-8.3949999999999996</v>
      </c>
      <c r="AI240" s="1">
        <v>-77.491111111111096</v>
      </c>
      <c r="AJ240" s="6">
        <v>71.659252568357047</v>
      </c>
      <c r="AK240" s="7">
        <v>40.666093856772029</v>
      </c>
      <c r="AL240" s="6">
        <v>76.769160384604078</v>
      </c>
      <c r="AM240" s="1">
        <v>76.470772387810385</v>
      </c>
      <c r="AN240" s="1">
        <v>2143.7591392625568</v>
      </c>
      <c r="AO240" s="10">
        <v>1</v>
      </c>
      <c r="AP240" s="11">
        <v>0</v>
      </c>
      <c r="AQ240" s="11">
        <v>20</v>
      </c>
      <c r="AR240" s="11">
        <v>20</v>
      </c>
      <c r="AS240" s="12">
        <v>2.4327840416305291</v>
      </c>
    </row>
    <row r="241" spans="1:45" x14ac:dyDescent="0.25">
      <c r="A241" s="1" t="s">
        <v>516</v>
      </c>
      <c r="B241" s="1" t="s">
        <v>207</v>
      </c>
      <c r="C241" s="1" t="s">
        <v>503</v>
      </c>
      <c r="D241" s="1" t="s">
        <v>517</v>
      </c>
      <c r="E241" s="2" t="s">
        <v>3744</v>
      </c>
      <c r="F241" s="2" t="s">
        <v>3725</v>
      </c>
      <c r="G241" s="1" t="s">
        <v>3710</v>
      </c>
      <c r="H241" s="13">
        <v>2447.000227813</v>
      </c>
      <c r="I241" s="13">
        <v>2292</v>
      </c>
      <c r="J241" s="13">
        <f t="shared" si="3"/>
        <v>-155.00022781300004</v>
      </c>
      <c r="K241" s="2">
        <v>-6.3342956020699309E-2</v>
      </c>
      <c r="L241" s="13">
        <v>2448.2530999999999</v>
      </c>
      <c r="M241" s="13">
        <v>4024.7193000000002</v>
      </c>
      <c r="N241" s="13">
        <v>2379.9938999999999</v>
      </c>
      <c r="O241" s="13">
        <v>68.259200000000007</v>
      </c>
      <c r="P241" s="13">
        <v>1644.7254</v>
      </c>
      <c r="Q241" s="13">
        <v>-1576.4662000000001</v>
      </c>
      <c r="R241" s="13">
        <v>1712.9846</v>
      </c>
      <c r="S241" s="1">
        <v>4.2180999999999997</v>
      </c>
      <c r="T241" s="1">
        <v>101.6365</v>
      </c>
      <c r="U241" s="1">
        <v>-97.418400000000005</v>
      </c>
      <c r="V241" s="1">
        <v>-0.92030000000000001</v>
      </c>
      <c r="W241" s="1">
        <v>3.2</v>
      </c>
      <c r="X241" s="2">
        <v>0.25523560209424084</v>
      </c>
      <c r="Y241" s="2">
        <v>0.13394415357766143</v>
      </c>
      <c r="Z241" s="2">
        <v>0.61082024432809778</v>
      </c>
      <c r="AA241" s="3">
        <v>63.714285714285715</v>
      </c>
      <c r="AB241" s="2">
        <v>-1.1059648876653894E-2</v>
      </c>
      <c r="AC241" s="2">
        <v>-9.304737471472424E-3</v>
      </c>
      <c r="AD241" s="2">
        <v>0.73313868045806896</v>
      </c>
      <c r="AE241" s="5">
        <v>59.317968999999998</v>
      </c>
      <c r="AF241" s="1">
        <v>16.0278244183257</v>
      </c>
      <c r="AG241" s="1">
        <v>3437</v>
      </c>
      <c r="AH241" s="1">
        <v>-8.5316666666666698</v>
      </c>
      <c r="AI241" s="1">
        <v>-77.665833333333296</v>
      </c>
      <c r="AJ241" s="6">
        <v>57.897080152837219</v>
      </c>
      <c r="AK241" s="7">
        <v>34.085856487371878</v>
      </c>
      <c r="AL241" s="6">
        <v>74.37394535698752</v>
      </c>
      <c r="AM241" s="1">
        <v>84.847463515179783</v>
      </c>
      <c r="AN241" s="1">
        <v>1992.792527384549</v>
      </c>
      <c r="AO241" s="10">
        <v>2</v>
      </c>
      <c r="AP241" s="11">
        <v>0</v>
      </c>
      <c r="AQ241" s="11">
        <v>25</v>
      </c>
      <c r="AR241" s="11">
        <v>25</v>
      </c>
      <c r="AS241" s="12">
        <v>32.89464442493415</v>
      </c>
    </row>
    <row r="242" spans="1:45" x14ac:dyDescent="0.25">
      <c r="A242" s="1" t="s">
        <v>518</v>
      </c>
      <c r="B242" s="1" t="s">
        <v>207</v>
      </c>
      <c r="C242" s="1" t="s">
        <v>503</v>
      </c>
      <c r="D242" s="1" t="s">
        <v>519</v>
      </c>
      <c r="E242" s="2" t="s">
        <v>3744</v>
      </c>
      <c r="F242" s="2" t="s">
        <v>3725</v>
      </c>
      <c r="G242" s="1" t="s">
        <v>3712</v>
      </c>
      <c r="H242" s="13">
        <v>6722.0021222569958</v>
      </c>
      <c r="I242" s="13">
        <v>6769</v>
      </c>
      <c r="J242" s="13">
        <f t="shared" si="3"/>
        <v>46.99787774300421</v>
      </c>
      <c r="K242" s="2">
        <v>6.9916487511051378E-3</v>
      </c>
      <c r="L242" s="13">
        <v>6816.3752000000004</v>
      </c>
      <c r="M242" s="13">
        <v>8902.9727999999996</v>
      </c>
      <c r="N242" s="13">
        <v>6631.6513999999997</v>
      </c>
      <c r="O242" s="13">
        <v>184.72380000000001</v>
      </c>
      <c r="P242" s="13">
        <v>2271.3213999999998</v>
      </c>
      <c r="Q242" s="13">
        <v>-2086.5976000000001</v>
      </c>
      <c r="R242" s="13">
        <v>2456.0450999999998</v>
      </c>
      <c r="S242" s="1">
        <v>4.7004999999999999</v>
      </c>
      <c r="T242" s="1">
        <v>57.796799999999998</v>
      </c>
      <c r="U242" s="1">
        <v>-53.096299999999999</v>
      </c>
      <c r="V242" s="1">
        <v>-0.84960000000000002</v>
      </c>
      <c r="W242" s="1">
        <v>3.4</v>
      </c>
      <c r="X242" s="2">
        <v>0.28822573496823756</v>
      </c>
      <c r="Y242" s="2">
        <v>0.13222041660511155</v>
      </c>
      <c r="Z242" s="2">
        <v>0.57955384842665092</v>
      </c>
      <c r="AA242" s="3">
        <v>72.546520520010191</v>
      </c>
      <c r="AB242" s="2">
        <v>3.6450625101704937E-3</v>
      </c>
      <c r="AC242" s="2">
        <v>9.9582700757050446E-4</v>
      </c>
      <c r="AD242" s="2">
        <v>0.78756654262542702</v>
      </c>
      <c r="AE242" s="5">
        <v>62.390340000000002</v>
      </c>
      <c r="AF242" s="1">
        <v>39.098642706939401</v>
      </c>
      <c r="AG242" s="1">
        <v>2739</v>
      </c>
      <c r="AH242" s="1">
        <v>-8.6463888888888896</v>
      </c>
      <c r="AI242" s="1">
        <v>-77.581944444444403</v>
      </c>
      <c r="AJ242" s="6">
        <v>77.078587631934269</v>
      </c>
      <c r="AK242" s="7">
        <v>48.920773424784343</v>
      </c>
      <c r="AL242" s="6">
        <v>69.703892898404192</v>
      </c>
      <c r="AM242" s="1">
        <v>90.30055712786536</v>
      </c>
      <c r="AN242" s="1">
        <v>4311.9592461793836</v>
      </c>
      <c r="AO242" s="10">
        <v>4</v>
      </c>
      <c r="AP242" s="11">
        <v>0</v>
      </c>
      <c r="AQ242" s="11">
        <v>69</v>
      </c>
      <c r="AR242" s="11">
        <v>69</v>
      </c>
      <c r="AS242" s="12">
        <v>54.224341360918054</v>
      </c>
    </row>
    <row r="243" spans="1:45" x14ac:dyDescent="0.25">
      <c r="A243" s="1" t="s">
        <v>520</v>
      </c>
      <c r="B243" s="1" t="s">
        <v>207</v>
      </c>
      <c r="C243" s="1" t="s">
        <v>503</v>
      </c>
      <c r="D243" s="1" t="s">
        <v>521</v>
      </c>
      <c r="E243" s="2" t="s">
        <v>3744</v>
      </c>
      <c r="F243" s="2" t="s">
        <v>3725</v>
      </c>
      <c r="G243" s="1" t="s">
        <v>3709</v>
      </c>
      <c r="H243" s="13">
        <v>1560.9999563400002</v>
      </c>
      <c r="I243" s="13">
        <v>1372</v>
      </c>
      <c r="J243" s="13">
        <f t="shared" si="3"/>
        <v>-188.99995634000015</v>
      </c>
      <c r="K243" s="2">
        <v>-0.12107620860101691</v>
      </c>
      <c r="L243" s="13">
        <v>1574.2046</v>
      </c>
      <c r="M243" s="13">
        <v>2780.0947000000001</v>
      </c>
      <c r="N243" s="13">
        <v>1471.2043000000001</v>
      </c>
      <c r="O243" s="13">
        <v>103.0003</v>
      </c>
      <c r="P243" s="13">
        <v>1308.8904</v>
      </c>
      <c r="Q243" s="13">
        <v>-1205.8901000000001</v>
      </c>
      <c r="R243" s="13">
        <v>1411.8906999999999</v>
      </c>
      <c r="S243" s="1">
        <v>9.4619</v>
      </c>
      <c r="T243" s="1">
        <v>120.2389</v>
      </c>
      <c r="U243" s="1">
        <v>-110.777</v>
      </c>
      <c r="V243" s="1">
        <v>-0.85409999999999997</v>
      </c>
      <c r="W243" s="1">
        <v>2.9</v>
      </c>
      <c r="X243" s="2">
        <v>0.239067055393586</v>
      </c>
      <c r="Y243" s="2">
        <v>0.17565597667638483</v>
      </c>
      <c r="Z243" s="2">
        <v>0.58527696793002915</v>
      </c>
      <c r="AA243" s="3">
        <v>70.859277708592771</v>
      </c>
      <c r="AB243" s="2">
        <v>-1.9151716988751843E-2</v>
      </c>
      <c r="AC243" s="2">
        <v>-1.8267809567769078E-2</v>
      </c>
      <c r="AD243" s="2">
        <v>0.62859290838241599</v>
      </c>
      <c r="AE243" s="5">
        <v>47.918973999999999</v>
      </c>
      <c r="AF243" s="1">
        <v>20.953488372092998</v>
      </c>
      <c r="AG243" s="1">
        <v>3148</v>
      </c>
      <c r="AH243" s="1">
        <v>-8.6233333333333295</v>
      </c>
      <c r="AI243" s="1">
        <v>-77.535555555555504</v>
      </c>
      <c r="AJ243" s="6">
        <v>95.446641145612006</v>
      </c>
      <c r="AK243" s="7">
        <v>25.571877391779719</v>
      </c>
      <c r="AL243" s="6">
        <v>80.820873605534373</v>
      </c>
      <c r="AM243" s="1">
        <v>53.659152184983007</v>
      </c>
      <c r="AN243" s="1">
        <v>1417.0282493937336</v>
      </c>
      <c r="AO243" s="10">
        <v>2</v>
      </c>
      <c r="AP243" s="11">
        <v>0</v>
      </c>
      <c r="AQ243" s="11">
        <v>13</v>
      </c>
      <c r="AR243" s="11">
        <v>13</v>
      </c>
      <c r="AS243" s="12">
        <v>8.8771929824561404</v>
      </c>
    </row>
    <row r="244" spans="1:45" x14ac:dyDescent="0.25">
      <c r="A244" s="1" t="s">
        <v>522</v>
      </c>
      <c r="B244" s="1" t="s">
        <v>207</v>
      </c>
      <c r="C244" s="1" t="s">
        <v>523</v>
      </c>
      <c r="D244" s="1" t="s">
        <v>523</v>
      </c>
      <c r="E244" s="2" t="s">
        <v>3746</v>
      </c>
      <c r="F244" s="2" t="s">
        <v>3725</v>
      </c>
      <c r="G244" s="1" t="s">
        <v>3707</v>
      </c>
      <c r="H244" s="13">
        <v>21577.000047921989</v>
      </c>
      <c r="I244" s="13">
        <v>22283</v>
      </c>
      <c r="J244" s="13">
        <f t="shared" si="3"/>
        <v>705.99995207801112</v>
      </c>
      <c r="K244" s="2">
        <v>3.2720023659915769E-2</v>
      </c>
      <c r="L244" s="13">
        <v>21332.255300000001</v>
      </c>
      <c r="M244" s="13">
        <v>29509.437600000001</v>
      </c>
      <c r="N244" s="13">
        <v>17837.249199999998</v>
      </c>
      <c r="O244" s="13">
        <v>3495.0061000000001</v>
      </c>
      <c r="P244" s="13">
        <v>11672.188399999999</v>
      </c>
      <c r="Q244" s="13">
        <v>-8177.1823000000004</v>
      </c>
      <c r="R244" s="13">
        <v>15167.1945</v>
      </c>
      <c r="S244" s="1">
        <v>27.497199999999999</v>
      </c>
      <c r="T244" s="1">
        <v>91.831599999999995</v>
      </c>
      <c r="U244" s="1">
        <v>-64.334500000000006</v>
      </c>
      <c r="V244" s="1">
        <v>-0.53910000000000002</v>
      </c>
      <c r="W244" s="1">
        <v>2.7</v>
      </c>
      <c r="X244" s="2">
        <v>0.23502221424404254</v>
      </c>
      <c r="Y244" s="2">
        <v>0.14365211147511556</v>
      </c>
      <c r="Z244" s="2">
        <v>0.62132567428084184</v>
      </c>
      <c r="AA244" s="3">
        <v>60.946189960274467</v>
      </c>
      <c r="AB244" s="2">
        <v>6.1570416102734171E-3</v>
      </c>
      <c r="AC244" s="2">
        <v>4.6100395618782208E-3</v>
      </c>
      <c r="AD244" s="2">
        <v>0.44316256046295199</v>
      </c>
      <c r="AE244" s="5">
        <v>28.646702000000001</v>
      </c>
      <c r="AF244" s="1">
        <v>81.343067803961205</v>
      </c>
      <c r="AG244" s="1">
        <v>2517</v>
      </c>
      <c r="AH244" s="1">
        <v>-9.14</v>
      </c>
      <c r="AI244" s="1">
        <v>-77.744722222222194</v>
      </c>
      <c r="AJ244" s="6">
        <v>89.582880393925009</v>
      </c>
      <c r="AK244" s="7">
        <v>56.961136323364613</v>
      </c>
      <c r="AL244" s="6">
        <v>83.623718547702737</v>
      </c>
      <c r="AM244" s="1">
        <v>52.646226321114483</v>
      </c>
      <c r="AN244" s="1">
        <v>6727.9330961254391</v>
      </c>
      <c r="AO244" s="10">
        <v>6</v>
      </c>
      <c r="AP244" s="11">
        <v>16</v>
      </c>
      <c r="AQ244" s="11">
        <v>65</v>
      </c>
      <c r="AR244" s="11">
        <v>81</v>
      </c>
      <c r="AS244" s="12">
        <v>11.118385650224216</v>
      </c>
    </row>
    <row r="245" spans="1:45" x14ac:dyDescent="0.25">
      <c r="A245" s="1" t="s">
        <v>524</v>
      </c>
      <c r="B245" s="1" t="s">
        <v>207</v>
      </c>
      <c r="C245" s="1" t="s">
        <v>523</v>
      </c>
      <c r="D245" s="1" t="s">
        <v>525</v>
      </c>
      <c r="E245" s="2" t="s">
        <v>3742</v>
      </c>
      <c r="F245" s="2" t="s">
        <v>3725</v>
      </c>
      <c r="G245" s="1" t="s">
        <v>3709</v>
      </c>
      <c r="H245" s="13">
        <v>1748.000476018</v>
      </c>
      <c r="I245" s="13">
        <v>1622</v>
      </c>
      <c r="J245" s="13">
        <f t="shared" si="3"/>
        <v>-126.00047601799997</v>
      </c>
      <c r="K245" s="2">
        <v>-7.2082632554559142E-2</v>
      </c>
      <c r="L245" s="13">
        <v>1759.3987</v>
      </c>
      <c r="M245" s="13">
        <v>2537.3348999999998</v>
      </c>
      <c r="N245" s="13">
        <v>1635.9213999999999</v>
      </c>
      <c r="O245" s="13">
        <v>123.4773</v>
      </c>
      <c r="P245" s="13">
        <v>901.4135</v>
      </c>
      <c r="Q245" s="13">
        <v>-777.93619999999999</v>
      </c>
      <c r="R245" s="13">
        <v>1024.8907999999999</v>
      </c>
      <c r="S245" s="1">
        <v>11.494999999999999</v>
      </c>
      <c r="T245" s="1">
        <v>83.916200000000003</v>
      </c>
      <c r="U245" s="1">
        <v>-72.421199999999999</v>
      </c>
      <c r="V245" s="1">
        <v>-0.75900000000000001</v>
      </c>
      <c r="W245" s="1">
        <v>2.5</v>
      </c>
      <c r="X245" s="2">
        <v>0.24106041923551172</v>
      </c>
      <c r="Y245" s="2">
        <v>0.12145499383477189</v>
      </c>
      <c r="Z245" s="2">
        <v>0.63748458692971643</v>
      </c>
      <c r="AA245" s="3">
        <v>56.866537717601553</v>
      </c>
      <c r="AB245" s="2">
        <v>-1.4075639392099881E-2</v>
      </c>
      <c r="AC245" s="2">
        <v>-1.0630604854779846E-2</v>
      </c>
      <c r="AD245" s="2">
        <v>0.70507627725601196</v>
      </c>
      <c r="AE245" s="5">
        <v>62.501899999999999</v>
      </c>
      <c r="AF245" s="1">
        <v>16.5630422209369</v>
      </c>
      <c r="AG245" s="1">
        <v>2742</v>
      </c>
      <c r="AH245" s="1">
        <v>-9.2263888888888896</v>
      </c>
      <c r="AI245" s="1">
        <v>-77.717222222222205</v>
      </c>
      <c r="AJ245" s="6">
        <v>83.562925753097645</v>
      </c>
      <c r="AK245" s="7">
        <v>14.98402193235829</v>
      </c>
      <c r="AL245" s="6">
        <v>69.743885246613857</v>
      </c>
      <c r="AM245" s="1">
        <v>90.4017953104794</v>
      </c>
      <c r="AN245" s="1">
        <v>1984.91812029312</v>
      </c>
      <c r="AO245" s="10">
        <v>1</v>
      </c>
      <c r="AP245" s="11">
        <v>0</v>
      </c>
      <c r="AQ245" s="11">
        <v>11</v>
      </c>
      <c r="AR245" s="11">
        <v>11</v>
      </c>
      <c r="AS245" s="12">
        <v>14.874551971326165</v>
      </c>
    </row>
    <row r="246" spans="1:45" x14ac:dyDescent="0.25">
      <c r="A246" s="1" t="s">
        <v>526</v>
      </c>
      <c r="B246" s="1" t="s">
        <v>207</v>
      </c>
      <c r="C246" s="1" t="s">
        <v>523</v>
      </c>
      <c r="D246" s="1" t="s">
        <v>527</v>
      </c>
      <c r="E246" s="2" t="s">
        <v>3742</v>
      </c>
      <c r="F246" s="2" t="s">
        <v>3725</v>
      </c>
      <c r="G246" s="1" t="s">
        <v>3712</v>
      </c>
      <c r="H246" s="13">
        <v>6862.9994769160021</v>
      </c>
      <c r="I246" s="13">
        <v>6653</v>
      </c>
      <c r="J246" s="13">
        <f t="shared" si="3"/>
        <v>-209.9994769160021</v>
      </c>
      <c r="K246" s="2">
        <v>-3.059878958498314E-2</v>
      </c>
      <c r="L246" s="13">
        <v>6848.8221999999996</v>
      </c>
      <c r="M246" s="13">
        <v>9570.5066000000006</v>
      </c>
      <c r="N246" s="13">
        <v>5802.3721999999998</v>
      </c>
      <c r="O246" s="13">
        <v>1046.4499000000001</v>
      </c>
      <c r="P246" s="13">
        <v>3768.1343000000002</v>
      </c>
      <c r="Q246" s="13">
        <v>-2721.6844000000001</v>
      </c>
      <c r="R246" s="13">
        <v>4814.5843000000004</v>
      </c>
      <c r="S246" s="1">
        <v>25.493099999999998</v>
      </c>
      <c r="T246" s="1">
        <v>91.797499999999999</v>
      </c>
      <c r="U246" s="1">
        <v>-66.304400000000001</v>
      </c>
      <c r="V246" s="1">
        <v>-0.56530000000000002</v>
      </c>
      <c r="W246" s="1">
        <v>2.6</v>
      </c>
      <c r="X246" s="2">
        <v>0.20441905907109575</v>
      </c>
      <c r="Y246" s="2">
        <v>0.18532992634901549</v>
      </c>
      <c r="Z246" s="2">
        <v>0.61025101457988873</v>
      </c>
      <c r="AA246" s="3">
        <v>63.86699507389163</v>
      </c>
      <c r="AB246" s="2">
        <v>-4.4741669771793946E-3</v>
      </c>
      <c r="AC246" s="2">
        <v>-4.4296894199897796E-3</v>
      </c>
      <c r="AD246" s="2">
        <v>0.53569984436035201</v>
      </c>
      <c r="AE246" s="5">
        <v>30.428204999999998</v>
      </c>
      <c r="AF246" s="1">
        <v>116.34660421545701</v>
      </c>
      <c r="AG246" s="1">
        <v>2542</v>
      </c>
      <c r="AH246" s="1">
        <v>-9.19</v>
      </c>
      <c r="AI246" s="1">
        <v>-77.712222222222195</v>
      </c>
      <c r="AJ246" s="6">
        <v>96.091897106393844</v>
      </c>
      <c r="AK246" s="7">
        <v>54.629187087832413</v>
      </c>
      <c r="AL246" s="6">
        <v>81.198034348003659</v>
      </c>
      <c r="AM246" s="1">
        <v>64.127575782019733</v>
      </c>
      <c r="AN246" s="1">
        <v>2724.5894867239858</v>
      </c>
      <c r="AO246" s="10">
        <v>4</v>
      </c>
      <c r="AP246" s="11">
        <v>0</v>
      </c>
      <c r="AQ246" s="11">
        <v>30</v>
      </c>
      <c r="AR246" s="11">
        <v>30</v>
      </c>
      <c r="AS246" s="12">
        <v>14.236111111111111</v>
      </c>
    </row>
    <row r="247" spans="1:45" x14ac:dyDescent="0.25">
      <c r="A247" s="1" t="s">
        <v>528</v>
      </c>
      <c r="B247" s="1" t="s">
        <v>207</v>
      </c>
      <c r="C247" s="1" t="s">
        <v>523</v>
      </c>
      <c r="D247" s="1" t="s">
        <v>529</v>
      </c>
      <c r="E247" s="2" t="s">
        <v>3742</v>
      </c>
      <c r="F247" s="2" t="s">
        <v>3725</v>
      </c>
      <c r="G247" s="1" t="s">
        <v>3709</v>
      </c>
      <c r="H247" s="13">
        <v>1495.9999173870001</v>
      </c>
      <c r="I247" s="13">
        <v>1505</v>
      </c>
      <c r="J247" s="13">
        <f t="shared" si="3"/>
        <v>9.0000826129999041</v>
      </c>
      <c r="K247" s="2">
        <v>6.0160983355667351E-3</v>
      </c>
      <c r="L247" s="13">
        <v>1461.9337</v>
      </c>
      <c r="M247" s="13">
        <v>1919.943</v>
      </c>
      <c r="N247" s="13">
        <v>1292.0797</v>
      </c>
      <c r="O247" s="13">
        <v>169.85400000000001</v>
      </c>
      <c r="P247" s="13">
        <v>627.86329999999998</v>
      </c>
      <c r="Q247" s="13">
        <v>-458.0093</v>
      </c>
      <c r="R247" s="13">
        <v>797.7174</v>
      </c>
      <c r="S247" s="1">
        <v>20.0899</v>
      </c>
      <c r="T247" s="1">
        <v>74.262100000000004</v>
      </c>
      <c r="U247" s="1">
        <v>-54.172199999999997</v>
      </c>
      <c r="V247" s="1">
        <v>-0.57410000000000005</v>
      </c>
      <c r="W247" s="1">
        <v>2.8</v>
      </c>
      <c r="X247" s="2">
        <v>0.19136212624584717</v>
      </c>
      <c r="Y247" s="2">
        <v>0.13820598006644519</v>
      </c>
      <c r="Z247" s="2">
        <v>0.67043189368770761</v>
      </c>
      <c r="AA247" s="3">
        <v>49.157581764122895</v>
      </c>
      <c r="AB247" s="2">
        <v>9.0631465084345386E-4</v>
      </c>
      <c r="AC247" s="2">
        <v>8.5723491188027801E-4</v>
      </c>
      <c r="AD247" s="2">
        <v>0.63764023780822798</v>
      </c>
      <c r="AE247" s="5">
        <v>41.341771999999999</v>
      </c>
      <c r="AF247" s="1">
        <v>41.466208476517799</v>
      </c>
      <c r="AG247" s="1">
        <v>2486</v>
      </c>
      <c r="AH247" s="1">
        <v>-9.1769444444444392</v>
      </c>
      <c r="AI247" s="1">
        <v>-77.747222222222206</v>
      </c>
      <c r="AJ247" s="6">
        <v>92.368228152484107</v>
      </c>
      <c r="AK247" s="7">
        <v>80.824535161602327</v>
      </c>
      <c r="AL247" s="6">
        <v>88.460433076658802</v>
      </c>
      <c r="AM247" s="1">
        <v>76.429420786606627</v>
      </c>
      <c r="AN247" s="1">
        <v>1363.6225618776509</v>
      </c>
      <c r="AO247" s="10">
        <v>1</v>
      </c>
      <c r="AP247" s="11">
        <v>0</v>
      </c>
      <c r="AQ247" s="11">
        <v>5</v>
      </c>
      <c r="AR247" s="11">
        <v>5</v>
      </c>
      <c r="AS247" s="12">
        <v>25.063291139240505</v>
      </c>
    </row>
    <row r="248" spans="1:45" x14ac:dyDescent="0.25">
      <c r="A248" s="1" t="s">
        <v>530</v>
      </c>
      <c r="B248" s="1" t="s">
        <v>207</v>
      </c>
      <c r="C248" s="1" t="s">
        <v>523</v>
      </c>
      <c r="D248" s="1" t="s">
        <v>531</v>
      </c>
      <c r="E248" s="2" t="s">
        <v>3744</v>
      </c>
      <c r="F248" s="2" t="s">
        <v>3726</v>
      </c>
      <c r="G248" s="1" t="s">
        <v>3711</v>
      </c>
      <c r="H248" s="13">
        <v>12761.000477355001</v>
      </c>
      <c r="I248" s="13">
        <v>12920</v>
      </c>
      <c r="J248" s="13">
        <f t="shared" si="3"/>
        <v>158.99952264499916</v>
      </c>
      <c r="K248" s="2">
        <v>1.2459800697222082E-2</v>
      </c>
      <c r="L248" s="13">
        <v>12843.198399999999</v>
      </c>
      <c r="M248" s="13">
        <v>15774.876899999999</v>
      </c>
      <c r="N248" s="13">
        <v>12606.6409</v>
      </c>
      <c r="O248" s="13">
        <v>236.5575</v>
      </c>
      <c r="P248" s="13">
        <v>3168.2359999999999</v>
      </c>
      <c r="Q248" s="13">
        <v>-2931.6783999999998</v>
      </c>
      <c r="R248" s="13">
        <v>3404.7935000000002</v>
      </c>
      <c r="S248" s="1">
        <v>3.3064</v>
      </c>
      <c r="T248" s="1">
        <v>44.283000000000001</v>
      </c>
      <c r="U248" s="1">
        <v>-40.976599999999998</v>
      </c>
      <c r="V248" s="1">
        <v>-0.86099999999999999</v>
      </c>
      <c r="W248" s="1">
        <v>2.6</v>
      </c>
      <c r="X248" s="2">
        <v>0.27337461300309596</v>
      </c>
      <c r="Y248" s="2">
        <v>9.7213622291021679E-2</v>
      </c>
      <c r="Z248" s="2">
        <v>0.62941176470588234</v>
      </c>
      <c r="AA248" s="3">
        <v>58.878504672897193</v>
      </c>
      <c r="AB248" s="2">
        <v>3.9622588295378236E-3</v>
      </c>
      <c r="AC248" s="2">
        <v>1.7705392992404256E-3</v>
      </c>
      <c r="AD248" s="2">
        <v>0.741768538951874</v>
      </c>
      <c r="AE248" s="5">
        <v>59.194668</v>
      </c>
      <c r="AF248" s="1">
        <v>38.7288339619613</v>
      </c>
      <c r="AG248" s="1">
        <v>1267</v>
      </c>
      <c r="AH248" s="1">
        <v>-9.3286111111111101</v>
      </c>
      <c r="AI248" s="1">
        <v>-78.0416666666667</v>
      </c>
      <c r="AJ248" s="6">
        <v>66.84864853962172</v>
      </c>
      <c r="AK248" s="7">
        <v>15.953919770941839</v>
      </c>
      <c r="AL248" s="6">
        <v>78.448232115617884</v>
      </c>
      <c r="AM248" s="1">
        <v>89.085645228635585</v>
      </c>
      <c r="AN248" s="1">
        <v>7920.9957314427329</v>
      </c>
      <c r="AO248" s="10">
        <v>3</v>
      </c>
      <c r="AP248" s="11">
        <v>0</v>
      </c>
      <c r="AQ248" s="11">
        <v>64</v>
      </c>
      <c r="AR248" s="11">
        <v>64</v>
      </c>
      <c r="AS248" s="12">
        <v>15.775733081090378</v>
      </c>
    </row>
    <row r="249" spans="1:45" x14ac:dyDescent="0.25">
      <c r="A249" s="1" t="s">
        <v>532</v>
      </c>
      <c r="B249" s="1" t="s">
        <v>207</v>
      </c>
      <c r="C249" s="1" t="s">
        <v>523</v>
      </c>
      <c r="D249" s="1" t="s">
        <v>533</v>
      </c>
      <c r="E249" s="2" t="s">
        <v>3742</v>
      </c>
      <c r="F249" s="2" t="s">
        <v>3725</v>
      </c>
      <c r="G249" s="1" t="s">
        <v>3710</v>
      </c>
      <c r="H249" s="13">
        <v>2898.9999591070004</v>
      </c>
      <c r="I249" s="13">
        <v>2954</v>
      </c>
      <c r="J249" s="13">
        <f t="shared" si="3"/>
        <v>55.00004089299955</v>
      </c>
      <c r="K249" s="2">
        <v>1.8972073704320299E-2</v>
      </c>
      <c r="L249" s="13">
        <v>2861.2302</v>
      </c>
      <c r="M249" s="13">
        <v>3669.8937999999998</v>
      </c>
      <c r="N249" s="13">
        <v>2465.1727999999998</v>
      </c>
      <c r="O249" s="13">
        <v>396.05739999999997</v>
      </c>
      <c r="P249" s="13">
        <v>1204.7209</v>
      </c>
      <c r="Q249" s="13">
        <v>-808.66359999999997</v>
      </c>
      <c r="R249" s="13">
        <v>1600.7782999999999</v>
      </c>
      <c r="S249" s="1">
        <v>24.256599999999999</v>
      </c>
      <c r="T249" s="1">
        <v>73.7834</v>
      </c>
      <c r="U249" s="1">
        <v>-49.526800000000001</v>
      </c>
      <c r="V249" s="1">
        <v>-0.50519999999999998</v>
      </c>
      <c r="W249" s="1">
        <v>2.7</v>
      </c>
      <c r="X249" s="2">
        <v>0.23087339201083276</v>
      </c>
      <c r="Y249" s="2">
        <v>0.15470548408937035</v>
      </c>
      <c r="Z249" s="2">
        <v>0.61442112389979686</v>
      </c>
      <c r="AA249" s="3">
        <v>62.754820936639121</v>
      </c>
      <c r="AB249" s="2">
        <v>2.7763628962791387E-3</v>
      </c>
      <c r="AC249" s="2">
        <v>2.6885144869901456E-3</v>
      </c>
      <c r="AD249" s="2">
        <v>0.565410256385803</v>
      </c>
      <c r="AE249" s="5">
        <v>40.109084000000003</v>
      </c>
      <c r="AF249" s="1">
        <v>149.23547400611599</v>
      </c>
      <c r="AG249" s="1">
        <v>2496</v>
      </c>
      <c r="AH249" s="1">
        <v>-9.1730555555555604</v>
      </c>
      <c r="AI249" s="1">
        <v>-77.722499999999997</v>
      </c>
      <c r="AJ249" s="6">
        <v>95.195802386862198</v>
      </c>
      <c r="AK249" s="7">
        <v>58.976921434009498</v>
      </c>
      <c r="AL249" s="6">
        <v>63.148228466534732</v>
      </c>
      <c r="AM249" s="1">
        <v>62.84937517926862</v>
      </c>
      <c r="AN249" s="1">
        <v>1507.8299024147914</v>
      </c>
      <c r="AO249" s="10">
        <v>2</v>
      </c>
      <c r="AP249" s="11">
        <v>0</v>
      </c>
      <c r="AQ249" s="11">
        <v>11</v>
      </c>
      <c r="AR249" s="11">
        <v>11</v>
      </c>
      <c r="AS249" s="12">
        <v>5.2502822732404972</v>
      </c>
    </row>
    <row r="250" spans="1:45" x14ac:dyDescent="0.25">
      <c r="A250" s="1" t="s">
        <v>534</v>
      </c>
      <c r="B250" s="1" t="s">
        <v>207</v>
      </c>
      <c r="C250" s="1" t="s">
        <v>523</v>
      </c>
      <c r="D250" s="1" t="s">
        <v>535</v>
      </c>
      <c r="E250" s="2" t="s">
        <v>3744</v>
      </c>
      <c r="F250" s="2" t="s">
        <v>3725</v>
      </c>
      <c r="G250" s="1" t="s">
        <v>3709</v>
      </c>
      <c r="H250" s="13">
        <v>1955.0002670480001</v>
      </c>
      <c r="I250" s="13">
        <v>1820</v>
      </c>
      <c r="J250" s="13">
        <f t="shared" si="3"/>
        <v>-135.00026704800007</v>
      </c>
      <c r="K250" s="2">
        <v>-6.9053835604762845E-2</v>
      </c>
      <c r="L250" s="13">
        <v>1987.5935999999999</v>
      </c>
      <c r="M250" s="13">
        <v>2967.5769</v>
      </c>
      <c r="N250" s="13">
        <v>1890.2076999999999</v>
      </c>
      <c r="O250" s="13">
        <v>97.385900000000007</v>
      </c>
      <c r="P250" s="13">
        <v>1077.3692000000001</v>
      </c>
      <c r="Q250" s="13">
        <v>-979.98329999999999</v>
      </c>
      <c r="R250" s="13">
        <v>1174.7551000000001</v>
      </c>
      <c r="S250" s="1">
        <v>7.8613999999999997</v>
      </c>
      <c r="T250" s="1">
        <v>86.969300000000004</v>
      </c>
      <c r="U250" s="1">
        <v>-79.107900000000001</v>
      </c>
      <c r="V250" s="1">
        <v>-0.83420000000000005</v>
      </c>
      <c r="W250" s="1">
        <v>3.6</v>
      </c>
      <c r="X250" s="2">
        <v>0.2631868131868132</v>
      </c>
      <c r="Y250" s="2">
        <v>0.13241758241758242</v>
      </c>
      <c r="Z250" s="2">
        <v>0.60439560439560436</v>
      </c>
      <c r="AA250" s="3">
        <v>65.454545454545453</v>
      </c>
      <c r="AB250" s="2">
        <v>-1.3294920933249799E-2</v>
      </c>
      <c r="AC250" s="2">
        <v>-1.0169908731159194E-2</v>
      </c>
      <c r="AD250" s="2">
        <v>0.73178780078887995</v>
      </c>
      <c r="AE250" s="5">
        <v>53.491017999999997</v>
      </c>
      <c r="AF250" s="1">
        <v>16.891683619998801</v>
      </c>
      <c r="AG250" s="1">
        <v>2517</v>
      </c>
      <c r="AH250" s="1">
        <v>-9.2169444444444402</v>
      </c>
      <c r="AI250" s="1">
        <v>-77.693888888888907</v>
      </c>
      <c r="AJ250" s="6">
        <v>95.42308715704678</v>
      </c>
      <c r="AK250" s="7">
        <v>45.665226981194913</v>
      </c>
      <c r="AL250" s="6">
        <v>87.70954530309487</v>
      </c>
      <c r="AM250" s="1">
        <v>89.210317090160089</v>
      </c>
      <c r="AN250" s="1">
        <v>1638.6039382606555</v>
      </c>
      <c r="AO250" s="10">
        <v>4</v>
      </c>
      <c r="AP250" s="11">
        <v>0</v>
      </c>
      <c r="AQ250" s="11">
        <v>17</v>
      </c>
      <c r="AR250" s="11">
        <v>17</v>
      </c>
      <c r="AS250" s="12">
        <v>16.05</v>
      </c>
    </row>
    <row r="251" spans="1:45" x14ac:dyDescent="0.25">
      <c r="A251" s="1" t="s">
        <v>536</v>
      </c>
      <c r="B251" s="1" t="s">
        <v>207</v>
      </c>
      <c r="C251" s="1" t="s">
        <v>523</v>
      </c>
      <c r="D251" s="1" t="s">
        <v>537</v>
      </c>
      <c r="E251" s="2" t="s">
        <v>3742</v>
      </c>
      <c r="F251" s="2" t="s">
        <v>3725</v>
      </c>
      <c r="G251" s="1" t="s">
        <v>3712</v>
      </c>
      <c r="H251" s="13">
        <v>5601.0023948870021</v>
      </c>
      <c r="I251" s="13">
        <v>5030</v>
      </c>
      <c r="J251" s="13">
        <f t="shared" si="3"/>
        <v>-571.00239488700208</v>
      </c>
      <c r="K251" s="2">
        <v>-0.10194646504851598</v>
      </c>
      <c r="L251" s="13">
        <v>5720.5869000000002</v>
      </c>
      <c r="M251" s="13">
        <v>9831.8305</v>
      </c>
      <c r="N251" s="13">
        <v>5450.0767999999998</v>
      </c>
      <c r="O251" s="13">
        <v>270.51010000000002</v>
      </c>
      <c r="P251" s="13">
        <v>4381.7537000000002</v>
      </c>
      <c r="Q251" s="13">
        <v>-4111.2435999999998</v>
      </c>
      <c r="R251" s="13">
        <v>4652.2637999999997</v>
      </c>
      <c r="S251" s="1">
        <v>6.9573999999999998</v>
      </c>
      <c r="T251" s="1">
        <v>112.6964</v>
      </c>
      <c r="U251" s="1">
        <v>-105.739</v>
      </c>
      <c r="V251" s="1">
        <v>-0.88370000000000004</v>
      </c>
      <c r="W251" s="1">
        <v>3.1</v>
      </c>
      <c r="X251" s="2">
        <v>0.24890656063618291</v>
      </c>
      <c r="Y251" s="2">
        <v>0.14572564612326044</v>
      </c>
      <c r="Z251" s="2">
        <v>0.60536779324055667</v>
      </c>
      <c r="AA251" s="3">
        <v>65.188834154351397</v>
      </c>
      <c r="AB251" s="2">
        <v>-1.9079499663657296E-2</v>
      </c>
      <c r="AC251" s="2">
        <v>-1.5243424208651324E-2</v>
      </c>
      <c r="AD251" s="2">
        <v>0.67926430702209495</v>
      </c>
      <c r="AE251" s="5">
        <v>41.635967000000001</v>
      </c>
      <c r="AF251" s="1">
        <v>24.795426121136298</v>
      </c>
      <c r="AG251" s="1">
        <v>3389</v>
      </c>
      <c r="AH251" s="1">
        <v>-9.0205555555555605</v>
      </c>
      <c r="AI251" s="1">
        <v>-77.470833333333303</v>
      </c>
      <c r="AJ251" s="6">
        <v>95.338647233771312</v>
      </c>
      <c r="AK251" s="7">
        <v>45.087154182409897</v>
      </c>
      <c r="AL251" s="6">
        <v>85.155764973900617</v>
      </c>
      <c r="AM251" s="1">
        <v>91.695811146419459</v>
      </c>
      <c r="AN251" s="1">
        <v>3340.4373161392441</v>
      </c>
      <c r="AO251" s="10">
        <v>5</v>
      </c>
      <c r="AP251" s="11">
        <v>0</v>
      </c>
      <c r="AQ251" s="11">
        <v>36</v>
      </c>
      <c r="AR251" s="11">
        <v>36</v>
      </c>
      <c r="AS251" s="12">
        <v>13.692743764172336</v>
      </c>
    </row>
    <row r="252" spans="1:45" x14ac:dyDescent="0.25">
      <c r="A252" s="1" t="s">
        <v>538</v>
      </c>
      <c r="B252" s="1" t="s">
        <v>539</v>
      </c>
      <c r="C252" s="1" t="s">
        <v>540</v>
      </c>
      <c r="D252" s="1" t="s">
        <v>540</v>
      </c>
      <c r="E252" s="2" t="s">
        <v>3741</v>
      </c>
      <c r="F252" s="2" t="s">
        <v>3725</v>
      </c>
      <c r="G252" s="1" t="s">
        <v>3707</v>
      </c>
      <c r="H252" s="13">
        <v>71259.99871041291</v>
      </c>
      <c r="I252" s="13">
        <v>77185</v>
      </c>
      <c r="J252" s="13">
        <f t="shared" si="3"/>
        <v>5925.0012895870896</v>
      </c>
      <c r="K252" s="2">
        <v>8.3146244692834881E-2</v>
      </c>
      <c r="L252" s="13">
        <v>71282.564499999993</v>
      </c>
      <c r="M252" s="13">
        <v>86770.243900000001</v>
      </c>
      <c r="N252" s="13">
        <v>40432.521999999997</v>
      </c>
      <c r="O252" s="13">
        <v>30850.042399999998</v>
      </c>
      <c r="P252" s="13">
        <v>46337.721899999997</v>
      </c>
      <c r="Q252" s="13">
        <v>-15487.679400000001</v>
      </c>
      <c r="R252" s="13">
        <v>77187.764299999995</v>
      </c>
      <c r="S252" s="1">
        <v>78.075299999999999</v>
      </c>
      <c r="T252" s="1">
        <v>117.2715</v>
      </c>
      <c r="U252" s="1">
        <v>-39.196199999999997</v>
      </c>
      <c r="V252" s="1">
        <v>-0.2006</v>
      </c>
      <c r="W252" s="1">
        <v>2.4</v>
      </c>
      <c r="X252" s="2">
        <v>0.28797046058171927</v>
      </c>
      <c r="Y252" s="2">
        <v>7.9043855671438748E-2</v>
      </c>
      <c r="Z252" s="2">
        <v>0.63298568374684205</v>
      </c>
      <c r="AA252" s="3">
        <v>57.981456086128901</v>
      </c>
      <c r="AB252" s="2">
        <v>2.4409470481607132E-2</v>
      </c>
      <c r="AC252" s="2">
        <v>1.1475341689620944E-2</v>
      </c>
      <c r="AD252" s="2">
        <v>0.256367027759552</v>
      </c>
      <c r="AE252" s="5">
        <v>19.900497999999999</v>
      </c>
      <c r="AF252" s="1">
        <v>226.08362347078901</v>
      </c>
      <c r="AG252" s="1">
        <v>2500</v>
      </c>
      <c r="AH252" s="1">
        <v>-13.6288888888889</v>
      </c>
      <c r="AI252" s="1">
        <v>-72.886111111111106</v>
      </c>
      <c r="AJ252" s="6">
        <v>98.07021780016504</v>
      </c>
      <c r="AK252" s="7">
        <v>89.224347057361129</v>
      </c>
      <c r="AL252" s="6">
        <v>96.379610431108034</v>
      </c>
      <c r="AM252" s="1">
        <v>8.9626600736461004</v>
      </c>
      <c r="AN252" s="1">
        <v>7198.5273626184535</v>
      </c>
      <c r="AO252" s="10">
        <v>29</v>
      </c>
      <c r="AP252" s="11">
        <v>138</v>
      </c>
      <c r="AQ252" s="11">
        <v>51</v>
      </c>
      <c r="AR252" s="11">
        <v>189</v>
      </c>
      <c r="AS252" s="12">
        <v>0.80923683143072378</v>
      </c>
    </row>
    <row r="253" spans="1:45" x14ac:dyDescent="0.25">
      <c r="A253" s="1" t="s">
        <v>541</v>
      </c>
      <c r="B253" s="1" t="s">
        <v>539</v>
      </c>
      <c r="C253" s="1" t="s">
        <v>540</v>
      </c>
      <c r="D253" s="1" t="s">
        <v>542</v>
      </c>
      <c r="E253" s="2" t="s">
        <v>3744</v>
      </c>
      <c r="F253" s="2" t="s">
        <v>3725</v>
      </c>
      <c r="G253" s="1" t="s">
        <v>3709</v>
      </c>
      <c r="H253" s="13">
        <v>1396.0003957689999</v>
      </c>
      <c r="I253" s="13">
        <v>1885</v>
      </c>
      <c r="J253" s="13">
        <f t="shared" si="3"/>
        <v>488.99960423100015</v>
      </c>
      <c r="K253" s="2">
        <v>0.35028615014226422</v>
      </c>
      <c r="L253" s="13">
        <v>1343.6594</v>
      </c>
      <c r="M253" s="13">
        <v>2212.0250999999998</v>
      </c>
      <c r="N253" s="13">
        <v>1088.0313000000001</v>
      </c>
      <c r="O253" s="13">
        <v>255.62809999999999</v>
      </c>
      <c r="P253" s="13">
        <v>1123.9938</v>
      </c>
      <c r="Q253" s="13">
        <v>-868.36569999999995</v>
      </c>
      <c r="R253" s="13">
        <v>1379.6217999999999</v>
      </c>
      <c r="S253" s="1">
        <v>28.757100000000001</v>
      </c>
      <c r="T253" s="1">
        <v>126.4447</v>
      </c>
      <c r="U253" s="1">
        <v>-97.687600000000003</v>
      </c>
      <c r="V253" s="1">
        <v>-0.62939999999999996</v>
      </c>
      <c r="W253" s="1">
        <v>2.9</v>
      </c>
      <c r="X253" s="2">
        <v>0.23660477453580903</v>
      </c>
      <c r="Y253" s="2">
        <v>0.13740053050397877</v>
      </c>
      <c r="Z253" s="2">
        <v>0.62599469496021221</v>
      </c>
      <c r="AA253" s="3">
        <v>59.745762711864401</v>
      </c>
      <c r="AB253" s="2">
        <v>2.627038639321011E-2</v>
      </c>
      <c r="AC253" s="2">
        <v>4.3835971677779195E-2</v>
      </c>
      <c r="AD253" s="2">
        <v>0.54765880107879705</v>
      </c>
      <c r="AE253" s="5">
        <v>39.475628999999998</v>
      </c>
      <c r="AF253" s="1">
        <v>8.4255776464266496</v>
      </c>
      <c r="AG253" s="1">
        <v>3482</v>
      </c>
      <c r="AH253" s="1">
        <v>-13.9411111111111</v>
      </c>
      <c r="AI253" s="1">
        <v>-72.991111111111096</v>
      </c>
      <c r="AJ253" s="6">
        <v>96.501690647875591</v>
      </c>
      <c r="AK253" s="7">
        <v>68.452051842824844</v>
      </c>
      <c r="AL253" s="6">
        <v>79.80989252954069</v>
      </c>
      <c r="AM253" s="1">
        <v>23.128505312861432</v>
      </c>
      <c r="AN253" s="1">
        <v>1091.3882681584764</v>
      </c>
      <c r="AO253" s="10">
        <v>2</v>
      </c>
      <c r="AP253" s="11">
        <v>0</v>
      </c>
      <c r="AQ253" s="11">
        <v>8</v>
      </c>
      <c r="AR253" s="11">
        <v>8</v>
      </c>
      <c r="AS253" s="12">
        <v>0.63256161314413739</v>
      </c>
    </row>
    <row r="254" spans="1:45" x14ac:dyDescent="0.25">
      <c r="A254" s="1" t="s">
        <v>543</v>
      </c>
      <c r="B254" s="1" t="s">
        <v>539</v>
      </c>
      <c r="C254" s="1" t="s">
        <v>540</v>
      </c>
      <c r="D254" s="1" t="s">
        <v>544</v>
      </c>
      <c r="E254" s="2" t="s">
        <v>3744</v>
      </c>
      <c r="F254" s="2" t="s">
        <v>3725</v>
      </c>
      <c r="G254" s="1" t="s">
        <v>3710</v>
      </c>
      <c r="H254" s="13">
        <v>1951.99991168</v>
      </c>
      <c r="I254" s="13">
        <v>2251</v>
      </c>
      <c r="J254" s="13">
        <f t="shared" si="3"/>
        <v>299.00008832000003</v>
      </c>
      <c r="K254" s="2">
        <v>0.15317628168469735</v>
      </c>
      <c r="L254" s="13">
        <v>2005.4159999999999</v>
      </c>
      <c r="M254" s="13">
        <v>4048.4142999999999</v>
      </c>
      <c r="N254" s="13">
        <v>1814.7007000000001</v>
      </c>
      <c r="O254" s="13">
        <v>190.71520000000001</v>
      </c>
      <c r="P254" s="13">
        <v>2233.7134999999998</v>
      </c>
      <c r="Q254" s="13">
        <v>-2042.9983</v>
      </c>
      <c r="R254" s="13">
        <v>2424.4286999999999</v>
      </c>
      <c r="S254" s="1">
        <v>12.6013</v>
      </c>
      <c r="T254" s="1">
        <v>147.59010000000001</v>
      </c>
      <c r="U254" s="1">
        <v>-134.9888</v>
      </c>
      <c r="V254" s="1">
        <v>-0.8427</v>
      </c>
      <c r="W254" s="1">
        <v>2.4</v>
      </c>
      <c r="X254" s="2">
        <v>0.12305641936916926</v>
      </c>
      <c r="Y254" s="2">
        <v>0.17814304753442914</v>
      </c>
      <c r="Z254" s="2">
        <v>0.69880053309640155</v>
      </c>
      <c r="AA254" s="3">
        <v>43.102352193261282</v>
      </c>
      <c r="AB254" s="2">
        <v>-6.105745464374368E-3</v>
      </c>
      <c r="AC254" s="2">
        <v>2.0568696001998177E-2</v>
      </c>
      <c r="AD254" s="2">
        <v>0.65662872791290305</v>
      </c>
      <c r="AE254" s="5">
        <v>44.881031</v>
      </c>
      <c r="AF254" s="1">
        <v>5.0585961850143404</v>
      </c>
      <c r="AG254" s="1">
        <v>3206</v>
      </c>
      <c r="AH254" s="1">
        <v>-13.8783333333333</v>
      </c>
      <c r="AI254" s="1">
        <v>-72.875833333333304</v>
      </c>
      <c r="AJ254" s="6">
        <v>80.155331220585765</v>
      </c>
      <c r="AK254" s="7">
        <v>35.027209811362887</v>
      </c>
      <c r="AL254" s="6">
        <v>72.57495612226181</v>
      </c>
      <c r="AM254" s="1">
        <v>80.561706698416941</v>
      </c>
      <c r="AN254" s="1">
        <v>2776.5367468691943</v>
      </c>
      <c r="AO254" s="10">
        <v>4</v>
      </c>
      <c r="AP254" s="11">
        <v>0</v>
      </c>
      <c r="AQ254" s="11">
        <v>32</v>
      </c>
      <c r="AR254" s="11">
        <v>32</v>
      </c>
      <c r="AS254" s="12">
        <v>61.214362272240088</v>
      </c>
    </row>
    <row r="255" spans="1:45" x14ac:dyDescent="0.25">
      <c r="A255" s="1" t="s">
        <v>545</v>
      </c>
      <c r="B255" s="1" t="s">
        <v>539</v>
      </c>
      <c r="C255" s="1" t="s">
        <v>540</v>
      </c>
      <c r="D255" s="1" t="s">
        <v>546</v>
      </c>
      <c r="E255" s="2" t="s">
        <v>3746</v>
      </c>
      <c r="F255" s="2" t="s">
        <v>3725</v>
      </c>
      <c r="G255" s="1" t="s">
        <v>3711</v>
      </c>
      <c r="H255" s="13">
        <v>17064.996103585043</v>
      </c>
      <c r="I255" s="13">
        <v>17079</v>
      </c>
      <c r="J255" s="13">
        <f t="shared" si="3"/>
        <v>14.003896414957126</v>
      </c>
      <c r="K255" s="2">
        <v>8.2062113169865676E-4</v>
      </c>
      <c r="L255" s="13">
        <v>16768.785599999999</v>
      </c>
      <c r="M255" s="13">
        <v>24064.7644</v>
      </c>
      <c r="N255" s="13">
        <v>14962.620500000001</v>
      </c>
      <c r="O255" s="13">
        <v>1806.1650999999999</v>
      </c>
      <c r="P255" s="13">
        <v>9102.1438999999991</v>
      </c>
      <c r="Q255" s="13">
        <v>-7295.9786999999997</v>
      </c>
      <c r="R255" s="13">
        <v>10908.308999999999</v>
      </c>
      <c r="S255" s="1">
        <v>17.693000000000001</v>
      </c>
      <c r="T255" s="1">
        <v>89.163399999999996</v>
      </c>
      <c r="U255" s="1">
        <v>-71.470399999999998</v>
      </c>
      <c r="V255" s="1">
        <v>-0.66879999999999995</v>
      </c>
      <c r="W255" s="1">
        <v>2.7</v>
      </c>
      <c r="X255" s="2">
        <v>0.25938286784940573</v>
      </c>
      <c r="Y255" s="2">
        <v>0.11552198606475789</v>
      </c>
      <c r="Z255" s="2">
        <v>0.62509514608583638</v>
      </c>
      <c r="AA255" s="3">
        <v>59.975646309479203</v>
      </c>
      <c r="AB255" s="2">
        <v>1.9166427683876552E-3</v>
      </c>
      <c r="AC255" s="2">
        <v>1.1719038143809257E-4</v>
      </c>
      <c r="AD255" s="2">
        <v>0.49571031332016002</v>
      </c>
      <c r="AE255" s="5">
        <v>31.117322000000001</v>
      </c>
      <c r="AF255" s="1">
        <v>21.165554170028599</v>
      </c>
      <c r="AG255" s="1">
        <v>2694</v>
      </c>
      <c r="AH255" s="1">
        <v>-13.5413888888889</v>
      </c>
      <c r="AI255" s="1">
        <v>-72.696111111111094</v>
      </c>
      <c r="AJ255" s="6">
        <v>92.335068766689275</v>
      </c>
      <c r="AK255" s="7">
        <v>57.232427887321492</v>
      </c>
      <c r="AL255" s="6">
        <v>86.826568123684879</v>
      </c>
      <c r="AM255" s="1">
        <v>56.134039245478959</v>
      </c>
      <c r="AN255" s="1">
        <v>14236.023492612314</v>
      </c>
      <c r="AO255" s="10">
        <v>13</v>
      </c>
      <c r="AP255" s="11">
        <v>23</v>
      </c>
      <c r="AQ255" s="11">
        <v>83</v>
      </c>
      <c r="AR255" s="11">
        <v>106</v>
      </c>
      <c r="AS255" s="12">
        <v>32.003945016334832</v>
      </c>
    </row>
    <row r="256" spans="1:45" x14ac:dyDescent="0.25">
      <c r="A256" s="1" t="s">
        <v>547</v>
      </c>
      <c r="B256" s="1" t="s">
        <v>539</v>
      </c>
      <c r="C256" s="1" t="s">
        <v>540</v>
      </c>
      <c r="D256" s="1" t="s">
        <v>548</v>
      </c>
      <c r="E256" s="2" t="s">
        <v>3742</v>
      </c>
      <c r="F256" s="2" t="s">
        <v>3725</v>
      </c>
      <c r="G256" s="1" t="s">
        <v>3710</v>
      </c>
      <c r="H256" s="13">
        <v>3068.9990838929989</v>
      </c>
      <c r="I256" s="13">
        <v>3000</v>
      </c>
      <c r="J256" s="13">
        <f t="shared" si="3"/>
        <v>-68.999083892998897</v>
      </c>
      <c r="K256" s="2">
        <v>-2.2482601658347239E-2</v>
      </c>
      <c r="L256" s="13">
        <v>3178.8975999999998</v>
      </c>
      <c r="M256" s="13">
        <v>6109.9287000000004</v>
      </c>
      <c r="N256" s="13">
        <v>3004.5596999999998</v>
      </c>
      <c r="O256" s="13">
        <v>174.33789999999999</v>
      </c>
      <c r="P256" s="13">
        <v>3105.3690000000001</v>
      </c>
      <c r="Q256" s="13">
        <v>-2931.0311000000002</v>
      </c>
      <c r="R256" s="13">
        <v>3279.7069000000001</v>
      </c>
      <c r="S256" s="1">
        <v>7.5073999999999996</v>
      </c>
      <c r="T256" s="1">
        <v>133.72489999999999</v>
      </c>
      <c r="U256" s="1">
        <v>-126.2175</v>
      </c>
      <c r="V256" s="1">
        <v>-0.89370000000000005</v>
      </c>
      <c r="W256" s="1">
        <v>2.2999999999999998</v>
      </c>
      <c r="X256" s="2">
        <v>0.216</v>
      </c>
      <c r="Y256" s="2">
        <v>0.12933333333333333</v>
      </c>
      <c r="Z256" s="2">
        <v>0.65466666666666662</v>
      </c>
      <c r="AA256" s="3">
        <v>52.749490835030556</v>
      </c>
      <c r="AB256" s="2">
        <v>-2.3759824190957679E-2</v>
      </c>
      <c r="AC256" s="2">
        <v>-3.2431849721585859E-3</v>
      </c>
      <c r="AD256" s="2">
        <v>0.68286186456680298</v>
      </c>
      <c r="AE256" s="5">
        <v>44.652932999999997</v>
      </c>
      <c r="AF256" s="1">
        <v>10.4664601729</v>
      </c>
      <c r="AG256" s="1">
        <v>3155</v>
      </c>
      <c r="AH256" s="1">
        <v>-13.4922222222222</v>
      </c>
      <c r="AI256" s="1">
        <v>-72.933333333333294</v>
      </c>
      <c r="AJ256" s="6">
        <v>82.742563284331112</v>
      </c>
      <c r="AK256" s="7">
        <v>35.094072687245912</v>
      </c>
      <c r="AL256" s="6">
        <v>64.563505092250196</v>
      </c>
      <c r="AM256" s="1">
        <v>78.798262591573661</v>
      </c>
      <c r="AN256" s="1">
        <v>6345.2733906595713</v>
      </c>
      <c r="AO256" s="10">
        <v>5</v>
      </c>
      <c r="AP256" s="11">
        <v>0</v>
      </c>
      <c r="AQ256" s="11">
        <v>34</v>
      </c>
      <c r="AR256" s="11">
        <v>34</v>
      </c>
      <c r="AS256" s="12">
        <v>44.28898128898129</v>
      </c>
    </row>
    <row r="257" spans="1:45" x14ac:dyDescent="0.25">
      <c r="A257" s="1" t="s">
        <v>549</v>
      </c>
      <c r="B257" s="1" t="s">
        <v>539</v>
      </c>
      <c r="C257" s="1" t="s">
        <v>540</v>
      </c>
      <c r="D257" s="1" t="s">
        <v>550</v>
      </c>
      <c r="E257" s="2" t="s">
        <v>3742</v>
      </c>
      <c r="F257" s="2" t="s">
        <v>3725</v>
      </c>
      <c r="G257" s="1" t="s">
        <v>3710</v>
      </c>
      <c r="H257" s="13">
        <v>3169.0005349079988</v>
      </c>
      <c r="I257" s="13">
        <v>2973</v>
      </c>
      <c r="J257" s="13">
        <f t="shared" si="3"/>
        <v>-196.00053490799883</v>
      </c>
      <c r="K257" s="2">
        <v>-6.1849322128211329E-2</v>
      </c>
      <c r="L257" s="13">
        <v>3119.1255999999998</v>
      </c>
      <c r="M257" s="13">
        <v>6695.6009000000004</v>
      </c>
      <c r="N257" s="13">
        <v>2849.8906999999999</v>
      </c>
      <c r="O257" s="13">
        <v>269.23489999999998</v>
      </c>
      <c r="P257" s="13">
        <v>3845.7100999999998</v>
      </c>
      <c r="Q257" s="13">
        <v>-3576.4751999999999</v>
      </c>
      <c r="R257" s="13">
        <v>4114.9450999999999</v>
      </c>
      <c r="S257" s="1">
        <v>10.9727</v>
      </c>
      <c r="T257" s="1">
        <v>156.73220000000001</v>
      </c>
      <c r="U257" s="1">
        <v>-145.7595</v>
      </c>
      <c r="V257" s="1">
        <v>-0.86909999999999998</v>
      </c>
      <c r="W257" s="1">
        <v>2.4</v>
      </c>
      <c r="X257" s="2">
        <v>0.13319878910191726</v>
      </c>
      <c r="Y257" s="2">
        <v>0.19374369323915236</v>
      </c>
      <c r="Z257" s="2">
        <v>0.6730575176589304</v>
      </c>
      <c r="AA257" s="3">
        <v>48.575712143928037</v>
      </c>
      <c r="AB257" s="2">
        <v>-3.0605950636450108E-2</v>
      </c>
      <c r="AC257" s="2">
        <v>-9.0792050468263552E-3</v>
      </c>
      <c r="AD257" s="2">
        <v>0.66139441728591897</v>
      </c>
      <c r="AE257" s="5">
        <v>32.346012000000002</v>
      </c>
      <c r="AF257" s="1">
        <v>8.1879529159157993</v>
      </c>
      <c r="AG257" s="1">
        <v>3126</v>
      </c>
      <c r="AH257" s="1">
        <v>-13.8708333333333</v>
      </c>
      <c r="AI257" s="1">
        <v>-72.7697222222222</v>
      </c>
      <c r="AJ257" s="6">
        <v>80.803427767113192</v>
      </c>
      <c r="AK257" s="7">
        <v>47.06720886151458</v>
      </c>
      <c r="AL257" s="6">
        <v>76.397264198820338</v>
      </c>
      <c r="AM257" s="1">
        <v>62.471758468809078</v>
      </c>
      <c r="AN257" s="1">
        <v>4036.258448174764</v>
      </c>
      <c r="AO257" s="10">
        <v>6</v>
      </c>
      <c r="AP257" s="11">
        <v>0</v>
      </c>
      <c r="AQ257" s="11">
        <v>32</v>
      </c>
      <c r="AR257" s="11">
        <v>32</v>
      </c>
      <c r="AS257" s="12">
        <v>27.884077281812125</v>
      </c>
    </row>
    <row r="258" spans="1:45" x14ac:dyDescent="0.25">
      <c r="A258" s="1" t="s">
        <v>551</v>
      </c>
      <c r="B258" s="1" t="s">
        <v>539</v>
      </c>
      <c r="C258" s="1" t="s">
        <v>540</v>
      </c>
      <c r="D258" s="1" t="s">
        <v>552</v>
      </c>
      <c r="E258" s="2" t="s">
        <v>3744</v>
      </c>
      <c r="F258" s="2" t="s">
        <v>3725</v>
      </c>
      <c r="G258" s="1" t="s">
        <v>3710</v>
      </c>
      <c r="H258" s="13">
        <v>2927.9996895920008</v>
      </c>
      <c r="I258" s="13">
        <v>2880</v>
      </c>
      <c r="J258" s="13">
        <f t="shared" si="3"/>
        <v>-47.999689592000777</v>
      </c>
      <c r="K258" s="2">
        <v>-1.6393338347207697E-2</v>
      </c>
      <c r="L258" s="13">
        <v>2909.0403000000001</v>
      </c>
      <c r="M258" s="13">
        <v>6555.4426999999996</v>
      </c>
      <c r="N258" s="13">
        <v>2577.6734999999999</v>
      </c>
      <c r="O258" s="13">
        <v>331.36680000000001</v>
      </c>
      <c r="P258" s="13">
        <v>3977.7692000000002</v>
      </c>
      <c r="Q258" s="13">
        <v>-3646.4023999999999</v>
      </c>
      <c r="R258" s="13">
        <v>4309.1360000000004</v>
      </c>
      <c r="S258" s="1">
        <v>14.0046</v>
      </c>
      <c r="T258" s="1">
        <v>168.11349999999999</v>
      </c>
      <c r="U258" s="1">
        <v>-154.10890000000001</v>
      </c>
      <c r="V258" s="1">
        <v>-0.84619999999999995</v>
      </c>
      <c r="W258" s="1">
        <v>2.4</v>
      </c>
      <c r="X258" s="2">
        <v>0.18506944444444445</v>
      </c>
      <c r="Y258" s="2">
        <v>0.1920138888888889</v>
      </c>
      <c r="Z258" s="2">
        <v>0.62291666666666667</v>
      </c>
      <c r="AA258" s="3">
        <v>60.535117056856194</v>
      </c>
      <c r="AB258" s="2">
        <v>-2.1315510311811225E-2</v>
      </c>
      <c r="AC258" s="2">
        <v>-2.3585279972307971E-3</v>
      </c>
      <c r="AD258" s="2">
        <v>0.67881524562835704</v>
      </c>
      <c r="AE258" s="5">
        <v>42.565085000000003</v>
      </c>
      <c r="AF258" s="1">
        <v>12.161104966413999</v>
      </c>
      <c r="AG258" s="1">
        <v>2766</v>
      </c>
      <c r="AH258" s="1">
        <v>-13.8608333333333</v>
      </c>
      <c r="AI258" s="1">
        <v>-73.073333333333295</v>
      </c>
      <c r="AJ258" s="6">
        <v>72.72470575140261</v>
      </c>
      <c r="AK258" s="7">
        <v>35.830233374868023</v>
      </c>
      <c r="AL258" s="6">
        <v>85.67828632568775</v>
      </c>
      <c r="AM258" s="1">
        <v>82.172637102268965</v>
      </c>
      <c r="AN258" s="1">
        <v>6440.3324436271023</v>
      </c>
      <c r="AO258" s="10">
        <v>9</v>
      </c>
      <c r="AP258" s="11">
        <v>0</v>
      </c>
      <c r="AQ258" s="11">
        <v>40</v>
      </c>
      <c r="AR258" s="11">
        <v>40</v>
      </c>
      <c r="AS258" s="12">
        <v>69.016582552271089</v>
      </c>
    </row>
    <row r="259" spans="1:45" x14ac:dyDescent="0.25">
      <c r="A259" s="1" t="s">
        <v>553</v>
      </c>
      <c r="B259" s="1" t="s">
        <v>539</v>
      </c>
      <c r="C259" s="1" t="s">
        <v>540</v>
      </c>
      <c r="D259" s="1" t="s">
        <v>554</v>
      </c>
      <c r="E259" s="2" t="s">
        <v>3742</v>
      </c>
      <c r="F259" s="2" t="s">
        <v>3725</v>
      </c>
      <c r="G259" s="1" t="s">
        <v>3710</v>
      </c>
      <c r="H259" s="13">
        <v>2678.9992912989992</v>
      </c>
      <c r="I259" s="13">
        <v>2798</v>
      </c>
      <c r="J259" s="13">
        <f t="shared" ref="J259:J322" si="4">+I259-H259</f>
        <v>119.0007087010008</v>
      </c>
      <c r="K259" s="2">
        <v>4.4419835827317247E-2</v>
      </c>
      <c r="L259" s="13">
        <v>2621.9623000000001</v>
      </c>
      <c r="M259" s="13">
        <v>5562.6587</v>
      </c>
      <c r="N259" s="13">
        <v>2412.1318000000001</v>
      </c>
      <c r="O259" s="13">
        <v>209.8305</v>
      </c>
      <c r="P259" s="13">
        <v>3150.5268999999998</v>
      </c>
      <c r="Q259" s="13">
        <v>-2940.6963999999998</v>
      </c>
      <c r="R259" s="13">
        <v>3360.3575000000001</v>
      </c>
      <c r="S259" s="1">
        <v>10.254899999999999</v>
      </c>
      <c r="T259" s="1">
        <v>153.97300000000001</v>
      </c>
      <c r="U259" s="1">
        <v>-143.71809999999999</v>
      </c>
      <c r="V259" s="1">
        <v>-0.87509999999999999</v>
      </c>
      <c r="W259" s="1">
        <v>2.2999999999999998</v>
      </c>
      <c r="X259" s="2">
        <v>0.20586132952108649</v>
      </c>
      <c r="Y259" s="2">
        <v>0.14367405289492494</v>
      </c>
      <c r="Z259" s="2">
        <v>0.65046461758398855</v>
      </c>
      <c r="AA259" s="3">
        <v>53.736263736263737</v>
      </c>
      <c r="AB259" s="2">
        <v>-1.3593598792069672E-2</v>
      </c>
      <c r="AC259" s="2">
        <v>6.2281073957390909E-3</v>
      </c>
      <c r="AD259" s="2">
        <v>0.63797664642333995</v>
      </c>
      <c r="AE259" s="5">
        <v>41.283524999999997</v>
      </c>
      <c r="AF259" s="1">
        <v>30.596671876436499</v>
      </c>
      <c r="AG259" s="1">
        <v>2916</v>
      </c>
      <c r="AH259" s="1">
        <v>-13.5141666666667</v>
      </c>
      <c r="AI259" s="1">
        <v>-72.814166666666694</v>
      </c>
      <c r="AJ259" s="6">
        <v>83.472813687554989</v>
      </c>
      <c r="AK259" s="7">
        <v>41.188787458249841</v>
      </c>
      <c r="AL259" s="6">
        <v>81.75508276352349</v>
      </c>
      <c r="AM259" s="1">
        <v>71.032420063660979</v>
      </c>
      <c r="AN259" s="1">
        <v>4839.1150585679352</v>
      </c>
      <c r="AO259" s="10">
        <v>0</v>
      </c>
      <c r="AP259" s="11">
        <v>0</v>
      </c>
      <c r="AQ259" s="11">
        <v>22</v>
      </c>
      <c r="AR259" s="11">
        <v>22</v>
      </c>
      <c r="AS259" s="12">
        <v>16.093663911845731</v>
      </c>
    </row>
    <row r="260" spans="1:45" x14ac:dyDescent="0.25">
      <c r="A260" s="1" t="s">
        <v>555</v>
      </c>
      <c r="B260" s="1" t="s">
        <v>539</v>
      </c>
      <c r="C260" s="1" t="s">
        <v>540</v>
      </c>
      <c r="D260" s="1" t="s">
        <v>556</v>
      </c>
      <c r="E260" s="2" t="s">
        <v>3741</v>
      </c>
      <c r="F260" s="2" t="s">
        <v>3725</v>
      </c>
      <c r="G260" s="1" t="s">
        <v>3711</v>
      </c>
      <c r="H260" s="13">
        <v>11204.005081269999</v>
      </c>
      <c r="I260" s="13">
        <v>12658</v>
      </c>
      <c r="J260" s="13">
        <f t="shared" si="4"/>
        <v>1453.9949187300008</v>
      </c>
      <c r="K260" s="2">
        <v>0.12977456794987344</v>
      </c>
      <c r="L260" s="13">
        <v>10948.4632</v>
      </c>
      <c r="M260" s="13">
        <v>7659.8546999999999</v>
      </c>
      <c r="N260" s="13">
        <v>5773.7866000000004</v>
      </c>
      <c r="O260" s="13">
        <v>5174.6765999999998</v>
      </c>
      <c r="P260" s="13">
        <v>1886.0681</v>
      </c>
      <c r="Q260" s="13">
        <v>3288.6084999999998</v>
      </c>
      <c r="R260" s="13">
        <v>7060.7447000000002</v>
      </c>
      <c r="S260" s="1">
        <v>111.2336</v>
      </c>
      <c r="T260" s="1">
        <v>40.542499999999997</v>
      </c>
      <c r="U260" s="1">
        <v>70.691199999999995</v>
      </c>
      <c r="V260" s="1">
        <v>0.46579999999999999</v>
      </c>
      <c r="W260" s="1">
        <v>2.2999999999999998</v>
      </c>
      <c r="X260" s="2">
        <v>0.25620161162900934</v>
      </c>
      <c r="Y260" s="2">
        <v>0.10278085005530099</v>
      </c>
      <c r="Z260" s="2">
        <v>0.64101753831568964</v>
      </c>
      <c r="AA260" s="3">
        <v>56.001971900419036</v>
      </c>
      <c r="AB260" s="2">
        <v>3.2467765466741128E-2</v>
      </c>
      <c r="AC260" s="2">
        <v>1.7583968595152433E-2</v>
      </c>
      <c r="AD260" s="2">
        <v>0.283864915370941</v>
      </c>
      <c r="AE260" s="5">
        <v>19.734356999999999</v>
      </c>
      <c r="AF260" s="1">
        <v>177.32600732600699</v>
      </c>
      <c r="AG260" s="1">
        <v>2620</v>
      </c>
      <c r="AH260" s="1">
        <v>-13.6222222222222</v>
      </c>
      <c r="AI260" s="1">
        <v>-72.873333333333306</v>
      </c>
      <c r="AJ260" s="6">
        <v>97.707595762322995</v>
      </c>
      <c r="AK260" s="7">
        <v>87.392942548277759</v>
      </c>
      <c r="AL260" s="6">
        <v>93.825887927278785</v>
      </c>
      <c r="AM260" s="1">
        <v>16.463372533252262</v>
      </c>
      <c r="AN260" s="1">
        <v>1227.6308260788992</v>
      </c>
      <c r="AO260" s="10">
        <v>2</v>
      </c>
      <c r="AP260" s="11">
        <v>17</v>
      </c>
      <c r="AQ260" s="11">
        <v>13</v>
      </c>
      <c r="AR260" s="11">
        <v>30</v>
      </c>
      <c r="AS260" s="12">
        <v>2.6594236258171438</v>
      </c>
    </row>
    <row r="261" spans="1:45" x14ac:dyDescent="0.25">
      <c r="A261" s="1" t="s">
        <v>557</v>
      </c>
      <c r="B261" s="1" t="s">
        <v>539</v>
      </c>
      <c r="C261" s="1" t="s">
        <v>558</v>
      </c>
      <c r="D261" s="1" t="s">
        <v>558</v>
      </c>
      <c r="E261" s="2" t="s">
        <v>3741</v>
      </c>
      <c r="F261" s="2" t="s">
        <v>3725</v>
      </c>
      <c r="G261" s="1" t="s">
        <v>3707</v>
      </c>
      <c r="H261" s="13">
        <v>43559.981585606081</v>
      </c>
      <c r="I261" s="13">
        <v>47766</v>
      </c>
      <c r="J261" s="13">
        <f t="shared" si="4"/>
        <v>4206.0184143939186</v>
      </c>
      <c r="K261" s="2">
        <v>9.6556937383640934E-2</v>
      </c>
      <c r="L261" s="13">
        <v>43462.702499999999</v>
      </c>
      <c r="M261" s="13">
        <v>57189.1414</v>
      </c>
      <c r="N261" s="13">
        <v>28488.2546</v>
      </c>
      <c r="O261" s="13">
        <v>14974.4478</v>
      </c>
      <c r="P261" s="13">
        <v>28700.8868</v>
      </c>
      <c r="Q261" s="13">
        <v>-13726.439</v>
      </c>
      <c r="R261" s="13">
        <v>43675.334699999999</v>
      </c>
      <c r="S261" s="1">
        <v>59.509900000000002</v>
      </c>
      <c r="T261" s="1">
        <v>114.06010000000001</v>
      </c>
      <c r="U261" s="1">
        <v>-54.550199999999997</v>
      </c>
      <c r="V261" s="1">
        <v>-0.31430000000000002</v>
      </c>
      <c r="W261" s="1">
        <v>2.2999999999999998</v>
      </c>
      <c r="X261" s="2">
        <v>0.3024745634970481</v>
      </c>
      <c r="Y261" s="2">
        <v>7.4969643679604736E-2</v>
      </c>
      <c r="Z261" s="2">
        <v>0.62255579282334716</v>
      </c>
      <c r="AA261" s="3">
        <v>60.628173655715102</v>
      </c>
      <c r="AB261" s="2">
        <v>1.4718663788197528E-2</v>
      </c>
      <c r="AC261" s="2">
        <v>1.325496614180488E-2</v>
      </c>
      <c r="AD261" s="2">
        <v>0.31681239604950001</v>
      </c>
      <c r="AE261" s="5">
        <v>25.891635999999998</v>
      </c>
      <c r="AF261" s="1">
        <v>259.63471368674999</v>
      </c>
      <c r="AG261" s="1">
        <v>2836</v>
      </c>
      <c r="AH261" s="1">
        <v>-13.6561111111111</v>
      </c>
      <c r="AI261" s="1">
        <v>-73.389722222222204</v>
      </c>
      <c r="AJ261" s="6">
        <v>94.490949369120784</v>
      </c>
      <c r="AK261" s="7">
        <v>75.221804904859212</v>
      </c>
      <c r="AL261" s="6">
        <v>87.683224309700989</v>
      </c>
      <c r="AM261" s="1">
        <v>18.50414851807389</v>
      </c>
      <c r="AN261" s="1">
        <v>10552.90350112602</v>
      </c>
      <c r="AO261" s="10">
        <v>58</v>
      </c>
      <c r="AP261" s="11">
        <v>61</v>
      </c>
      <c r="AQ261" s="11">
        <v>52</v>
      </c>
      <c r="AR261" s="11">
        <v>113</v>
      </c>
      <c r="AS261" s="12">
        <v>0.81025835147156244</v>
      </c>
    </row>
    <row r="262" spans="1:45" x14ac:dyDescent="0.25">
      <c r="A262" s="1" t="s">
        <v>559</v>
      </c>
      <c r="B262" s="1" t="s">
        <v>539</v>
      </c>
      <c r="C262" s="1" t="s">
        <v>558</v>
      </c>
      <c r="D262" s="1" t="s">
        <v>560</v>
      </c>
      <c r="E262" s="2" t="s">
        <v>3742</v>
      </c>
      <c r="F262" s="2" t="s">
        <v>3725</v>
      </c>
      <c r="G262" s="1" t="s">
        <v>3712</v>
      </c>
      <c r="H262" s="13">
        <v>5756.9994763950026</v>
      </c>
      <c r="I262" s="13">
        <v>5042</v>
      </c>
      <c r="J262" s="13">
        <f t="shared" si="4"/>
        <v>-714.9994763950026</v>
      </c>
      <c r="K262" s="2">
        <v>-0.12419655053412144</v>
      </c>
      <c r="L262" s="13">
        <v>5909.1808000000001</v>
      </c>
      <c r="M262" s="13">
        <v>10281.059800000001</v>
      </c>
      <c r="N262" s="13">
        <v>5705.0807000000004</v>
      </c>
      <c r="O262" s="13">
        <v>204.1</v>
      </c>
      <c r="P262" s="13">
        <v>4575.9790000000003</v>
      </c>
      <c r="Q262" s="13">
        <v>-4371.8789999999999</v>
      </c>
      <c r="R262" s="13">
        <v>4780.0790999999999</v>
      </c>
      <c r="S262" s="1">
        <v>5.0425000000000004</v>
      </c>
      <c r="T262" s="1">
        <v>113.0552</v>
      </c>
      <c r="U262" s="1">
        <v>-108.0127</v>
      </c>
      <c r="V262" s="1">
        <v>-0.91459999999999997</v>
      </c>
      <c r="W262" s="1">
        <v>2.7</v>
      </c>
      <c r="X262" s="2">
        <v>0.24335581118603727</v>
      </c>
      <c r="Y262" s="2">
        <v>0.13605712019040064</v>
      </c>
      <c r="Z262" s="2">
        <v>0.62058706862356205</v>
      </c>
      <c r="AA262" s="3">
        <v>61.137743688079262</v>
      </c>
      <c r="AB262" s="2">
        <v>-1.4301511222847285E-2</v>
      </c>
      <c r="AC262" s="2">
        <v>-1.8766473195822586E-2</v>
      </c>
      <c r="AD262" s="2">
        <v>0.726326704025268</v>
      </c>
      <c r="AE262" s="5">
        <v>51.744096999999996</v>
      </c>
      <c r="AF262" s="1">
        <v>43.382737576285997</v>
      </c>
      <c r="AG262" s="1">
        <v>3002</v>
      </c>
      <c r="AH262" s="1">
        <v>-13.5280555555556</v>
      </c>
      <c r="AI262" s="1">
        <v>-73.365833333333299</v>
      </c>
      <c r="AJ262" s="6">
        <v>93.563514011537876</v>
      </c>
      <c r="AK262" s="7">
        <v>10.77651390230265</v>
      </c>
      <c r="AL262" s="6">
        <v>81.375630873617325</v>
      </c>
      <c r="AM262" s="1">
        <v>75.350801604161347</v>
      </c>
      <c r="AN262" s="1">
        <v>9623.7709137895436</v>
      </c>
      <c r="AO262" s="10">
        <v>6</v>
      </c>
      <c r="AP262" s="11">
        <v>0</v>
      </c>
      <c r="AQ262" s="11">
        <v>44</v>
      </c>
      <c r="AR262" s="11">
        <v>44</v>
      </c>
      <c r="AS262" s="12">
        <v>3.3934786590950723</v>
      </c>
    </row>
    <row r="263" spans="1:45" x14ac:dyDescent="0.25">
      <c r="A263" s="1" t="s">
        <v>561</v>
      </c>
      <c r="B263" s="1" t="s">
        <v>539</v>
      </c>
      <c r="C263" s="1" t="s">
        <v>558</v>
      </c>
      <c r="D263" s="1" t="s">
        <v>562</v>
      </c>
      <c r="E263" s="2" t="s">
        <v>3742</v>
      </c>
      <c r="F263" s="2" t="s">
        <v>3725</v>
      </c>
      <c r="G263" s="1" t="s">
        <v>3709</v>
      </c>
      <c r="H263" s="13">
        <v>1237.9998648219998</v>
      </c>
      <c r="I263" s="13">
        <v>1084</v>
      </c>
      <c r="J263" s="13">
        <f t="shared" si="4"/>
        <v>-153.99986482199984</v>
      </c>
      <c r="K263" s="2">
        <v>-0.12439408856005166</v>
      </c>
      <c r="L263" s="13">
        <v>1203.9435000000001</v>
      </c>
      <c r="M263" s="13">
        <v>2517.7550999999999</v>
      </c>
      <c r="N263" s="13">
        <v>1144.9490000000001</v>
      </c>
      <c r="O263" s="13">
        <v>58.994599999999998</v>
      </c>
      <c r="P263" s="13">
        <v>1372.8061</v>
      </c>
      <c r="Q263" s="13">
        <v>-1313.8116</v>
      </c>
      <c r="R263" s="13">
        <v>1431.8007</v>
      </c>
      <c r="S263" s="1">
        <v>6.3406000000000002</v>
      </c>
      <c r="T263" s="1">
        <v>147.5462</v>
      </c>
      <c r="U263" s="1">
        <v>-141.2056</v>
      </c>
      <c r="V263" s="1">
        <v>-0.91759999999999997</v>
      </c>
      <c r="W263" s="1">
        <v>2.6</v>
      </c>
      <c r="X263" s="2">
        <v>0.22878228782287824</v>
      </c>
      <c r="Y263" s="2">
        <v>0.15036900369003689</v>
      </c>
      <c r="Z263" s="2">
        <v>0.62084870848708484</v>
      </c>
      <c r="AA263" s="3">
        <v>61.069836552748889</v>
      </c>
      <c r="AB263" s="2">
        <v>-1.2480472750474814E-2</v>
      </c>
      <c r="AC263" s="2">
        <v>-1.8798093087767587E-2</v>
      </c>
      <c r="AD263" s="2">
        <v>0.73277258872985795</v>
      </c>
      <c r="AE263" s="5">
        <v>44.922880999999997</v>
      </c>
      <c r="AF263" s="1">
        <v>9.4480257856567196</v>
      </c>
      <c r="AG263" s="1">
        <v>3289</v>
      </c>
      <c r="AH263" s="1">
        <v>-13.8672222222222</v>
      </c>
      <c r="AI263" s="1">
        <v>-73.668888888888901</v>
      </c>
      <c r="AJ263" s="6">
        <v>96.359843719505605</v>
      </c>
      <c r="AK263" s="7">
        <v>52.248505836808917</v>
      </c>
      <c r="AL263" s="6">
        <v>66.744812518855738</v>
      </c>
      <c r="AM263" s="1">
        <v>38.256043472274207</v>
      </c>
      <c r="AN263" s="1">
        <v>937.89373556958174</v>
      </c>
      <c r="AO263" s="10">
        <v>3</v>
      </c>
      <c r="AP263" s="11">
        <v>0</v>
      </c>
      <c r="AQ263" s="11">
        <v>11</v>
      </c>
      <c r="AR263" s="11">
        <v>11</v>
      </c>
      <c r="AS263" s="12">
        <v>3.0505902192242833</v>
      </c>
    </row>
    <row r="264" spans="1:45" x14ac:dyDescent="0.25">
      <c r="A264" s="1" t="s">
        <v>563</v>
      </c>
      <c r="B264" s="1" t="s">
        <v>539</v>
      </c>
      <c r="C264" s="1" t="s">
        <v>558</v>
      </c>
      <c r="D264" s="1" t="s">
        <v>564</v>
      </c>
      <c r="E264" s="2" t="s">
        <v>3746</v>
      </c>
      <c r="F264" s="2" t="s">
        <v>3725</v>
      </c>
      <c r="G264" s="1" t="s">
        <v>3712</v>
      </c>
      <c r="H264" s="13">
        <v>5453.998183449</v>
      </c>
      <c r="I264" s="13">
        <v>4412</v>
      </c>
      <c r="J264" s="13">
        <f t="shared" si="4"/>
        <v>-1041.998183449</v>
      </c>
      <c r="K264" s="2">
        <v>-0.19105216914283257</v>
      </c>
      <c r="L264" s="13">
        <v>5531.6067000000003</v>
      </c>
      <c r="M264" s="13">
        <v>10698.9735</v>
      </c>
      <c r="N264" s="13">
        <v>4790.5986999999996</v>
      </c>
      <c r="O264" s="13">
        <v>741.00800000000004</v>
      </c>
      <c r="P264" s="13">
        <v>5908.3747999999996</v>
      </c>
      <c r="Q264" s="13">
        <v>-5167.3667999999998</v>
      </c>
      <c r="R264" s="13">
        <v>6649.3827000000001</v>
      </c>
      <c r="S264" s="1">
        <v>18.262</v>
      </c>
      <c r="T264" s="1">
        <v>145.61089999999999</v>
      </c>
      <c r="U264" s="1">
        <v>-127.3489</v>
      </c>
      <c r="V264" s="1">
        <v>-0.77710000000000001</v>
      </c>
      <c r="W264" s="1">
        <v>2.5</v>
      </c>
      <c r="X264" s="2">
        <v>0.24773345421577517</v>
      </c>
      <c r="Y264" s="2">
        <v>0.14143245693563011</v>
      </c>
      <c r="Z264" s="2">
        <v>0.61083408884859469</v>
      </c>
      <c r="AA264" s="3">
        <v>63.710575139146563</v>
      </c>
      <c r="AB264" s="2">
        <v>-2.7420756396711932E-2</v>
      </c>
      <c r="AC264" s="2">
        <v>-2.9834586704039157E-2</v>
      </c>
      <c r="AD264" s="2">
        <v>0.56112241744995095</v>
      </c>
      <c r="AE264" s="5">
        <v>38.089666999999999</v>
      </c>
      <c r="AF264" s="1">
        <v>39.120491374803997</v>
      </c>
      <c r="AG264" s="1">
        <v>2976</v>
      </c>
      <c r="AH264" s="1">
        <v>-13.6447222222222</v>
      </c>
      <c r="AI264" s="1">
        <v>-73.085555555555501</v>
      </c>
      <c r="AJ264" s="6">
        <v>94.556731435551796</v>
      </c>
      <c r="AK264" s="7">
        <v>57.766568150850951</v>
      </c>
      <c r="AL264" s="6">
        <v>90.375770016429968</v>
      </c>
      <c r="AM264" s="1">
        <v>43.987190415433439</v>
      </c>
      <c r="AN264" s="1">
        <v>6756.0983634187342</v>
      </c>
      <c r="AO264" s="10">
        <v>9</v>
      </c>
      <c r="AP264" s="11">
        <v>13</v>
      </c>
      <c r="AQ264" s="11">
        <v>38</v>
      </c>
      <c r="AR264" s="11">
        <v>51</v>
      </c>
      <c r="AS264" s="12">
        <v>7.794241842610365</v>
      </c>
    </row>
    <row r="265" spans="1:45" x14ac:dyDescent="0.25">
      <c r="A265" s="1" t="s">
        <v>565</v>
      </c>
      <c r="B265" s="1" t="s">
        <v>539</v>
      </c>
      <c r="C265" s="1" t="s">
        <v>558</v>
      </c>
      <c r="D265" s="1" t="s">
        <v>566</v>
      </c>
      <c r="E265" s="2" t="s">
        <v>3742</v>
      </c>
      <c r="F265" s="2" t="s">
        <v>3725</v>
      </c>
      <c r="G265" s="1" t="s">
        <v>3710</v>
      </c>
      <c r="H265" s="13">
        <v>3964.9997179329985</v>
      </c>
      <c r="I265" s="13">
        <v>3434</v>
      </c>
      <c r="J265" s="13">
        <f t="shared" si="4"/>
        <v>-530.99971793299846</v>
      </c>
      <c r="K265" s="2">
        <v>-0.1339217542768994</v>
      </c>
      <c r="L265" s="13">
        <v>3966.9744999999998</v>
      </c>
      <c r="M265" s="13">
        <v>7539.2834000000003</v>
      </c>
      <c r="N265" s="13">
        <v>3720.2586000000001</v>
      </c>
      <c r="O265" s="13">
        <v>246.7158</v>
      </c>
      <c r="P265" s="13">
        <v>3819.0248000000001</v>
      </c>
      <c r="Q265" s="13">
        <v>-3572.3089</v>
      </c>
      <c r="R265" s="13">
        <v>4065.7406000000001</v>
      </c>
      <c r="S265" s="1">
        <v>8.5768000000000004</v>
      </c>
      <c r="T265" s="1">
        <v>132.76339999999999</v>
      </c>
      <c r="U265" s="1">
        <v>-124.1866</v>
      </c>
      <c r="V265" s="1">
        <v>-0.87860000000000005</v>
      </c>
      <c r="W265" s="1">
        <v>2.8</v>
      </c>
      <c r="X265" s="2">
        <v>0.27256843331391961</v>
      </c>
      <c r="Y265" s="2">
        <v>0.14414676761793827</v>
      </c>
      <c r="Z265" s="2">
        <v>0.58328479906814212</v>
      </c>
      <c r="AA265" s="3">
        <v>71.442835746380425</v>
      </c>
      <c r="AB265" s="2">
        <v>-1.4303765623445708E-2</v>
      </c>
      <c r="AC265" s="2">
        <v>-2.0330494094693785E-2</v>
      </c>
      <c r="AD265" s="2">
        <v>0.69933706521987904</v>
      </c>
      <c r="AE265" s="5">
        <v>57.965048000000003</v>
      </c>
      <c r="AF265" s="1">
        <v>40</v>
      </c>
      <c r="AG265" s="1">
        <v>2909</v>
      </c>
      <c r="AH265" s="1">
        <v>-13.7572222222222</v>
      </c>
      <c r="AI265" s="1">
        <v>-73.527500000000003</v>
      </c>
      <c r="AJ265" s="6">
        <v>93.83733247049544</v>
      </c>
      <c r="AK265" s="7">
        <v>12.132244314604231</v>
      </c>
      <c r="AL265" s="6">
        <v>75.182042587332589</v>
      </c>
      <c r="AM265" s="1">
        <v>88.600065865310185</v>
      </c>
      <c r="AN265" s="1">
        <v>6084.0686760574372</v>
      </c>
      <c r="AO265" s="10">
        <v>3</v>
      </c>
      <c r="AP265" s="11">
        <v>0</v>
      </c>
      <c r="AQ265" s="11">
        <v>43</v>
      </c>
      <c r="AR265" s="11">
        <v>43</v>
      </c>
      <c r="AS265" s="12">
        <v>22.803090860644819</v>
      </c>
    </row>
    <row r="266" spans="1:45" x14ac:dyDescent="0.25">
      <c r="A266" s="1" t="s">
        <v>567</v>
      </c>
      <c r="B266" s="1" t="s">
        <v>539</v>
      </c>
      <c r="C266" s="1" t="s">
        <v>558</v>
      </c>
      <c r="D266" s="1" t="s">
        <v>568</v>
      </c>
      <c r="E266" s="2" t="s">
        <v>3742</v>
      </c>
      <c r="F266" s="2" t="s">
        <v>3725</v>
      </c>
      <c r="G266" s="1" t="s">
        <v>3708</v>
      </c>
      <c r="H266" s="13">
        <v>793.00000548899993</v>
      </c>
      <c r="I266" s="13">
        <v>668</v>
      </c>
      <c r="J266" s="13">
        <f t="shared" si="4"/>
        <v>-125.00000548899993</v>
      </c>
      <c r="K266" s="2">
        <v>-0.15762926182064682</v>
      </c>
      <c r="L266" s="13">
        <v>823.2636</v>
      </c>
      <c r="M266" s="13">
        <v>2373.6491000000001</v>
      </c>
      <c r="N266" s="13">
        <v>756.28470000000004</v>
      </c>
      <c r="O266" s="13">
        <v>66.978899999999996</v>
      </c>
      <c r="P266" s="13">
        <v>1617.3643999999999</v>
      </c>
      <c r="Q266" s="13">
        <v>-1550.3855000000001</v>
      </c>
      <c r="R266" s="13">
        <v>1684.3433</v>
      </c>
      <c r="S266" s="1">
        <v>8.3803999999999998</v>
      </c>
      <c r="T266" s="1">
        <v>202.36580000000001</v>
      </c>
      <c r="U266" s="1">
        <v>-193.9853</v>
      </c>
      <c r="V266" s="1">
        <v>-0.92049999999999998</v>
      </c>
      <c r="W266" s="1">
        <v>2.8</v>
      </c>
      <c r="X266" s="2">
        <v>0.22604790419161677</v>
      </c>
      <c r="Y266" s="2">
        <v>0.15419161676646706</v>
      </c>
      <c r="Z266" s="2">
        <v>0.61976047904191611</v>
      </c>
      <c r="AA266" s="3">
        <v>61.35265700483091</v>
      </c>
      <c r="AB266" s="2">
        <v>-2.1166094322106144E-2</v>
      </c>
      <c r="AC266" s="2">
        <v>-2.4207197727573737E-2</v>
      </c>
      <c r="AD266" s="2">
        <v>0.64005160331726096</v>
      </c>
      <c r="AE266" s="5">
        <v>37.950094</v>
      </c>
      <c r="AF266" s="1">
        <v>9.6521110767007308</v>
      </c>
      <c r="AG266" s="1">
        <v>3196</v>
      </c>
      <c r="AH266" s="1">
        <v>-14.0508333333333</v>
      </c>
      <c r="AI266" s="1">
        <v>-73.609444444444406</v>
      </c>
      <c r="AJ266" s="6">
        <v>94.743029753602485</v>
      </c>
      <c r="AK266" s="7">
        <v>48.419903910550161</v>
      </c>
      <c r="AL266" s="6">
        <v>56.567741329693263</v>
      </c>
      <c r="AM266" s="1">
        <v>36.65765298661556</v>
      </c>
      <c r="AN266" s="1">
        <v>1750.7404304105692</v>
      </c>
      <c r="AO266" s="10">
        <v>2</v>
      </c>
      <c r="AP266" s="11">
        <v>0</v>
      </c>
      <c r="AQ266" s="11">
        <v>6</v>
      </c>
      <c r="AR266" s="11">
        <v>6</v>
      </c>
      <c r="AS266" s="12">
        <v>7.8319999999999999</v>
      </c>
    </row>
    <row r="267" spans="1:45" x14ac:dyDescent="0.25">
      <c r="A267" s="1" t="s">
        <v>569</v>
      </c>
      <c r="B267" s="1" t="s">
        <v>539</v>
      </c>
      <c r="C267" s="1" t="s">
        <v>558</v>
      </c>
      <c r="D267" s="1" t="s">
        <v>570</v>
      </c>
      <c r="E267" s="2" t="s">
        <v>3742</v>
      </c>
      <c r="F267" s="2" t="s">
        <v>3730</v>
      </c>
      <c r="G267" s="1" t="s">
        <v>3712</v>
      </c>
      <c r="H267" s="13">
        <v>6453.0009439140031</v>
      </c>
      <c r="I267" s="13">
        <v>5448</v>
      </c>
      <c r="J267" s="13">
        <f t="shared" si="4"/>
        <v>-1005.0009439140031</v>
      </c>
      <c r="K267" s="2">
        <v>-0.15574163906823013</v>
      </c>
      <c r="L267" s="13">
        <v>6486.2780000000002</v>
      </c>
      <c r="M267" s="13">
        <v>9151.3191999999999</v>
      </c>
      <c r="N267" s="13">
        <v>6030.1010999999999</v>
      </c>
      <c r="O267" s="13">
        <v>456.17689999999999</v>
      </c>
      <c r="P267" s="13">
        <v>3121.2181</v>
      </c>
      <c r="Q267" s="13">
        <v>-2665.0410999999999</v>
      </c>
      <c r="R267" s="13">
        <v>3577.395</v>
      </c>
      <c r="S267" s="1">
        <v>11.668699999999999</v>
      </c>
      <c r="T267" s="1">
        <v>79.838800000000006</v>
      </c>
      <c r="U267" s="1">
        <v>-68.170100000000005</v>
      </c>
      <c r="V267" s="1">
        <v>-0.745</v>
      </c>
      <c r="W267" s="1">
        <v>2.9</v>
      </c>
      <c r="X267" s="2">
        <v>0.27404552129221732</v>
      </c>
      <c r="Y267" s="2">
        <v>9.8017621145374448E-2</v>
      </c>
      <c r="Z267" s="2">
        <v>0.62793685756240825</v>
      </c>
      <c r="AA267" s="3">
        <v>59.251680795089158</v>
      </c>
      <c r="AB267" s="2">
        <v>-2.2582837157279378E-2</v>
      </c>
      <c r="AC267" s="2">
        <v>-2.389512573112984E-2</v>
      </c>
      <c r="AD267" s="2">
        <v>0.67791485786437999</v>
      </c>
      <c r="AE267" s="5">
        <v>50.197482999999998</v>
      </c>
      <c r="AF267" s="1">
        <v>25.972056403471999</v>
      </c>
      <c r="AG267" s="1">
        <v>3717</v>
      </c>
      <c r="AH267" s="1">
        <v>-13.6911111111111</v>
      </c>
      <c r="AI267" s="1">
        <v>-73.118611111111093</v>
      </c>
      <c r="AJ267" s="6">
        <v>92.603582045804743</v>
      </c>
      <c r="AK267" s="7">
        <v>19.064703841030251</v>
      </c>
      <c r="AL267" s="6">
        <v>76.891264621471038</v>
      </c>
      <c r="AM267" s="1">
        <v>75.960421221276363</v>
      </c>
      <c r="AN267" s="1">
        <v>9776.0098046678686</v>
      </c>
      <c r="AO267" s="10">
        <v>5</v>
      </c>
      <c r="AP267" s="11">
        <v>0</v>
      </c>
      <c r="AQ267" s="11">
        <v>52</v>
      </c>
      <c r="AR267" s="11">
        <v>52</v>
      </c>
      <c r="AS267" s="12">
        <v>12.173335547069566</v>
      </c>
    </row>
    <row r="268" spans="1:45" x14ac:dyDescent="0.25">
      <c r="A268" s="1" t="s">
        <v>571</v>
      </c>
      <c r="B268" s="1" t="s">
        <v>539</v>
      </c>
      <c r="C268" s="1" t="s">
        <v>558</v>
      </c>
      <c r="D268" s="1" t="s">
        <v>572</v>
      </c>
      <c r="E268" s="2" t="s">
        <v>3744</v>
      </c>
      <c r="F268" s="2" t="s">
        <v>3725</v>
      </c>
      <c r="G268" s="1" t="s">
        <v>3710</v>
      </c>
      <c r="H268" s="13">
        <v>3618.0004805449962</v>
      </c>
      <c r="I268" s="13">
        <v>2818</v>
      </c>
      <c r="J268" s="13">
        <f t="shared" si="4"/>
        <v>-800.00048054499621</v>
      </c>
      <c r="K268" s="2">
        <v>-0.22111674247884247</v>
      </c>
      <c r="L268" s="13">
        <v>3653.6446999999998</v>
      </c>
      <c r="M268" s="13">
        <v>7125.6305000000002</v>
      </c>
      <c r="N268" s="13">
        <v>3441.5931</v>
      </c>
      <c r="O268" s="13">
        <v>212.05160000000001</v>
      </c>
      <c r="P268" s="13">
        <v>3684.0374000000002</v>
      </c>
      <c r="Q268" s="13">
        <v>-3471.9857999999999</v>
      </c>
      <c r="R268" s="13">
        <v>3896.0889000000002</v>
      </c>
      <c r="S268" s="1">
        <v>7.8689</v>
      </c>
      <c r="T268" s="1">
        <v>136.70820000000001</v>
      </c>
      <c r="U268" s="1">
        <v>-128.83930000000001</v>
      </c>
      <c r="V268" s="1">
        <v>-0.8911</v>
      </c>
      <c r="W268" s="1">
        <v>2.2999999999999998</v>
      </c>
      <c r="X268" s="2">
        <v>0.19659332860184528</v>
      </c>
      <c r="Y268" s="2">
        <v>0.127750177430802</v>
      </c>
      <c r="Z268" s="2">
        <v>0.67565649396735272</v>
      </c>
      <c r="AA268" s="3">
        <v>48.004201680672267</v>
      </c>
      <c r="AB268" s="2">
        <v>-3.2722067010738876E-2</v>
      </c>
      <c r="AC268" s="2">
        <v>-3.5069458588232294E-2</v>
      </c>
      <c r="AD268" s="2">
        <v>0.67810297012329102</v>
      </c>
      <c r="AE268" s="5">
        <v>36.174709999999997</v>
      </c>
      <c r="AF268" s="1">
        <v>20.927206181374501</v>
      </c>
      <c r="AG268" s="1">
        <v>2712</v>
      </c>
      <c r="AH268" s="1">
        <v>-13.6152777777778</v>
      </c>
      <c r="AI268" s="1">
        <v>-73.083888888888893</v>
      </c>
      <c r="AJ268" s="6">
        <v>88.104425819697312</v>
      </c>
      <c r="AK268" s="7">
        <v>24.407517948368881</v>
      </c>
      <c r="AL268" s="6">
        <v>89.511532731011712</v>
      </c>
      <c r="AM268" s="1">
        <v>86.525494691212131</v>
      </c>
      <c r="AN268" s="1">
        <v>6455.7449433381444</v>
      </c>
      <c r="AO268" s="10">
        <v>8</v>
      </c>
      <c r="AP268" s="11">
        <v>0</v>
      </c>
      <c r="AQ268" s="11">
        <v>32</v>
      </c>
      <c r="AR268" s="11">
        <v>32</v>
      </c>
      <c r="AS268" s="12">
        <v>15.382387022016223</v>
      </c>
    </row>
    <row r="269" spans="1:45" x14ac:dyDescent="0.25">
      <c r="A269" s="1" t="s">
        <v>573</v>
      </c>
      <c r="B269" s="1" t="s">
        <v>539</v>
      </c>
      <c r="C269" s="1" t="s">
        <v>558</v>
      </c>
      <c r="D269" s="1" t="s">
        <v>574</v>
      </c>
      <c r="E269" s="2" t="s">
        <v>3742</v>
      </c>
      <c r="F269" s="2" t="s">
        <v>3725</v>
      </c>
      <c r="G269" s="1" t="s">
        <v>3712</v>
      </c>
      <c r="H269" s="13">
        <v>8681.0000520739868</v>
      </c>
      <c r="I269" s="13">
        <v>7411</v>
      </c>
      <c r="J269" s="13">
        <f t="shared" si="4"/>
        <v>-1270.0000520739868</v>
      </c>
      <c r="K269" s="2">
        <v>-0.14629651473974703</v>
      </c>
      <c r="L269" s="13">
        <v>8687.5025000000005</v>
      </c>
      <c r="M269" s="13">
        <v>12869.743700000001</v>
      </c>
      <c r="N269" s="13">
        <v>8186.7772999999997</v>
      </c>
      <c r="O269" s="13">
        <v>500.72519999999997</v>
      </c>
      <c r="P269" s="13">
        <v>4682.9664000000002</v>
      </c>
      <c r="Q269" s="13">
        <v>-4182.2411000000002</v>
      </c>
      <c r="R269" s="13">
        <v>5183.6916000000001</v>
      </c>
      <c r="S269" s="1">
        <v>9.2911000000000001</v>
      </c>
      <c r="T269" s="1">
        <v>86.893600000000006</v>
      </c>
      <c r="U269" s="1">
        <v>-77.602500000000006</v>
      </c>
      <c r="V269" s="1">
        <v>-0.80679999999999996</v>
      </c>
      <c r="W269" s="1">
        <v>2.1</v>
      </c>
      <c r="X269" s="2">
        <v>0.22223721495074888</v>
      </c>
      <c r="Y269" s="2">
        <v>0.12764809067602212</v>
      </c>
      <c r="Z269" s="2">
        <v>0.650114694373229</v>
      </c>
      <c r="AA269" s="3">
        <v>53.819012038190117</v>
      </c>
      <c r="AB269" s="2">
        <v>-1.6543507304239813E-2</v>
      </c>
      <c r="AC269" s="2">
        <v>-2.2342531978278624E-2</v>
      </c>
      <c r="AD269" s="2">
        <v>0.68680787086486805</v>
      </c>
      <c r="AE269" s="5">
        <v>43.413808000000003</v>
      </c>
      <c r="AF269" s="1">
        <v>59.616174658137197</v>
      </c>
      <c r="AG269" s="1">
        <v>3162</v>
      </c>
      <c r="AH269" s="1">
        <v>-13.609444444444399</v>
      </c>
      <c r="AI269" s="1">
        <v>-73.344166666666695</v>
      </c>
      <c r="AJ269" s="6">
        <v>97.101637439528801</v>
      </c>
      <c r="AK269" s="7">
        <v>24.204269878627489</v>
      </c>
      <c r="AL269" s="6">
        <v>72.927068346343276</v>
      </c>
      <c r="AM269" s="1">
        <v>87.164163954867888</v>
      </c>
      <c r="AN269" s="1">
        <v>10198.409305808238</v>
      </c>
      <c r="AO269" s="10">
        <v>5</v>
      </c>
      <c r="AP269" s="11">
        <v>0</v>
      </c>
      <c r="AQ269" s="11">
        <v>47</v>
      </c>
      <c r="AR269" s="11">
        <v>47</v>
      </c>
      <c r="AS269" s="12">
        <v>5.4184503692577293</v>
      </c>
    </row>
    <row r="270" spans="1:45" x14ac:dyDescent="0.25">
      <c r="A270" s="1" t="s">
        <v>575</v>
      </c>
      <c r="B270" s="1" t="s">
        <v>539</v>
      </c>
      <c r="C270" s="1" t="s">
        <v>558</v>
      </c>
      <c r="D270" s="1" t="s">
        <v>576</v>
      </c>
      <c r="E270" s="2" t="s">
        <v>3742</v>
      </c>
      <c r="F270" s="2" t="s">
        <v>3725</v>
      </c>
      <c r="G270" s="1" t="s">
        <v>3709</v>
      </c>
      <c r="H270" s="13">
        <v>2317.9996703719999</v>
      </c>
      <c r="I270" s="13">
        <v>2066</v>
      </c>
      <c r="J270" s="13">
        <f t="shared" si="4"/>
        <v>-251.99967037199985</v>
      </c>
      <c r="K270" s="2">
        <v>-0.10871428222919383</v>
      </c>
      <c r="L270" s="13">
        <v>2356.4575</v>
      </c>
      <c r="M270" s="13">
        <v>4394.5679</v>
      </c>
      <c r="N270" s="13">
        <v>2174.9549000000002</v>
      </c>
      <c r="O270" s="13">
        <v>181.5026</v>
      </c>
      <c r="P270" s="13">
        <v>2219.6129999999998</v>
      </c>
      <c r="Q270" s="13">
        <v>-2038.1104</v>
      </c>
      <c r="R270" s="13">
        <v>2401.1156999999998</v>
      </c>
      <c r="S270" s="1">
        <v>10.754099999999999</v>
      </c>
      <c r="T270" s="1">
        <v>131.51259999999999</v>
      </c>
      <c r="U270" s="1">
        <v>-120.7586</v>
      </c>
      <c r="V270" s="1">
        <v>-0.8488</v>
      </c>
      <c r="W270" s="1">
        <v>3.2</v>
      </c>
      <c r="X270" s="2">
        <v>0.28751210067763794</v>
      </c>
      <c r="Y270" s="2">
        <v>0.13165537270087124</v>
      </c>
      <c r="Z270" s="2">
        <v>0.58083252662149076</v>
      </c>
      <c r="AA270" s="3">
        <v>72.166666666666671</v>
      </c>
      <c r="AB270" s="2">
        <v>-1.0639316188340353E-2</v>
      </c>
      <c r="AC270" s="2">
        <v>-1.6307038597406232E-2</v>
      </c>
      <c r="AD270" s="2">
        <v>0.73260837793350198</v>
      </c>
      <c r="AE270" s="5">
        <v>58.244382999999999</v>
      </c>
      <c r="AF270" s="1">
        <v>4.6273858921161803</v>
      </c>
      <c r="AG270" s="1">
        <v>3388</v>
      </c>
      <c r="AH270" s="1">
        <v>-14.1869444444444</v>
      </c>
      <c r="AI270" s="1">
        <v>-73.544722222222205</v>
      </c>
      <c r="AJ270" s="6">
        <v>79.967112481495946</v>
      </c>
      <c r="AK270" s="7">
        <v>17.517313036787801</v>
      </c>
      <c r="AL270" s="6">
        <v>59.746532224728831</v>
      </c>
      <c r="AM270" s="1">
        <v>71.012958195538985</v>
      </c>
      <c r="AN270" s="1">
        <v>2843.2576608277404</v>
      </c>
      <c r="AO270" s="10">
        <v>2</v>
      </c>
      <c r="AP270" s="11">
        <v>0</v>
      </c>
      <c r="AQ270" s="11">
        <v>25</v>
      </c>
      <c r="AR270" s="11">
        <v>25</v>
      </c>
      <c r="AS270" s="12">
        <v>48.900409276944067</v>
      </c>
    </row>
    <row r="271" spans="1:45" x14ac:dyDescent="0.25">
      <c r="A271" s="1" t="s">
        <v>577</v>
      </c>
      <c r="B271" s="1" t="s">
        <v>539</v>
      </c>
      <c r="C271" s="1" t="s">
        <v>558</v>
      </c>
      <c r="D271" s="1" t="s">
        <v>578</v>
      </c>
      <c r="E271" s="2" t="s">
        <v>3743</v>
      </c>
      <c r="F271" s="2" t="s">
        <v>3730</v>
      </c>
      <c r="G271" s="1" t="s">
        <v>3708</v>
      </c>
      <c r="H271" s="13">
        <v>910.99996840699998</v>
      </c>
      <c r="I271" s="13">
        <v>794</v>
      </c>
      <c r="J271" s="13">
        <f t="shared" si="4"/>
        <v>-116.99996840699998</v>
      </c>
      <c r="K271" s="2">
        <v>-0.12843026615202785</v>
      </c>
      <c r="L271" s="13">
        <v>908.40520000000004</v>
      </c>
      <c r="M271" s="13">
        <v>1764.0608</v>
      </c>
      <c r="N271" s="13">
        <v>828.41309999999999</v>
      </c>
      <c r="O271" s="13">
        <v>79.992099999999994</v>
      </c>
      <c r="P271" s="13">
        <v>935.64769999999999</v>
      </c>
      <c r="Q271" s="13">
        <v>-855.65560000000005</v>
      </c>
      <c r="R271" s="13">
        <v>1015.6398</v>
      </c>
      <c r="S271" s="1">
        <v>11.972799999999999</v>
      </c>
      <c r="T271" s="1">
        <v>140.04259999999999</v>
      </c>
      <c r="U271" s="1">
        <v>-128.06979999999999</v>
      </c>
      <c r="V271" s="1">
        <v>-0.84250000000000003</v>
      </c>
      <c r="W271" s="1">
        <v>3.1</v>
      </c>
      <c r="X271" s="2">
        <v>0.24055415617128464</v>
      </c>
      <c r="Y271" s="2">
        <v>0.14357682619647355</v>
      </c>
      <c r="Z271" s="2">
        <v>0.61586901763224178</v>
      </c>
      <c r="AA271" s="3">
        <v>62.372188139059304</v>
      </c>
      <c r="AB271" s="2">
        <v>-1.1827867400162395E-2</v>
      </c>
      <c r="AC271" s="2">
        <v>-1.9445506205581387E-2</v>
      </c>
      <c r="AD271" s="2">
        <v>0.606650531291962</v>
      </c>
      <c r="AE271" s="5">
        <v>43.328688</v>
      </c>
      <c r="AF271" s="1">
        <v>7.5392832262559004</v>
      </c>
      <c r="AG271" s="1">
        <v>3673</v>
      </c>
      <c r="AH271" s="1">
        <v>-14.0838888888889</v>
      </c>
      <c r="AI271" s="1">
        <v>-73.590833333333293</v>
      </c>
      <c r="AJ271" s="6">
        <v>94.086407058714911</v>
      </c>
      <c r="AK271" s="7">
        <v>45.666726246698417</v>
      </c>
      <c r="AL271" s="6">
        <v>68.965925632387723</v>
      </c>
      <c r="AM271" s="1">
        <v>27.68578258965632</v>
      </c>
      <c r="AN271" s="1">
        <v>1388.6260554679279</v>
      </c>
      <c r="AO271" s="10">
        <v>1</v>
      </c>
      <c r="AP271" s="11">
        <v>0</v>
      </c>
      <c r="AQ271" s="11">
        <v>5</v>
      </c>
      <c r="AR271" s="11">
        <v>5</v>
      </c>
      <c r="AS271" s="12">
        <v>5.4692931633835462</v>
      </c>
    </row>
    <row r="272" spans="1:45" x14ac:dyDescent="0.25">
      <c r="A272" s="1" t="s">
        <v>579</v>
      </c>
      <c r="B272" s="1" t="s">
        <v>539</v>
      </c>
      <c r="C272" s="1" t="s">
        <v>558</v>
      </c>
      <c r="D272" s="1" t="s">
        <v>580</v>
      </c>
      <c r="E272" s="2" t="s">
        <v>3742</v>
      </c>
      <c r="F272" s="2" t="s">
        <v>3725</v>
      </c>
      <c r="G272" s="1" t="s">
        <v>3710</v>
      </c>
      <c r="H272" s="13">
        <v>3047.0001928699999</v>
      </c>
      <c r="I272" s="13">
        <v>2708</v>
      </c>
      <c r="J272" s="13">
        <f t="shared" si="4"/>
        <v>-339.00019286999986</v>
      </c>
      <c r="K272" s="2">
        <v>-0.11125703032880094</v>
      </c>
      <c r="L272" s="13">
        <v>3014.0106000000001</v>
      </c>
      <c r="M272" s="13">
        <v>5283.9367000000002</v>
      </c>
      <c r="N272" s="13">
        <v>2937.6127000000001</v>
      </c>
      <c r="O272" s="13">
        <v>76.397900000000007</v>
      </c>
      <c r="P272" s="13">
        <v>2346.3238999999999</v>
      </c>
      <c r="Q272" s="13">
        <v>-2269.9261000000001</v>
      </c>
      <c r="R272" s="13">
        <v>2422.7217999999998</v>
      </c>
      <c r="S272" s="1">
        <v>3.6827000000000001</v>
      </c>
      <c r="T272" s="1">
        <v>113.10380000000001</v>
      </c>
      <c r="U272" s="1">
        <v>-109.4211</v>
      </c>
      <c r="V272" s="1">
        <v>-0.93689999999999996</v>
      </c>
      <c r="W272" s="1">
        <v>2.8</v>
      </c>
      <c r="X272" s="2">
        <v>0.23670605612998524</v>
      </c>
      <c r="Y272" s="2">
        <v>0.13146233382570163</v>
      </c>
      <c r="Z272" s="2">
        <v>0.6318316100443131</v>
      </c>
      <c r="AA272" s="3">
        <v>58.270017533606079</v>
      </c>
      <c r="AB272" s="2">
        <v>-9.5165376052268602E-3</v>
      </c>
      <c r="AC272" s="2">
        <v>-1.6708440594071727E-2</v>
      </c>
      <c r="AD272" s="2">
        <v>0.76705670356750499</v>
      </c>
      <c r="AE272" s="5">
        <v>53.040106000000002</v>
      </c>
      <c r="AF272" s="1">
        <v>18.374538538986499</v>
      </c>
      <c r="AG272" s="1">
        <v>3258</v>
      </c>
      <c r="AH272" s="1">
        <v>-13.773055555555599</v>
      </c>
      <c r="AI272" s="1">
        <v>-73.603333333333296</v>
      </c>
      <c r="AJ272" s="6">
        <v>89.534408589956541</v>
      </c>
      <c r="AK272" s="7">
        <v>13.960549648109881</v>
      </c>
      <c r="AL272" s="6">
        <v>67.113503131423101</v>
      </c>
      <c r="AM272" s="1">
        <v>50.82934223385103</v>
      </c>
      <c r="AN272" s="1">
        <v>3802.1983147250826</v>
      </c>
      <c r="AO272" s="10">
        <v>4</v>
      </c>
      <c r="AP272" s="11">
        <v>0</v>
      </c>
      <c r="AQ272" s="11">
        <v>27</v>
      </c>
      <c r="AR272" s="11">
        <v>27</v>
      </c>
      <c r="AS272" s="12">
        <v>16.294845360824741</v>
      </c>
    </row>
    <row r="273" spans="1:45" x14ac:dyDescent="0.25">
      <c r="A273" s="1" t="s">
        <v>581</v>
      </c>
      <c r="B273" s="1" t="s">
        <v>539</v>
      </c>
      <c r="C273" s="1" t="s">
        <v>558</v>
      </c>
      <c r="D273" s="1" t="s">
        <v>155</v>
      </c>
      <c r="E273" s="2" t="s">
        <v>3741</v>
      </c>
      <c r="F273" s="2" t="s">
        <v>3725</v>
      </c>
      <c r="G273" s="1" t="s">
        <v>3707</v>
      </c>
      <c r="H273" s="13">
        <v>21914.992590066991</v>
      </c>
      <c r="I273" s="13">
        <v>21859</v>
      </c>
      <c r="J273" s="13">
        <f t="shared" si="4"/>
        <v>-55.992590066991397</v>
      </c>
      <c r="K273" s="2">
        <v>-2.5549901437050969E-3</v>
      </c>
      <c r="L273" s="13">
        <v>21831.409299999999</v>
      </c>
      <c r="M273" s="13">
        <v>21917.427100000001</v>
      </c>
      <c r="N273" s="13">
        <v>17048.346600000001</v>
      </c>
      <c r="O273" s="13">
        <v>4783.0627000000004</v>
      </c>
      <c r="P273" s="13">
        <v>4869.0805</v>
      </c>
      <c r="Q273" s="13">
        <v>-86.017799999999994</v>
      </c>
      <c r="R273" s="13">
        <v>9652.1432000000004</v>
      </c>
      <c r="S273" s="1">
        <v>43.731999999999999</v>
      </c>
      <c r="T273" s="1">
        <v>44.518500000000003</v>
      </c>
      <c r="U273" s="1">
        <v>-0.78649999999999998</v>
      </c>
      <c r="V273" s="1">
        <v>-8.8999999999999999E-3</v>
      </c>
      <c r="W273" s="1">
        <v>3</v>
      </c>
      <c r="X273" s="2">
        <v>0.28569467953703281</v>
      </c>
      <c r="Y273" s="2">
        <v>7.9372340912210071E-2</v>
      </c>
      <c r="Z273" s="2">
        <v>0.63493297955075712</v>
      </c>
      <c r="AA273" s="3">
        <v>57.496937819727648</v>
      </c>
      <c r="AB273" s="2">
        <v>4.1963036321961411E-3</v>
      </c>
      <c r="AC273" s="2">
        <v>-3.6539889717546181E-4</v>
      </c>
      <c r="AD273" s="2">
        <v>0.39613127708435097</v>
      </c>
      <c r="AE273" s="5">
        <v>33.594622000000001</v>
      </c>
      <c r="AF273" s="1">
        <v>97.969842473254104</v>
      </c>
      <c r="AG273" s="1">
        <v>2973</v>
      </c>
      <c r="AH273" s="1">
        <v>-13.651666666666699</v>
      </c>
      <c r="AI273" s="1">
        <v>-73.365833333333299</v>
      </c>
      <c r="AJ273" s="6">
        <v>93.590381172841333</v>
      </c>
      <c r="AK273" s="7">
        <v>54.251857743080613</v>
      </c>
      <c r="AL273" s="6">
        <v>84.106540877378208</v>
      </c>
      <c r="AM273" s="1">
        <v>41.51830792391462</v>
      </c>
      <c r="AN273" s="1">
        <v>10581.52902098654</v>
      </c>
      <c r="AO273" s="10">
        <v>10</v>
      </c>
      <c r="AP273" s="11">
        <v>27</v>
      </c>
      <c r="AQ273" s="11">
        <v>57</v>
      </c>
      <c r="AR273" s="11">
        <v>84</v>
      </c>
      <c r="AS273" s="12">
        <v>1.1902787154016781</v>
      </c>
    </row>
    <row r="274" spans="1:45" x14ac:dyDescent="0.25">
      <c r="A274" s="1" t="s">
        <v>582</v>
      </c>
      <c r="B274" s="1" t="s">
        <v>539</v>
      </c>
      <c r="C274" s="1" t="s">
        <v>558</v>
      </c>
      <c r="D274" s="1" t="s">
        <v>583</v>
      </c>
      <c r="E274" s="2" t="s">
        <v>3742</v>
      </c>
      <c r="F274" s="2" t="s">
        <v>3730</v>
      </c>
      <c r="G274" s="1" t="s">
        <v>3709</v>
      </c>
      <c r="H274" s="13">
        <v>1693.9997681269997</v>
      </c>
      <c r="I274" s="13">
        <v>1531</v>
      </c>
      <c r="J274" s="13">
        <f t="shared" si="4"/>
        <v>-162.9997681269997</v>
      </c>
      <c r="K274" s="2">
        <v>-9.6221836150085921E-2</v>
      </c>
      <c r="L274" s="13">
        <v>1734.6012000000001</v>
      </c>
      <c r="M274" s="13">
        <v>2510.6660999999999</v>
      </c>
      <c r="N274" s="13">
        <v>1658.0054</v>
      </c>
      <c r="O274" s="13">
        <v>76.595799999999997</v>
      </c>
      <c r="P274" s="13">
        <v>852.66060000000004</v>
      </c>
      <c r="Q274" s="13">
        <v>-776.06479999999999</v>
      </c>
      <c r="R274" s="13">
        <v>929.25639999999999</v>
      </c>
      <c r="S274" s="1">
        <v>7.2171000000000003</v>
      </c>
      <c r="T274" s="1">
        <v>80.3399</v>
      </c>
      <c r="U274" s="1">
        <v>-73.122799999999998</v>
      </c>
      <c r="V274" s="1">
        <v>-0.83509999999999995</v>
      </c>
      <c r="W274" s="1">
        <v>3.1</v>
      </c>
      <c r="X274" s="2">
        <v>0.29196603527106468</v>
      </c>
      <c r="Y274" s="2">
        <v>0.10254735467015023</v>
      </c>
      <c r="Z274" s="2">
        <v>0.60548661005878512</v>
      </c>
      <c r="AA274" s="3">
        <v>65.156418554476801</v>
      </c>
      <c r="AB274" s="2">
        <v>-1.1071462401221144E-2</v>
      </c>
      <c r="AC274" s="2">
        <v>-1.4349105013097829E-2</v>
      </c>
      <c r="AD274" s="2">
        <v>0.772671699523926</v>
      </c>
      <c r="AE274" s="5">
        <v>57.228157000000003</v>
      </c>
      <c r="AF274" s="1">
        <v>27.168046059733701</v>
      </c>
      <c r="AG274" s="1">
        <v>3681</v>
      </c>
      <c r="AH274" s="1">
        <v>-13.9611111111111</v>
      </c>
      <c r="AI274" s="1">
        <v>-73.607777777777798</v>
      </c>
      <c r="AJ274" s="6">
        <v>90.94659748412802</v>
      </c>
      <c r="AK274" s="7">
        <v>22.514005540561879</v>
      </c>
      <c r="AL274" s="6">
        <v>65.100210529379808</v>
      </c>
      <c r="AM274" s="1">
        <v>60.91782230354108</v>
      </c>
      <c r="AN274" s="1">
        <v>1776.4027042495509</v>
      </c>
      <c r="AO274" s="10">
        <v>4</v>
      </c>
      <c r="AP274" s="11">
        <v>0</v>
      </c>
      <c r="AQ274" s="11">
        <v>16</v>
      </c>
      <c r="AR274" s="11">
        <v>16</v>
      </c>
      <c r="AS274" s="12">
        <v>5.4469931804091756</v>
      </c>
    </row>
    <row r="275" spans="1:45" x14ac:dyDescent="0.25">
      <c r="A275" s="1" t="s">
        <v>584</v>
      </c>
      <c r="B275" s="1" t="s">
        <v>539</v>
      </c>
      <c r="C275" s="1" t="s">
        <v>558</v>
      </c>
      <c r="D275" s="1" t="s">
        <v>585</v>
      </c>
      <c r="E275" s="2" t="s">
        <v>3742</v>
      </c>
      <c r="F275" s="2" t="s">
        <v>3725</v>
      </c>
      <c r="G275" s="1" t="s">
        <v>3711</v>
      </c>
      <c r="H275" s="13">
        <v>8769.9964391499907</v>
      </c>
      <c r="I275" s="13">
        <v>7750</v>
      </c>
      <c r="J275" s="13">
        <f t="shared" si="4"/>
        <v>-1019.9964391499907</v>
      </c>
      <c r="K275" s="2">
        <v>-0.11630522842593664</v>
      </c>
      <c r="L275" s="13">
        <v>8745.5017000000007</v>
      </c>
      <c r="M275" s="13">
        <v>12082.340899999999</v>
      </c>
      <c r="N275" s="13">
        <v>8394.1542000000009</v>
      </c>
      <c r="O275" s="13">
        <v>351.34750000000003</v>
      </c>
      <c r="P275" s="13">
        <v>3688.1867000000002</v>
      </c>
      <c r="Q275" s="13">
        <v>-3336.8391999999999</v>
      </c>
      <c r="R275" s="13">
        <v>4039.5342000000001</v>
      </c>
      <c r="S275" s="1">
        <v>6.7477</v>
      </c>
      <c r="T275" s="1">
        <v>70.831900000000005</v>
      </c>
      <c r="U275" s="1">
        <v>-64.084199999999996</v>
      </c>
      <c r="V275" s="1">
        <v>-0.82599999999999996</v>
      </c>
      <c r="W275" s="1">
        <v>3.1</v>
      </c>
      <c r="X275" s="2">
        <v>0.2729032258064516</v>
      </c>
      <c r="Y275" s="2">
        <v>0.11961290322580645</v>
      </c>
      <c r="Z275" s="2">
        <v>0.60748387096774192</v>
      </c>
      <c r="AA275" s="3">
        <v>64.613423959218352</v>
      </c>
      <c r="AB275" s="2">
        <v>-1.1475021741072178E-2</v>
      </c>
      <c r="AC275" s="2">
        <v>-1.7508282485211302E-2</v>
      </c>
      <c r="AD275" s="2">
        <v>0.64816045761108398</v>
      </c>
      <c r="AE275" s="5">
        <v>52.899856</v>
      </c>
      <c r="AF275" s="1">
        <v>62.772912298014099</v>
      </c>
      <c r="AG275" s="1">
        <v>3287</v>
      </c>
      <c r="AH275" s="1">
        <v>-13.657500000000001</v>
      </c>
      <c r="AI275" s="1">
        <v>-73.493888888888904</v>
      </c>
      <c r="AJ275" s="6">
        <v>95.040619218036525</v>
      </c>
      <c r="AK275" s="7">
        <v>39.885891331821682</v>
      </c>
      <c r="AL275" s="6">
        <v>79.550014895906642</v>
      </c>
      <c r="AM275" s="1">
        <v>48.227047380693371</v>
      </c>
      <c r="AN275" s="1">
        <v>9316.2903284212425</v>
      </c>
      <c r="AO275" s="10">
        <v>6</v>
      </c>
      <c r="AP275" s="11">
        <v>0</v>
      </c>
      <c r="AQ275" s="11">
        <v>53</v>
      </c>
      <c r="AR275" s="11">
        <v>53</v>
      </c>
      <c r="AS275" s="12">
        <v>5.8098626104023552</v>
      </c>
    </row>
    <row r="276" spans="1:45" x14ac:dyDescent="0.25">
      <c r="A276" s="1" t="s">
        <v>586</v>
      </c>
      <c r="B276" s="1" t="s">
        <v>539</v>
      </c>
      <c r="C276" s="1" t="s">
        <v>558</v>
      </c>
      <c r="D276" s="1" t="s">
        <v>587</v>
      </c>
      <c r="E276" s="2" t="s">
        <v>3741</v>
      </c>
      <c r="F276" s="2" t="s">
        <v>3725</v>
      </c>
      <c r="G276" s="1" t="s">
        <v>3707</v>
      </c>
      <c r="H276" s="13">
        <v>19251.000506242999</v>
      </c>
      <c r="I276" s="13">
        <v>19862</v>
      </c>
      <c r="J276" s="13">
        <f t="shared" si="4"/>
        <v>610.99949375700089</v>
      </c>
      <c r="K276" s="2">
        <v>3.1738583849647554E-2</v>
      </c>
      <c r="L276" s="13">
        <v>19193.6636</v>
      </c>
      <c r="M276" s="13">
        <v>24487.643700000001</v>
      </c>
      <c r="N276" s="13">
        <v>15683.5424</v>
      </c>
      <c r="O276" s="13">
        <v>3510.1212999999998</v>
      </c>
      <c r="P276" s="13">
        <v>8804.1013000000003</v>
      </c>
      <c r="Q276" s="13">
        <v>-5293.98</v>
      </c>
      <c r="R276" s="13">
        <v>12314.222599999999</v>
      </c>
      <c r="S276" s="1">
        <v>32.143000000000001</v>
      </c>
      <c r="T276" s="1">
        <v>80.621200000000002</v>
      </c>
      <c r="U276" s="1">
        <v>-48.478200000000001</v>
      </c>
      <c r="V276" s="1">
        <v>-0.4299</v>
      </c>
      <c r="W276" s="1">
        <v>3</v>
      </c>
      <c r="X276" s="2">
        <v>0.28446279327358776</v>
      </c>
      <c r="Y276" s="2">
        <v>0.1053771020038264</v>
      </c>
      <c r="Z276" s="2">
        <v>0.61016010472258586</v>
      </c>
      <c r="AA276" s="3">
        <v>63.891410182358278</v>
      </c>
      <c r="AB276" s="2">
        <v>1.0433952328292362E-2</v>
      </c>
      <c r="AC276" s="2">
        <v>4.473594601783093E-3</v>
      </c>
      <c r="AD276" s="2">
        <v>0.38418555259704601</v>
      </c>
      <c r="AE276" s="5">
        <v>30.120466</v>
      </c>
      <c r="AF276" s="1">
        <v>145.220091817445</v>
      </c>
      <c r="AG276" s="1">
        <v>2842</v>
      </c>
      <c r="AH276" s="1">
        <v>-13.654166666666701</v>
      </c>
      <c r="AI276" s="1">
        <v>-73.428888888888906</v>
      </c>
      <c r="AJ276" s="6">
        <v>93.819487513251829</v>
      </c>
      <c r="AK276" s="7">
        <v>65.560781543284008</v>
      </c>
      <c r="AL276" s="6">
        <v>82.721515523308881</v>
      </c>
      <c r="AM276" s="1">
        <v>38.89002751371293</v>
      </c>
      <c r="AN276" s="1">
        <v>10574.663917474056</v>
      </c>
      <c r="AO276" s="10">
        <v>13</v>
      </c>
      <c r="AP276" s="11">
        <v>30</v>
      </c>
      <c r="AQ276" s="11">
        <v>59</v>
      </c>
      <c r="AR276" s="11">
        <v>89</v>
      </c>
      <c r="AS276" s="12">
        <v>6.4410286887460151</v>
      </c>
    </row>
    <row r="277" spans="1:45" x14ac:dyDescent="0.25">
      <c r="A277" s="1" t="s">
        <v>588</v>
      </c>
      <c r="B277" s="1" t="s">
        <v>539</v>
      </c>
      <c r="C277" s="1" t="s">
        <v>558</v>
      </c>
      <c r="D277" s="1" t="s">
        <v>589</v>
      </c>
      <c r="E277" s="2" t="s">
        <v>3742</v>
      </c>
      <c r="F277" s="2" t="s">
        <v>3725</v>
      </c>
      <c r="G277" s="1" t="s">
        <v>3709</v>
      </c>
      <c r="H277" s="13">
        <v>1964.9989488250001</v>
      </c>
      <c r="I277" s="13">
        <v>1683</v>
      </c>
      <c r="J277" s="13">
        <f t="shared" si="4"/>
        <v>-281.99894882500007</v>
      </c>
      <c r="K277" s="2">
        <v>-0.14351099220364746</v>
      </c>
      <c r="L277" s="13">
        <v>1998.7472</v>
      </c>
      <c r="M277" s="13">
        <v>3053.2651999999998</v>
      </c>
      <c r="N277" s="13">
        <v>1939.9074000000001</v>
      </c>
      <c r="O277" s="13">
        <v>58.839799999999997</v>
      </c>
      <c r="P277" s="13">
        <v>1113.3578</v>
      </c>
      <c r="Q277" s="13">
        <v>-1054.518</v>
      </c>
      <c r="R277" s="13">
        <v>1172.1976</v>
      </c>
      <c r="S277" s="1">
        <v>4.6586999999999996</v>
      </c>
      <c r="T277" s="1">
        <v>88.151600000000002</v>
      </c>
      <c r="U277" s="1">
        <v>-83.492900000000006</v>
      </c>
      <c r="V277" s="1">
        <v>-0.89959999999999996</v>
      </c>
      <c r="W277" s="1">
        <v>3</v>
      </c>
      <c r="X277" s="2">
        <v>0.24183006535947713</v>
      </c>
      <c r="Y277" s="2">
        <v>0.13963161021984552</v>
      </c>
      <c r="Z277" s="2">
        <v>0.61853832442067735</v>
      </c>
      <c r="AA277" s="3">
        <v>61.671469740634009</v>
      </c>
      <c r="AB277" s="2">
        <v>-1.4139979648605694E-2</v>
      </c>
      <c r="AC277" s="2">
        <v>-2.1887458213264988E-2</v>
      </c>
      <c r="AD277" s="2">
        <v>0.72459614276885997</v>
      </c>
      <c r="AE277" s="5">
        <v>55.533441000000003</v>
      </c>
      <c r="AF277" s="1">
        <v>4.9472812339101404</v>
      </c>
      <c r="AG277" s="1">
        <v>3409</v>
      </c>
      <c r="AH277" s="1">
        <v>-14.0527777777778</v>
      </c>
      <c r="AI277" s="1">
        <v>-73.565833333333302</v>
      </c>
      <c r="AJ277" s="6">
        <v>82.95612586397219</v>
      </c>
      <c r="AK277" s="7">
        <v>30.410110820736961</v>
      </c>
      <c r="AL277" s="6">
        <v>43.280436054764508</v>
      </c>
      <c r="AM277" s="1">
        <v>72.606636509964815</v>
      </c>
      <c r="AN277" s="1">
        <v>3860.2718908999896</v>
      </c>
      <c r="AO277" s="10">
        <v>2</v>
      </c>
      <c r="AP277" s="11">
        <v>0</v>
      </c>
      <c r="AQ277" s="11">
        <v>20</v>
      </c>
      <c r="AR277" s="11">
        <v>20</v>
      </c>
      <c r="AS277" s="12">
        <v>34.815450643776821</v>
      </c>
    </row>
    <row r="278" spans="1:45" x14ac:dyDescent="0.25">
      <c r="A278" s="1" t="s">
        <v>590</v>
      </c>
      <c r="B278" s="1" t="s">
        <v>539</v>
      </c>
      <c r="C278" s="1" t="s">
        <v>558</v>
      </c>
      <c r="D278" s="1" t="s">
        <v>591</v>
      </c>
      <c r="E278" s="2" t="s">
        <v>3742</v>
      </c>
      <c r="F278" s="2" t="s">
        <v>3725</v>
      </c>
      <c r="G278" s="1" t="s">
        <v>3710</v>
      </c>
      <c r="H278" s="13">
        <v>3815.0001908950017</v>
      </c>
      <c r="I278" s="13">
        <v>3361</v>
      </c>
      <c r="J278" s="13">
        <f t="shared" si="4"/>
        <v>-454.00019089500165</v>
      </c>
      <c r="K278" s="2">
        <v>-0.1190039759312549</v>
      </c>
      <c r="L278" s="13">
        <v>3800.3687</v>
      </c>
      <c r="M278" s="13">
        <v>6422.4916999999996</v>
      </c>
      <c r="N278" s="13">
        <v>3621.4238</v>
      </c>
      <c r="O278" s="13">
        <v>178.94489999999999</v>
      </c>
      <c r="P278" s="13">
        <v>2801.0680000000002</v>
      </c>
      <c r="Q278" s="13">
        <v>-2622.123</v>
      </c>
      <c r="R278" s="13">
        <v>2980.0129000000002</v>
      </c>
      <c r="S278" s="1">
        <v>7.0018000000000002</v>
      </c>
      <c r="T278" s="1">
        <v>109.6002</v>
      </c>
      <c r="U278" s="1">
        <v>-102.5984</v>
      </c>
      <c r="V278" s="1">
        <v>-0.87990000000000002</v>
      </c>
      <c r="W278" s="1">
        <v>2.6</v>
      </c>
      <c r="X278" s="2">
        <v>0.22850342160071407</v>
      </c>
      <c r="Y278" s="2">
        <v>0.14013686402856293</v>
      </c>
      <c r="Z278" s="2">
        <v>0.63135971437072302</v>
      </c>
      <c r="AA278" s="3">
        <v>58.388312912346841</v>
      </c>
      <c r="AB278" s="2">
        <v>-1.1138744718639848E-2</v>
      </c>
      <c r="AC278" s="2">
        <v>-1.7937482716955944E-2</v>
      </c>
      <c r="AD278" s="2">
        <v>0.67186963558196999</v>
      </c>
      <c r="AE278" s="5">
        <v>48.327018000000002</v>
      </c>
      <c r="AF278" s="1">
        <v>37.166105038218099</v>
      </c>
      <c r="AG278" s="1">
        <v>3327</v>
      </c>
      <c r="AH278" s="1">
        <v>-13.7855555555556</v>
      </c>
      <c r="AI278" s="1">
        <v>-73.474166666666704</v>
      </c>
      <c r="AJ278" s="6">
        <v>95.019833537847589</v>
      </c>
      <c r="AK278" s="7">
        <v>32.002353520265082</v>
      </c>
      <c r="AL278" s="6">
        <v>72.166991532682161</v>
      </c>
      <c r="AM278" s="1">
        <v>68.944650262702979</v>
      </c>
      <c r="AN278" s="1">
        <v>6821.1623976767969</v>
      </c>
      <c r="AO278" s="10">
        <v>7</v>
      </c>
      <c r="AP278" s="11">
        <v>0</v>
      </c>
      <c r="AQ278" s="11">
        <v>32</v>
      </c>
      <c r="AR278" s="11">
        <v>32</v>
      </c>
      <c r="AS278" s="12">
        <v>6.3822075782537064</v>
      </c>
    </row>
    <row r="279" spans="1:45" x14ac:dyDescent="0.25">
      <c r="A279" s="1" t="s">
        <v>592</v>
      </c>
      <c r="B279" s="1" t="s">
        <v>539</v>
      </c>
      <c r="C279" s="1" t="s">
        <v>558</v>
      </c>
      <c r="D279" s="1" t="s">
        <v>593</v>
      </c>
      <c r="E279" s="2" t="s">
        <v>3743</v>
      </c>
      <c r="F279" s="2" t="s">
        <v>3725</v>
      </c>
      <c r="G279" s="1" t="s">
        <v>3709</v>
      </c>
      <c r="H279" s="13">
        <v>1875.99910593</v>
      </c>
      <c r="I279" s="13">
        <v>1462</v>
      </c>
      <c r="J279" s="13">
        <f t="shared" si="4"/>
        <v>-413.99910593000004</v>
      </c>
      <c r="K279" s="2">
        <v>-0.22068193136199063</v>
      </c>
      <c r="L279" s="13">
        <v>1887.3778</v>
      </c>
      <c r="M279" s="13">
        <v>3048.5354000000002</v>
      </c>
      <c r="N279" s="13">
        <v>1740.6534999999999</v>
      </c>
      <c r="O279" s="13">
        <v>146.7243</v>
      </c>
      <c r="P279" s="13">
        <v>1307.8819000000001</v>
      </c>
      <c r="Q279" s="13">
        <v>-1161.1576</v>
      </c>
      <c r="R279" s="13">
        <v>1454.6061999999999</v>
      </c>
      <c r="S279" s="1">
        <v>11.8903</v>
      </c>
      <c r="T279" s="1">
        <v>105.98909999999999</v>
      </c>
      <c r="U279" s="1">
        <v>-94.098699999999994</v>
      </c>
      <c r="V279" s="1">
        <v>-0.79830000000000001</v>
      </c>
      <c r="W279" s="1">
        <v>2.4</v>
      </c>
      <c r="X279" s="2">
        <v>0.18673050615595074</v>
      </c>
      <c r="Y279" s="2">
        <v>0.17031463748290013</v>
      </c>
      <c r="Z279" s="2">
        <v>0.64295485636114913</v>
      </c>
      <c r="AA279" s="3">
        <v>55.531914893617021</v>
      </c>
      <c r="AB279" s="2">
        <v>-2.8973245978644924E-2</v>
      </c>
      <c r="AC279" s="2">
        <v>-3.4992523863915936E-2</v>
      </c>
      <c r="AD279" s="2">
        <v>0.710046947002411</v>
      </c>
      <c r="AE279" s="5">
        <v>51.887377000000001</v>
      </c>
      <c r="AF279" s="1">
        <v>24.706002658758599</v>
      </c>
      <c r="AG279" s="1">
        <v>3087</v>
      </c>
      <c r="AH279" s="1">
        <v>-13.532500000000001</v>
      </c>
      <c r="AI279" s="1">
        <v>-73.288333333333298</v>
      </c>
      <c r="AJ279" s="6">
        <v>98.156175211074569</v>
      </c>
      <c r="AK279" s="7">
        <v>9.7670757009419482</v>
      </c>
      <c r="AL279" s="6">
        <v>76.415284174136488</v>
      </c>
      <c r="AM279" s="1">
        <v>36.256583497507243</v>
      </c>
      <c r="AN279" s="1">
        <v>4366.1261438449492</v>
      </c>
      <c r="AO279" s="10">
        <v>2</v>
      </c>
      <c r="AP279" s="11">
        <v>0</v>
      </c>
      <c r="AQ279" s="11">
        <v>13</v>
      </c>
      <c r="AR279" s="11">
        <v>13</v>
      </c>
      <c r="AS279" s="12">
        <v>1.4669603524229076</v>
      </c>
    </row>
    <row r="280" spans="1:45" x14ac:dyDescent="0.25">
      <c r="A280" s="1" t="s">
        <v>594</v>
      </c>
      <c r="B280" s="1" t="s">
        <v>539</v>
      </c>
      <c r="C280" s="1" t="s">
        <v>558</v>
      </c>
      <c r="D280" s="1" t="s">
        <v>595</v>
      </c>
      <c r="E280" s="2" t="s">
        <v>3745</v>
      </c>
      <c r="F280" s="2" t="s">
        <v>3730</v>
      </c>
      <c r="G280" s="1" t="s">
        <v>3712</v>
      </c>
      <c r="H280" s="13">
        <v>4185.9999266849991</v>
      </c>
      <c r="I280" s="13">
        <v>5002</v>
      </c>
      <c r="J280" s="13">
        <f t="shared" si="4"/>
        <v>816.00007331500092</v>
      </c>
      <c r="K280" s="2">
        <v>0.19493552021182484</v>
      </c>
      <c r="L280" s="13">
        <v>4113.0964999999997</v>
      </c>
      <c r="M280" s="13">
        <v>4664.4679999999998</v>
      </c>
      <c r="N280" s="13">
        <v>3759.2566999999999</v>
      </c>
      <c r="O280" s="13">
        <v>353.83980000000003</v>
      </c>
      <c r="P280" s="13">
        <v>905.21130000000005</v>
      </c>
      <c r="Q280" s="13">
        <v>-551.37159999999994</v>
      </c>
      <c r="R280" s="13">
        <v>1259.0510999999999</v>
      </c>
      <c r="S280" s="1">
        <v>16.124700000000001</v>
      </c>
      <c r="T280" s="1">
        <v>41.251100000000001</v>
      </c>
      <c r="U280" s="1">
        <v>-25.1264</v>
      </c>
      <c r="V280" s="1">
        <v>-0.43790000000000001</v>
      </c>
      <c r="W280" s="1">
        <v>3.1</v>
      </c>
      <c r="X280" s="2">
        <v>0.30867652938824469</v>
      </c>
      <c r="Y280" s="2">
        <v>7.0771691323470609E-2</v>
      </c>
      <c r="Z280" s="2">
        <v>0.62055177928828464</v>
      </c>
      <c r="AA280" s="3">
        <v>61.146907216494853</v>
      </c>
      <c r="AB280" s="2">
        <v>0</v>
      </c>
      <c r="AC280" s="2">
        <v>2.5768150010380353E-2</v>
      </c>
      <c r="AD280" s="2">
        <v>0.65424889326095603</v>
      </c>
      <c r="AE280" s="5">
        <v>44.577722999999999</v>
      </c>
      <c r="AF280" s="1">
        <v>23.861780318497299</v>
      </c>
      <c r="AG280" s="1">
        <v>3590</v>
      </c>
      <c r="AH280" s="1">
        <v>-13.734166666666701</v>
      </c>
      <c r="AI280" s="1">
        <v>-73.350555555555502</v>
      </c>
      <c r="AJ280" s="6">
        <v>96.748015597945198</v>
      </c>
      <c r="AK280" s="7">
        <v>28.304981203516569</v>
      </c>
      <c r="AL280" s="6">
        <v>65.652267305859908</v>
      </c>
      <c r="AM280" s="1">
        <v>29.846963634192601</v>
      </c>
      <c r="AN280" s="1">
        <v>4669.2934214356319</v>
      </c>
      <c r="AO280" s="10">
        <v>1</v>
      </c>
      <c r="AP280" s="11">
        <v>9</v>
      </c>
      <c r="AQ280" s="11">
        <v>15</v>
      </c>
      <c r="AR280" s="11">
        <v>24</v>
      </c>
      <c r="AS280" s="12">
        <v>0.22151433472188189</v>
      </c>
    </row>
    <row r="281" spans="1:45" x14ac:dyDescent="0.25">
      <c r="A281" s="1" t="s">
        <v>596</v>
      </c>
      <c r="B281" s="1" t="s">
        <v>539</v>
      </c>
      <c r="C281" s="1" t="s">
        <v>597</v>
      </c>
      <c r="D281" s="1" t="s">
        <v>597</v>
      </c>
      <c r="E281" s="2" t="s">
        <v>3745</v>
      </c>
      <c r="F281" s="2" t="s">
        <v>3730</v>
      </c>
      <c r="G281" s="1" t="s">
        <v>3710</v>
      </c>
      <c r="H281" s="13">
        <v>2924.9992951069999</v>
      </c>
      <c r="I281" s="13">
        <v>2617</v>
      </c>
      <c r="J281" s="13">
        <f t="shared" si="4"/>
        <v>-307.99929510699985</v>
      </c>
      <c r="K281" s="2">
        <v>-0.10529892968597548</v>
      </c>
      <c r="L281" s="13">
        <v>3006.2444</v>
      </c>
      <c r="M281" s="13">
        <v>6970.4836999999998</v>
      </c>
      <c r="N281" s="13">
        <v>2586.6606000000002</v>
      </c>
      <c r="O281" s="13">
        <v>419.5838</v>
      </c>
      <c r="P281" s="13">
        <v>4383.8230999999996</v>
      </c>
      <c r="Q281" s="13">
        <v>-3964.2393000000002</v>
      </c>
      <c r="R281" s="13">
        <v>4803.4069</v>
      </c>
      <c r="S281" s="1">
        <v>16.822500000000002</v>
      </c>
      <c r="T281" s="1">
        <v>175.762</v>
      </c>
      <c r="U281" s="1">
        <v>-158.93950000000001</v>
      </c>
      <c r="V281" s="1">
        <v>-0.82530000000000003</v>
      </c>
      <c r="W281" s="1">
        <v>2.8</v>
      </c>
      <c r="X281" s="2">
        <v>0.25907527703477262</v>
      </c>
      <c r="Y281" s="2">
        <v>0.15628582346197936</v>
      </c>
      <c r="Z281" s="2">
        <v>0.58463889950324799</v>
      </c>
      <c r="AA281" s="3">
        <v>71.045751633986924</v>
      </c>
      <c r="AB281" s="2">
        <v>-1.113985988870303E-2</v>
      </c>
      <c r="AC281" s="2">
        <v>-1.5769427783841272E-2</v>
      </c>
      <c r="AD281" s="2">
        <v>0.48253750801086398</v>
      </c>
      <c r="AE281" s="5">
        <v>28.2</v>
      </c>
      <c r="AF281" s="1">
        <v>5.3961839141380699</v>
      </c>
      <c r="AG281" s="1">
        <v>3664</v>
      </c>
      <c r="AH281" s="1">
        <v>-14.3652777777778</v>
      </c>
      <c r="AI281" s="1">
        <v>-72.877222222222201</v>
      </c>
      <c r="AJ281" s="6">
        <v>82.353016248459923</v>
      </c>
      <c r="AK281" s="7">
        <v>63.557183274477637</v>
      </c>
      <c r="AL281" s="6">
        <v>75.612579895519232</v>
      </c>
      <c r="AM281" s="1">
        <v>26.136786569072729</v>
      </c>
      <c r="AN281" s="1">
        <v>2465.0231206878711</v>
      </c>
      <c r="AO281" s="10">
        <v>4</v>
      </c>
      <c r="AP281" s="11">
        <v>13</v>
      </c>
      <c r="AQ281" s="11">
        <v>14</v>
      </c>
      <c r="AR281" s="11">
        <v>27</v>
      </c>
      <c r="AS281" s="12">
        <v>31.938040345821324</v>
      </c>
    </row>
    <row r="282" spans="1:45" x14ac:dyDescent="0.25">
      <c r="A282" s="1" t="s">
        <v>598</v>
      </c>
      <c r="B282" s="1" t="s">
        <v>539</v>
      </c>
      <c r="C282" s="1" t="s">
        <v>597</v>
      </c>
      <c r="D282" s="1" t="s">
        <v>599</v>
      </c>
      <c r="E282" s="2" t="s">
        <v>3743</v>
      </c>
      <c r="F282" s="2" t="s">
        <v>3725</v>
      </c>
      <c r="G282" s="1" t="s">
        <v>3708</v>
      </c>
      <c r="H282" s="13">
        <v>576.99996471300005</v>
      </c>
      <c r="I282" s="13">
        <v>622</v>
      </c>
      <c r="J282" s="13">
        <f t="shared" si="4"/>
        <v>45.000035286999946</v>
      </c>
      <c r="K282" s="2">
        <v>7.7989667311995373E-2</v>
      </c>
      <c r="L282" s="13">
        <v>603.56349999999998</v>
      </c>
      <c r="M282" s="13">
        <v>977.67899999999997</v>
      </c>
      <c r="N282" s="13">
        <v>497.57369999999997</v>
      </c>
      <c r="O282" s="13">
        <v>105.9898</v>
      </c>
      <c r="P282" s="13">
        <v>480.1053</v>
      </c>
      <c r="Q282" s="13">
        <v>-374.1155</v>
      </c>
      <c r="R282" s="13">
        <v>586.09519999999998</v>
      </c>
      <c r="S282" s="1">
        <v>26.811800000000002</v>
      </c>
      <c r="T282" s="1">
        <v>121.45010000000001</v>
      </c>
      <c r="U282" s="1">
        <v>-94.638300000000001</v>
      </c>
      <c r="V282" s="1">
        <v>-0.63829999999999998</v>
      </c>
      <c r="W282" s="1">
        <v>3.2</v>
      </c>
      <c r="X282" s="2">
        <v>0.23311897106109325</v>
      </c>
      <c r="Y282" s="2">
        <v>0.13987138263665594</v>
      </c>
      <c r="Z282" s="2">
        <v>0.62700964630225076</v>
      </c>
      <c r="AA282" s="3">
        <v>59.487179487179489</v>
      </c>
      <c r="AB282" s="2">
        <v>1.1050809771940839E-2</v>
      </c>
      <c r="AC282" s="2">
        <v>1.0786023860868577E-2</v>
      </c>
      <c r="AD282" s="2">
        <v>0.57503235340118397</v>
      </c>
      <c r="AE282" s="5">
        <v>32.052599999999998</v>
      </c>
      <c r="AF282" s="1">
        <v>8.6034006685074793</v>
      </c>
      <c r="AG282" s="1">
        <v>3304</v>
      </c>
      <c r="AH282" s="1">
        <v>-14.2088888888889</v>
      </c>
      <c r="AI282" s="1">
        <v>-73.058333333333294</v>
      </c>
      <c r="AJ282" s="6">
        <v>81.468374229955259</v>
      </c>
      <c r="AK282" s="7">
        <v>56.732773255841003</v>
      </c>
      <c r="AL282" s="6">
        <v>70.126849906256368</v>
      </c>
      <c r="AM282" s="1">
        <v>20.182794730312459</v>
      </c>
      <c r="AN282" s="1">
        <v>464.14618289048894</v>
      </c>
      <c r="AO282" s="10">
        <v>1</v>
      </c>
      <c r="AP282" s="11">
        <v>0</v>
      </c>
      <c r="AQ282" s="11">
        <v>7</v>
      </c>
      <c r="AR282" s="11">
        <v>7</v>
      </c>
      <c r="AS282" s="12">
        <v>2.5905797101449277</v>
      </c>
    </row>
    <row r="283" spans="1:45" x14ac:dyDescent="0.25">
      <c r="A283" s="1" t="s">
        <v>600</v>
      </c>
      <c r="B283" s="1" t="s">
        <v>539</v>
      </c>
      <c r="C283" s="1" t="s">
        <v>597</v>
      </c>
      <c r="D283" s="1" t="s">
        <v>601</v>
      </c>
      <c r="E283" s="2" t="s">
        <v>3742</v>
      </c>
      <c r="F283" s="2" t="s">
        <v>3730</v>
      </c>
      <c r="G283" s="1" t="s">
        <v>3709</v>
      </c>
      <c r="H283" s="13">
        <v>1908.9999121350002</v>
      </c>
      <c r="I283" s="13">
        <v>1976</v>
      </c>
      <c r="J283" s="13">
        <f t="shared" si="4"/>
        <v>67.000087864999841</v>
      </c>
      <c r="K283" s="2">
        <v>3.5096957018750111E-2</v>
      </c>
      <c r="L283" s="13">
        <v>1771.7492999999999</v>
      </c>
      <c r="M283" s="13">
        <v>2597.5695999999998</v>
      </c>
      <c r="N283" s="13">
        <v>1470.8969999999999</v>
      </c>
      <c r="O283" s="13">
        <v>300.85219999999998</v>
      </c>
      <c r="P283" s="13">
        <v>1126.6726000000001</v>
      </c>
      <c r="Q283" s="13">
        <v>-825.82029999999997</v>
      </c>
      <c r="R283" s="13">
        <v>1427.5247999999999</v>
      </c>
      <c r="S283" s="1">
        <v>27.542300000000001</v>
      </c>
      <c r="T283" s="1">
        <v>103.14400000000001</v>
      </c>
      <c r="U283" s="1">
        <v>-75.601699999999994</v>
      </c>
      <c r="V283" s="1">
        <v>-0.57850000000000001</v>
      </c>
      <c r="W283" s="1">
        <v>2.6</v>
      </c>
      <c r="X283" s="2">
        <v>0.22874493927125505</v>
      </c>
      <c r="Y283" s="2">
        <v>0.12550607287449392</v>
      </c>
      <c r="Z283" s="2">
        <v>0.64574898785425106</v>
      </c>
      <c r="AA283" s="3">
        <v>54.858934169278996</v>
      </c>
      <c r="AB283" s="2">
        <v>1.7838741758851695E-2</v>
      </c>
      <c r="AC283" s="2">
        <v>4.9400334436435767E-3</v>
      </c>
      <c r="AD283" s="2">
        <v>0.46535670757293701</v>
      </c>
      <c r="AE283" s="5">
        <v>25.489167999999999</v>
      </c>
      <c r="AF283" s="1">
        <v>5.3939573459715602</v>
      </c>
      <c r="AG283" s="1">
        <v>3500</v>
      </c>
      <c r="AH283" s="1">
        <v>-14.3394444444444</v>
      </c>
      <c r="AI283" s="1">
        <v>-72.894999999999996</v>
      </c>
      <c r="AJ283" s="6">
        <v>83.758809465800198</v>
      </c>
      <c r="AK283" s="7">
        <v>60.01788217086591</v>
      </c>
      <c r="AL283" s="6">
        <v>76.36655473406995</v>
      </c>
      <c r="AM283" s="1">
        <v>32.798799316168981</v>
      </c>
      <c r="AN283" s="1">
        <v>1528.962095717704</v>
      </c>
      <c r="AO283" s="10">
        <v>4</v>
      </c>
      <c r="AP283" s="11">
        <v>0</v>
      </c>
      <c r="AQ283" s="11">
        <v>12</v>
      </c>
      <c r="AR283" s="11">
        <v>12</v>
      </c>
      <c r="AS283" s="12">
        <v>8.3199348180336781</v>
      </c>
    </row>
    <row r="284" spans="1:45" x14ac:dyDescent="0.25">
      <c r="A284" s="1" t="s">
        <v>602</v>
      </c>
      <c r="B284" s="1" t="s">
        <v>539</v>
      </c>
      <c r="C284" s="1" t="s">
        <v>597</v>
      </c>
      <c r="D284" s="1" t="s">
        <v>603</v>
      </c>
      <c r="E284" s="2" t="s">
        <v>3743</v>
      </c>
      <c r="F284" s="2" t="s">
        <v>3725</v>
      </c>
      <c r="G284" s="1" t="s">
        <v>3709</v>
      </c>
      <c r="H284" s="13">
        <v>1787.9996417599998</v>
      </c>
      <c r="I284" s="13">
        <v>1656</v>
      </c>
      <c r="J284" s="13">
        <f t="shared" si="4"/>
        <v>-131.9996417599998</v>
      </c>
      <c r="K284" s="2">
        <v>-7.3825317789251485E-2</v>
      </c>
      <c r="L284" s="13">
        <v>1811.2954</v>
      </c>
      <c r="M284" s="13">
        <v>2919.3285000000001</v>
      </c>
      <c r="N284" s="13">
        <v>1638.2882999999999</v>
      </c>
      <c r="O284" s="13">
        <v>173.00710000000001</v>
      </c>
      <c r="P284" s="13">
        <v>1281.0401999999999</v>
      </c>
      <c r="Q284" s="13">
        <v>-1108.0329999999999</v>
      </c>
      <c r="R284" s="13">
        <v>1454.0473</v>
      </c>
      <c r="S284" s="1">
        <v>14.6287</v>
      </c>
      <c r="T284" s="1">
        <v>108.3189</v>
      </c>
      <c r="U284" s="1">
        <v>-93.690200000000004</v>
      </c>
      <c r="V284" s="1">
        <v>-0.76200000000000001</v>
      </c>
      <c r="W284" s="1">
        <v>3</v>
      </c>
      <c r="X284" s="2">
        <v>0.23792270531400966</v>
      </c>
      <c r="Y284" s="2">
        <v>0.16425120772946861</v>
      </c>
      <c r="Z284" s="2">
        <v>0.59782608695652173</v>
      </c>
      <c r="AA284" s="3">
        <v>67.272727272727266</v>
      </c>
      <c r="AB284" s="2">
        <v>-1.030904331557525E-2</v>
      </c>
      <c r="AC284" s="2">
        <v>-1.0896261021967502E-2</v>
      </c>
      <c r="AD284" s="2">
        <v>0.588639616966248</v>
      </c>
      <c r="AE284" s="5">
        <v>32.052599999999998</v>
      </c>
      <c r="AF284" s="1">
        <v>3.3359006450370701</v>
      </c>
      <c r="AG284" s="1">
        <v>3316</v>
      </c>
      <c r="AH284" s="1">
        <v>-14.428333333333301</v>
      </c>
      <c r="AI284" s="1">
        <v>-72.915000000000006</v>
      </c>
      <c r="AJ284" s="6">
        <v>89.474610259288724</v>
      </c>
      <c r="AK284" s="7">
        <v>47.16331248657756</v>
      </c>
      <c r="AL284" s="6">
        <v>86.125796783365374</v>
      </c>
      <c r="AM284" s="1">
        <v>10.55792402257873</v>
      </c>
      <c r="AN284" s="1">
        <v>1827.6953477409158</v>
      </c>
      <c r="AO284" s="10">
        <v>5</v>
      </c>
      <c r="AP284" s="11">
        <v>0</v>
      </c>
      <c r="AQ284" s="11">
        <v>18</v>
      </c>
      <c r="AR284" s="11">
        <v>18</v>
      </c>
      <c r="AS284" s="12">
        <v>17.383985973115138</v>
      </c>
    </row>
    <row r="285" spans="1:45" x14ac:dyDescent="0.25">
      <c r="A285" s="1" t="s">
        <v>604</v>
      </c>
      <c r="B285" s="1" t="s">
        <v>539</v>
      </c>
      <c r="C285" s="1" t="s">
        <v>597</v>
      </c>
      <c r="D285" s="1" t="s">
        <v>605</v>
      </c>
      <c r="E285" s="2" t="s">
        <v>3743</v>
      </c>
      <c r="F285" s="2" t="s">
        <v>3725</v>
      </c>
      <c r="G285" s="1" t="s">
        <v>3710</v>
      </c>
      <c r="H285" s="13">
        <v>2401.9992066500004</v>
      </c>
      <c r="I285" s="13">
        <v>2173</v>
      </c>
      <c r="J285" s="13">
        <f t="shared" si="4"/>
        <v>-228.99920665000036</v>
      </c>
      <c r="K285" s="2">
        <v>-9.5336920185489574E-2</v>
      </c>
      <c r="L285" s="13">
        <v>2388.9571000000001</v>
      </c>
      <c r="M285" s="13">
        <v>3420.9078</v>
      </c>
      <c r="N285" s="13">
        <v>2209.3157000000001</v>
      </c>
      <c r="O285" s="13">
        <v>179.6414</v>
      </c>
      <c r="P285" s="13">
        <v>1211.5921000000001</v>
      </c>
      <c r="Q285" s="13">
        <v>-1031.9507000000001</v>
      </c>
      <c r="R285" s="13">
        <v>1391.2335</v>
      </c>
      <c r="S285" s="1">
        <v>12.368</v>
      </c>
      <c r="T285" s="1">
        <v>83.416200000000003</v>
      </c>
      <c r="U285" s="1">
        <v>-71.048199999999994</v>
      </c>
      <c r="V285" s="1">
        <v>-0.74180000000000001</v>
      </c>
      <c r="W285" s="1">
        <v>3</v>
      </c>
      <c r="X285" s="2">
        <v>0.28670041417395303</v>
      </c>
      <c r="Y285" s="2">
        <v>0.11090658076392085</v>
      </c>
      <c r="Z285" s="2">
        <v>0.60239300506212612</v>
      </c>
      <c r="AA285" s="3">
        <v>66.004583651642477</v>
      </c>
      <c r="AB285" s="2">
        <v>-8.6305548632963358E-3</v>
      </c>
      <c r="AC285" s="2">
        <v>-1.4211294262823526E-2</v>
      </c>
      <c r="AD285" s="2">
        <v>0.600757896900177</v>
      </c>
      <c r="AE285" s="5">
        <v>36.240723000000003</v>
      </c>
      <c r="AF285" s="1">
        <v>2.05063891807613</v>
      </c>
      <c r="AG285" s="1">
        <v>3327</v>
      </c>
      <c r="AH285" s="1">
        <v>-14.2605555555556</v>
      </c>
      <c r="AI285" s="1">
        <v>-72.563611111111101</v>
      </c>
      <c r="AJ285" s="6">
        <v>75.61547264510601</v>
      </c>
      <c r="AK285" s="7">
        <v>69.0788759000569</v>
      </c>
      <c r="AL285" s="6">
        <v>67.986997686299375</v>
      </c>
      <c r="AM285" s="1">
        <v>27.56374874487928</v>
      </c>
      <c r="AN285" s="1">
        <v>1134.0419568883556</v>
      </c>
      <c r="AO285" s="10">
        <v>4</v>
      </c>
      <c r="AP285" s="11">
        <v>0</v>
      </c>
      <c r="AQ285" s="11">
        <v>17</v>
      </c>
      <c r="AR285" s="11">
        <v>17</v>
      </c>
      <c r="AS285" s="12">
        <v>26.76410934744268</v>
      </c>
    </row>
    <row r="286" spans="1:45" x14ac:dyDescent="0.25">
      <c r="A286" s="1" t="s">
        <v>606</v>
      </c>
      <c r="B286" s="1" t="s">
        <v>539</v>
      </c>
      <c r="C286" s="1" t="s">
        <v>597</v>
      </c>
      <c r="D286" s="1" t="s">
        <v>607</v>
      </c>
      <c r="E286" s="2" t="s">
        <v>3743</v>
      </c>
      <c r="F286" s="2" t="s">
        <v>3725</v>
      </c>
      <c r="G286" s="1" t="s">
        <v>3708</v>
      </c>
      <c r="H286" s="13">
        <v>1099.0004168749999</v>
      </c>
      <c r="I286" s="13">
        <v>987</v>
      </c>
      <c r="J286" s="13">
        <f t="shared" si="4"/>
        <v>-112.00041687499993</v>
      </c>
      <c r="K286" s="2">
        <v>-0.10191116869042902</v>
      </c>
      <c r="L286" s="13">
        <v>1088.2922000000001</v>
      </c>
      <c r="M286" s="13">
        <v>2171.2631000000001</v>
      </c>
      <c r="N286" s="13">
        <v>966.39409999999998</v>
      </c>
      <c r="O286" s="13">
        <v>121.8981</v>
      </c>
      <c r="P286" s="13">
        <v>1204.8689999999999</v>
      </c>
      <c r="Q286" s="13">
        <v>-1082.9709</v>
      </c>
      <c r="R286" s="13">
        <v>1326.7671</v>
      </c>
      <c r="S286" s="1">
        <v>14.9589</v>
      </c>
      <c r="T286" s="1">
        <v>147.8569</v>
      </c>
      <c r="U286" s="1">
        <v>-132.898</v>
      </c>
      <c r="V286" s="1">
        <v>-0.81620000000000004</v>
      </c>
      <c r="W286" s="1">
        <v>3.2</v>
      </c>
      <c r="X286" s="2">
        <v>0.22796352583586627</v>
      </c>
      <c r="Y286" s="2">
        <v>0.16008105369807499</v>
      </c>
      <c r="Z286" s="2">
        <v>0.61195542046605877</v>
      </c>
      <c r="AA286" s="3">
        <v>63.410596026490062</v>
      </c>
      <c r="AB286" s="2">
        <v>-1.0154093237680573E-2</v>
      </c>
      <c r="AC286" s="2">
        <v>-1.5237895149904923E-2</v>
      </c>
      <c r="AD286" s="2">
        <v>0.50240433216095004</v>
      </c>
      <c r="AE286" s="5">
        <v>31.609307000000001</v>
      </c>
      <c r="AF286" s="1">
        <v>5.6895867331186896</v>
      </c>
      <c r="AG286" s="1">
        <v>3465</v>
      </c>
      <c r="AH286" s="1">
        <v>-14.223333333333301</v>
      </c>
      <c r="AI286" s="1">
        <v>-73.016388888888898</v>
      </c>
      <c r="AJ286" s="6">
        <v>91.216308957173567</v>
      </c>
      <c r="AK286" s="7">
        <v>67.382634210179987</v>
      </c>
      <c r="AL286" s="6">
        <v>82.344687039069726</v>
      </c>
      <c r="AM286" s="1">
        <v>8.3243697082605799</v>
      </c>
      <c r="AN286" s="1">
        <v>1496.6513091205879</v>
      </c>
      <c r="AO286" s="10">
        <v>2</v>
      </c>
      <c r="AP286" s="11">
        <v>0</v>
      </c>
      <c r="AQ286" s="11">
        <v>11</v>
      </c>
      <c r="AR286" s="11">
        <v>11</v>
      </c>
      <c r="AS286" s="12">
        <v>2.2030360531309299</v>
      </c>
    </row>
    <row r="287" spans="1:45" x14ac:dyDescent="0.25">
      <c r="A287" s="1" t="s">
        <v>608</v>
      </c>
      <c r="B287" s="1" t="s">
        <v>539</v>
      </c>
      <c r="C287" s="1" t="s">
        <v>597</v>
      </c>
      <c r="D287" s="1" t="s">
        <v>609</v>
      </c>
      <c r="E287" s="2" t="s">
        <v>3742</v>
      </c>
      <c r="F287" s="2" t="s">
        <v>3725</v>
      </c>
      <c r="G287" s="1" t="s">
        <v>3708</v>
      </c>
      <c r="H287" s="13">
        <v>1160.999594072</v>
      </c>
      <c r="I287" s="13">
        <v>969</v>
      </c>
      <c r="J287" s="13">
        <f t="shared" si="4"/>
        <v>-191.99959407200004</v>
      </c>
      <c r="K287" s="2">
        <v>-0.16537438518698833</v>
      </c>
      <c r="L287" s="13">
        <v>1174.3751</v>
      </c>
      <c r="M287" s="13">
        <v>2116.0722000000001</v>
      </c>
      <c r="N287" s="13">
        <v>1110.3622</v>
      </c>
      <c r="O287" s="13">
        <v>64.012900000000002</v>
      </c>
      <c r="P287" s="13">
        <v>1005.71</v>
      </c>
      <c r="Q287" s="13">
        <v>-941.69709999999998</v>
      </c>
      <c r="R287" s="13">
        <v>1069.7229</v>
      </c>
      <c r="S287" s="1">
        <v>7.7816999999999998</v>
      </c>
      <c r="T287" s="1">
        <v>122.2581</v>
      </c>
      <c r="U287" s="1">
        <v>-114.4765</v>
      </c>
      <c r="V287" s="1">
        <v>-0.88029999999999997</v>
      </c>
      <c r="W287" s="1">
        <v>2.4</v>
      </c>
      <c r="X287" s="2">
        <v>0.23839009287925697</v>
      </c>
      <c r="Y287" s="2">
        <v>0.15479876160990713</v>
      </c>
      <c r="Z287" s="2">
        <v>0.60681114551083593</v>
      </c>
      <c r="AA287" s="3">
        <v>64.795918367346943</v>
      </c>
      <c r="AB287" s="2">
        <v>-2.362794645616928E-2</v>
      </c>
      <c r="AC287" s="2">
        <v>-2.5493971992885722E-2</v>
      </c>
      <c r="AD287" s="2">
        <v>0.69658112525939897</v>
      </c>
      <c r="AE287" s="5">
        <v>50.827641999999997</v>
      </c>
      <c r="AF287" s="1">
        <v>8.5528891872238102</v>
      </c>
      <c r="AG287" s="1">
        <v>3441</v>
      </c>
      <c r="AH287" s="1">
        <v>-14.313333333333301</v>
      </c>
      <c r="AI287" s="1">
        <v>-72.945277777777804</v>
      </c>
      <c r="AJ287" s="6">
        <v>85.446232805211778</v>
      </c>
      <c r="AK287" s="7">
        <v>39.301885427305869</v>
      </c>
      <c r="AL287" s="6">
        <v>62.555011359675937</v>
      </c>
      <c r="AM287" s="1">
        <v>18.17818226049366</v>
      </c>
      <c r="AN287" s="1">
        <v>1589.7305894830245</v>
      </c>
      <c r="AO287" s="10">
        <v>3</v>
      </c>
      <c r="AP287" s="11">
        <v>0</v>
      </c>
      <c r="AQ287" s="11">
        <v>11</v>
      </c>
      <c r="AR287" s="11">
        <v>11</v>
      </c>
      <c r="AS287" s="12">
        <v>11.552346570397113</v>
      </c>
    </row>
    <row r="288" spans="1:45" x14ac:dyDescent="0.25">
      <c r="A288" s="1" t="s">
        <v>610</v>
      </c>
      <c r="B288" s="1" t="s">
        <v>539</v>
      </c>
      <c r="C288" s="1" t="s">
        <v>611</v>
      </c>
      <c r="D288" s="1" t="s">
        <v>612</v>
      </c>
      <c r="E288" s="2" t="s">
        <v>3745</v>
      </c>
      <c r="F288" s="2" t="s">
        <v>3725</v>
      </c>
      <c r="G288" s="1" t="s">
        <v>3712</v>
      </c>
      <c r="H288" s="13">
        <v>5073.999505834</v>
      </c>
      <c r="I288" s="13">
        <v>4985</v>
      </c>
      <c r="J288" s="13">
        <f t="shared" si="4"/>
        <v>-88.999505834000047</v>
      </c>
      <c r="K288" s="2">
        <v>-1.7540306366145661E-2</v>
      </c>
      <c r="L288" s="13">
        <v>4867.5634</v>
      </c>
      <c r="M288" s="13">
        <v>8825.4079999999994</v>
      </c>
      <c r="N288" s="13">
        <v>2993.0282000000002</v>
      </c>
      <c r="O288" s="13">
        <v>1874.5352</v>
      </c>
      <c r="P288" s="13">
        <v>5832.3797999999997</v>
      </c>
      <c r="Q288" s="13">
        <v>-3957.8445999999999</v>
      </c>
      <c r="R288" s="13">
        <v>7706.915</v>
      </c>
      <c r="S288" s="1">
        <v>54.759</v>
      </c>
      <c r="T288" s="1">
        <v>170.3759</v>
      </c>
      <c r="U288" s="1">
        <v>-115.6168</v>
      </c>
      <c r="V288" s="1">
        <v>-0.51349999999999996</v>
      </c>
      <c r="W288" s="1">
        <v>3.2</v>
      </c>
      <c r="X288" s="2">
        <v>0.27923771313941825</v>
      </c>
      <c r="Y288" s="2">
        <v>0.12116349047141424</v>
      </c>
      <c r="Z288" s="2">
        <v>0.59959879638916747</v>
      </c>
      <c r="AA288" s="3">
        <v>66.778186684509862</v>
      </c>
      <c r="AB288" s="2">
        <v>5.2815143169573364E-3</v>
      </c>
      <c r="AC288" s="2">
        <v>-2.5248016520260652E-3</v>
      </c>
      <c r="AD288" s="2">
        <v>0.28836119174957298</v>
      </c>
      <c r="AE288" s="5">
        <v>23.417227</v>
      </c>
      <c r="AF288" s="1">
        <v>12.7287956815785</v>
      </c>
      <c r="AG288" s="1">
        <v>2929</v>
      </c>
      <c r="AH288" s="1">
        <v>-14.2944444444444</v>
      </c>
      <c r="AI288" s="1">
        <v>-73.244722222222194</v>
      </c>
      <c r="AJ288" s="6">
        <v>93.350131462171589</v>
      </c>
      <c r="AK288" s="7">
        <v>85.301244324758571</v>
      </c>
      <c r="AL288" s="6">
        <v>95.041244975875145</v>
      </c>
      <c r="AM288" s="1">
        <v>13.47284353098564</v>
      </c>
      <c r="AN288" s="1">
        <v>3784.531799732189</v>
      </c>
      <c r="AO288" s="10">
        <v>2</v>
      </c>
      <c r="AP288" s="11">
        <v>18</v>
      </c>
      <c r="AQ288" s="11">
        <v>8</v>
      </c>
      <c r="AR288" s="11">
        <v>26</v>
      </c>
      <c r="AS288" s="12">
        <v>7.2984983766233764</v>
      </c>
    </row>
    <row r="289" spans="1:45" x14ac:dyDescent="0.25">
      <c r="A289" s="1" t="s">
        <v>613</v>
      </c>
      <c r="B289" s="1" t="s">
        <v>539</v>
      </c>
      <c r="C289" s="1" t="s">
        <v>611</v>
      </c>
      <c r="D289" s="1" t="s">
        <v>614</v>
      </c>
      <c r="E289" s="2" t="s">
        <v>3742</v>
      </c>
      <c r="F289" s="2" t="s">
        <v>3725</v>
      </c>
      <c r="G289" s="1" t="s">
        <v>3708</v>
      </c>
      <c r="H289" s="13">
        <v>621.00004470600004</v>
      </c>
      <c r="I289" s="13">
        <v>534</v>
      </c>
      <c r="J289" s="13">
        <f t="shared" si="4"/>
        <v>-87.00004470600004</v>
      </c>
      <c r="K289" s="2">
        <v>-0.14009668026221875</v>
      </c>
      <c r="L289" s="13">
        <v>612.67200000000003</v>
      </c>
      <c r="M289" s="13">
        <v>951.86360000000002</v>
      </c>
      <c r="N289" s="13">
        <v>453.6309</v>
      </c>
      <c r="O289" s="13">
        <v>159.0411</v>
      </c>
      <c r="P289" s="13">
        <v>498.2328</v>
      </c>
      <c r="Q289" s="13">
        <v>-339.19170000000003</v>
      </c>
      <c r="R289" s="13">
        <v>657.27390000000003</v>
      </c>
      <c r="S289" s="1">
        <v>40.661499999999997</v>
      </c>
      <c r="T289" s="1">
        <v>127.38160000000001</v>
      </c>
      <c r="U289" s="1">
        <v>-86.720100000000002</v>
      </c>
      <c r="V289" s="1">
        <v>-0.5161</v>
      </c>
      <c r="W289" s="1">
        <v>3.2</v>
      </c>
      <c r="X289" s="2">
        <v>0.24906367041198502</v>
      </c>
      <c r="Y289" s="2">
        <v>0.15917602996254682</v>
      </c>
      <c r="Z289" s="2">
        <v>0.59176029962546817</v>
      </c>
      <c r="AA289" s="3">
        <v>68.987341772151893</v>
      </c>
      <c r="AB289" s="2">
        <v>-1.8143846246710393E-2</v>
      </c>
      <c r="AC289" s="2">
        <v>-2.1331385722196949E-2</v>
      </c>
      <c r="AD289" s="2">
        <v>0.56945997476577803</v>
      </c>
      <c r="AE289" s="5">
        <v>41.689197</v>
      </c>
      <c r="AF289" s="1">
        <v>8.9131832797427695</v>
      </c>
      <c r="AG289" s="1">
        <v>3311</v>
      </c>
      <c r="AH289" s="1">
        <v>-14.1177777777778</v>
      </c>
      <c r="AI289" s="1">
        <v>-73.321111111111094</v>
      </c>
      <c r="AJ289" s="6">
        <v>86.263619396923247</v>
      </c>
      <c r="AK289" s="7">
        <v>59.823839731254701</v>
      </c>
      <c r="AL289" s="6">
        <v>72.355968061899759</v>
      </c>
      <c r="AM289" s="1">
        <v>60.68595568063386</v>
      </c>
      <c r="AN289" s="1">
        <v>891.42411356849414</v>
      </c>
      <c r="AO289" s="10">
        <v>3</v>
      </c>
      <c r="AP289" s="11">
        <v>0</v>
      </c>
      <c r="AQ289" s="11">
        <v>9</v>
      </c>
      <c r="AR289" s="11">
        <v>9</v>
      </c>
      <c r="AS289" s="12">
        <v>10.229310344827587</v>
      </c>
    </row>
    <row r="290" spans="1:45" x14ac:dyDescent="0.25">
      <c r="A290" s="1" t="s">
        <v>615</v>
      </c>
      <c r="B290" s="1" t="s">
        <v>539</v>
      </c>
      <c r="C290" s="1" t="s">
        <v>611</v>
      </c>
      <c r="D290" s="1" t="s">
        <v>616</v>
      </c>
      <c r="E290" s="2" t="s">
        <v>3743</v>
      </c>
      <c r="F290" s="2" t="s">
        <v>3725</v>
      </c>
      <c r="G290" s="1" t="s">
        <v>3708</v>
      </c>
      <c r="H290" s="13">
        <v>988.99990033899996</v>
      </c>
      <c r="I290" s="13">
        <v>810</v>
      </c>
      <c r="J290" s="13">
        <f t="shared" si="4"/>
        <v>-178.99990033899996</v>
      </c>
      <c r="K290" s="2">
        <v>-0.18099081736777131</v>
      </c>
      <c r="L290" s="13">
        <v>971.17330000000004</v>
      </c>
      <c r="M290" s="13">
        <v>1871.9022</v>
      </c>
      <c r="N290" s="13">
        <v>855.74739999999997</v>
      </c>
      <c r="O290" s="13">
        <v>115.4259</v>
      </c>
      <c r="P290" s="13">
        <v>1016.1548</v>
      </c>
      <c r="Q290" s="13">
        <v>-900.72889999999995</v>
      </c>
      <c r="R290" s="13">
        <v>1131.5807</v>
      </c>
      <c r="S290" s="1">
        <v>16.239599999999999</v>
      </c>
      <c r="T290" s="1">
        <v>142.96559999999999</v>
      </c>
      <c r="U290" s="1">
        <v>-126.726</v>
      </c>
      <c r="V290" s="1">
        <v>-0.79600000000000004</v>
      </c>
      <c r="W290" s="1">
        <v>3.3</v>
      </c>
      <c r="X290" s="2">
        <v>0.21604938271604937</v>
      </c>
      <c r="Y290" s="2">
        <v>0.16913580246913582</v>
      </c>
      <c r="Z290" s="2">
        <v>0.61481481481481481</v>
      </c>
      <c r="AA290" s="3">
        <v>62.650602409638559</v>
      </c>
      <c r="AB290" s="2">
        <v>-2.7224415507144717E-2</v>
      </c>
      <c r="AC290" s="2">
        <v>-2.8119918175210534E-2</v>
      </c>
      <c r="AD290" s="2">
        <v>0.52138769626617398</v>
      </c>
      <c r="AE290" s="5">
        <v>40.195551000000002</v>
      </c>
      <c r="AF290" s="1">
        <v>5.4957217657826396</v>
      </c>
      <c r="AG290" s="1">
        <v>3324</v>
      </c>
      <c r="AH290" s="1">
        <v>-14.3780555555556</v>
      </c>
      <c r="AI290" s="1">
        <v>-73.160833333333301</v>
      </c>
      <c r="AJ290" s="6">
        <v>93.322961313407106</v>
      </c>
      <c r="AK290" s="7">
        <v>74.778514734379726</v>
      </c>
      <c r="AL290" s="6">
        <v>86.831200253977968</v>
      </c>
      <c r="AM290" s="1">
        <v>4.9399276028494681</v>
      </c>
      <c r="AN290" s="1">
        <v>1610.9881189108987</v>
      </c>
      <c r="AO290" s="10">
        <v>2</v>
      </c>
      <c r="AP290" s="11">
        <v>0</v>
      </c>
      <c r="AQ290" s="11">
        <v>7</v>
      </c>
      <c r="AR290" s="11">
        <v>7</v>
      </c>
      <c r="AS290" s="12">
        <v>1.1388589881593112</v>
      </c>
    </row>
    <row r="291" spans="1:45" x14ac:dyDescent="0.25">
      <c r="A291" s="1" t="s">
        <v>617</v>
      </c>
      <c r="B291" s="1" t="s">
        <v>539</v>
      </c>
      <c r="C291" s="1" t="s">
        <v>611</v>
      </c>
      <c r="D291" s="1" t="s">
        <v>618</v>
      </c>
      <c r="E291" s="2" t="s">
        <v>3744</v>
      </c>
      <c r="F291" s="2" t="s">
        <v>3725</v>
      </c>
      <c r="G291" s="1" t="s">
        <v>3709</v>
      </c>
      <c r="H291" s="13">
        <v>1972.000392699</v>
      </c>
      <c r="I291" s="13">
        <v>1690</v>
      </c>
      <c r="J291" s="13">
        <f t="shared" si="4"/>
        <v>-282.00039269900003</v>
      </c>
      <c r="K291" s="2">
        <v>-0.14300219905790035</v>
      </c>
      <c r="L291" s="13">
        <v>2018.8152</v>
      </c>
      <c r="M291" s="13">
        <v>4374.8159999999998</v>
      </c>
      <c r="N291" s="13">
        <v>1820.2417</v>
      </c>
      <c r="O291" s="13">
        <v>198.5735</v>
      </c>
      <c r="P291" s="13">
        <v>2554.5743000000002</v>
      </c>
      <c r="Q291" s="13">
        <v>-2356.0007999999998</v>
      </c>
      <c r="R291" s="13">
        <v>2753.1478000000002</v>
      </c>
      <c r="S291" s="1">
        <v>12.4232</v>
      </c>
      <c r="T291" s="1">
        <v>159.81989999999999</v>
      </c>
      <c r="U291" s="1">
        <v>-147.39670000000001</v>
      </c>
      <c r="V291" s="1">
        <v>-0.85570000000000002</v>
      </c>
      <c r="W291" s="1">
        <v>3.3</v>
      </c>
      <c r="X291" s="2">
        <v>0.21124260355029587</v>
      </c>
      <c r="Y291" s="2">
        <v>0.17751479289940827</v>
      </c>
      <c r="Z291" s="2">
        <v>0.6112426035502958</v>
      </c>
      <c r="AA291" s="3">
        <v>63.60116166505324</v>
      </c>
      <c r="AB291" s="2">
        <v>-1.5943824914148697E-2</v>
      </c>
      <c r="AC291" s="2">
        <v>-2.180447319282508E-2</v>
      </c>
      <c r="AD291" s="2">
        <v>0.65225327014923096</v>
      </c>
      <c r="AE291" s="5">
        <v>40.353115000000003</v>
      </c>
      <c r="AF291" s="1">
        <v>11.075132573091199</v>
      </c>
      <c r="AG291" s="1">
        <v>3423</v>
      </c>
      <c r="AH291" s="1">
        <v>-13.975</v>
      </c>
      <c r="AI291" s="1">
        <v>-73.064999999999998</v>
      </c>
      <c r="AJ291" s="6">
        <v>63.786865458268707</v>
      </c>
      <c r="AK291" s="7">
        <v>37.250306514953188</v>
      </c>
      <c r="AL291" s="6">
        <v>75.101464595393196</v>
      </c>
      <c r="AM291" s="1">
        <v>48.25451744913758</v>
      </c>
      <c r="AN291" s="1">
        <v>2973.8392690651376</v>
      </c>
      <c r="AO291" s="10">
        <v>4</v>
      </c>
      <c r="AP291" s="11">
        <v>0</v>
      </c>
      <c r="AQ291" s="11">
        <v>19</v>
      </c>
      <c r="AR291" s="11">
        <v>19</v>
      </c>
      <c r="AS291" s="12">
        <v>17.538827258320126</v>
      </c>
    </row>
    <row r="292" spans="1:45" x14ac:dyDescent="0.25">
      <c r="A292" s="1" t="s">
        <v>619</v>
      </c>
      <c r="B292" s="1" t="s">
        <v>539</v>
      </c>
      <c r="C292" s="1" t="s">
        <v>611</v>
      </c>
      <c r="D292" s="1" t="s">
        <v>212</v>
      </c>
      <c r="E292" s="2" t="s">
        <v>3743</v>
      </c>
      <c r="F292" s="2" t="s">
        <v>3725</v>
      </c>
      <c r="G292" s="1" t="s">
        <v>3708</v>
      </c>
      <c r="H292" s="13">
        <v>729.00007272999994</v>
      </c>
      <c r="I292" s="13">
        <v>619</v>
      </c>
      <c r="J292" s="13">
        <f t="shared" si="4"/>
        <v>-110.00007272999994</v>
      </c>
      <c r="K292" s="2">
        <v>-0.1508917170859333</v>
      </c>
      <c r="L292" s="13">
        <v>707.28800000000001</v>
      </c>
      <c r="M292" s="13">
        <v>1570.2180000000001</v>
      </c>
      <c r="N292" s="13">
        <v>615.74519999999995</v>
      </c>
      <c r="O292" s="13">
        <v>91.5428</v>
      </c>
      <c r="P292" s="13">
        <v>954.47280000000001</v>
      </c>
      <c r="Q292" s="13">
        <v>-862.93010000000004</v>
      </c>
      <c r="R292" s="13">
        <v>1046.0155999999999</v>
      </c>
      <c r="S292" s="1">
        <v>16.0777</v>
      </c>
      <c r="T292" s="1">
        <v>167.63470000000001</v>
      </c>
      <c r="U292" s="1">
        <v>-151.55699999999999</v>
      </c>
      <c r="V292" s="1">
        <v>-0.82499999999999996</v>
      </c>
      <c r="W292" s="1">
        <v>3.3</v>
      </c>
      <c r="X292" s="2">
        <v>0.20032310177705978</v>
      </c>
      <c r="Y292" s="2">
        <v>0.18093699515347333</v>
      </c>
      <c r="Z292" s="2">
        <v>0.61873990306946691</v>
      </c>
      <c r="AA292" s="3">
        <v>61.61879895561357</v>
      </c>
      <c r="AB292" s="2">
        <v>-1.3951847531245898E-2</v>
      </c>
      <c r="AC292" s="2">
        <v>-2.3096044220797807E-2</v>
      </c>
      <c r="AD292" s="2">
        <v>0.58360540866851796</v>
      </c>
      <c r="AE292" s="5">
        <v>39.005856999999999</v>
      </c>
      <c r="AF292" s="1">
        <v>8.9921671018276808</v>
      </c>
      <c r="AG292" s="1">
        <v>3174</v>
      </c>
      <c r="AH292" s="1">
        <v>-14.0063888888889</v>
      </c>
      <c r="AI292" s="1">
        <v>-73.254166666666706</v>
      </c>
      <c r="AJ292" s="6">
        <v>98.788149058189006</v>
      </c>
      <c r="AK292" s="7">
        <v>71.633458884559815</v>
      </c>
      <c r="AL292" s="6">
        <v>92.013961262482113</v>
      </c>
      <c r="AM292" s="1">
        <v>31.220112883348708</v>
      </c>
      <c r="AN292" s="1">
        <v>929.16073195259446</v>
      </c>
      <c r="AO292" s="10">
        <v>1</v>
      </c>
      <c r="AP292" s="11">
        <v>0</v>
      </c>
      <c r="AQ292" s="11">
        <v>5</v>
      </c>
      <c r="AR292" s="11">
        <v>5</v>
      </c>
      <c r="AS292" s="12">
        <v>7.1024531024531026</v>
      </c>
    </row>
    <row r="293" spans="1:45" x14ac:dyDescent="0.25">
      <c r="A293" s="1" t="s">
        <v>620</v>
      </c>
      <c r="B293" s="1" t="s">
        <v>539</v>
      </c>
      <c r="C293" s="1" t="s">
        <v>611</v>
      </c>
      <c r="D293" s="1" t="s">
        <v>621</v>
      </c>
      <c r="E293" s="2" t="s">
        <v>3742</v>
      </c>
      <c r="F293" s="2" t="s">
        <v>3725</v>
      </c>
      <c r="G293" s="1" t="s">
        <v>3710</v>
      </c>
      <c r="H293" s="13">
        <v>2754.9991920469993</v>
      </c>
      <c r="I293" s="13">
        <v>2297</v>
      </c>
      <c r="J293" s="13">
        <f t="shared" si="4"/>
        <v>-457.99919204699927</v>
      </c>
      <c r="K293" s="2">
        <v>-0.16624294967821754</v>
      </c>
      <c r="L293" s="13">
        <v>2714.7946999999999</v>
      </c>
      <c r="M293" s="13">
        <v>4661.7227999999996</v>
      </c>
      <c r="N293" s="13">
        <v>2367.8953999999999</v>
      </c>
      <c r="O293" s="13">
        <v>346.89929999999998</v>
      </c>
      <c r="P293" s="13">
        <v>2293.8272999999999</v>
      </c>
      <c r="Q293" s="13">
        <v>-1946.9280000000001</v>
      </c>
      <c r="R293" s="13">
        <v>2640.7266</v>
      </c>
      <c r="S293" s="1">
        <v>18.811</v>
      </c>
      <c r="T293" s="1">
        <v>124.3854</v>
      </c>
      <c r="U293" s="1">
        <v>-105.5744</v>
      </c>
      <c r="V293" s="1">
        <v>-0.73729999999999996</v>
      </c>
      <c r="W293" s="1">
        <v>3.1</v>
      </c>
      <c r="X293" s="2">
        <v>0.26904658249891161</v>
      </c>
      <c r="Y293" s="2">
        <v>0.10753156290814106</v>
      </c>
      <c r="Z293" s="2">
        <v>0.6234218545929473</v>
      </c>
      <c r="AA293" s="3">
        <v>60.405027932960898</v>
      </c>
      <c r="AB293" s="2">
        <v>-3.2795241293553712E-2</v>
      </c>
      <c r="AC293" s="2">
        <v>-2.5638912784055501E-2</v>
      </c>
      <c r="AD293" s="2">
        <v>0.56437706947326605</v>
      </c>
      <c r="AE293" s="5">
        <v>32.068480000000001</v>
      </c>
      <c r="AF293" s="1">
        <v>2.1682106261751102</v>
      </c>
      <c r="AG293" s="1">
        <v>3268</v>
      </c>
      <c r="AH293" s="1">
        <v>-14.4158333333333</v>
      </c>
      <c r="AI293" s="1">
        <v>-73.204999999999998</v>
      </c>
      <c r="AJ293" s="6">
        <v>87.878963317306429</v>
      </c>
      <c r="AK293" s="7">
        <v>68.212999469355793</v>
      </c>
      <c r="AL293" s="6">
        <v>85.201925989092686</v>
      </c>
      <c r="AM293" s="1">
        <v>67.961255895716931</v>
      </c>
      <c r="AN293" s="1">
        <v>2331.7906596083872</v>
      </c>
      <c r="AO293" s="10">
        <v>8</v>
      </c>
      <c r="AP293" s="11">
        <v>0</v>
      </c>
      <c r="AQ293" s="11">
        <v>27</v>
      </c>
      <c r="AR293" s="11">
        <v>27</v>
      </c>
      <c r="AS293" s="12">
        <v>29.198443579766536</v>
      </c>
    </row>
    <row r="294" spans="1:45" x14ac:dyDescent="0.25">
      <c r="A294" s="1" t="s">
        <v>622</v>
      </c>
      <c r="B294" s="1" t="s">
        <v>539</v>
      </c>
      <c r="C294" s="1" t="s">
        <v>611</v>
      </c>
      <c r="D294" s="1" t="s">
        <v>623</v>
      </c>
      <c r="E294" s="2" t="s">
        <v>3743</v>
      </c>
      <c r="F294" s="2" t="s">
        <v>3725</v>
      </c>
      <c r="G294" s="1" t="s">
        <v>3708</v>
      </c>
      <c r="H294" s="13">
        <v>484.00013090000004</v>
      </c>
      <c r="I294" s="13">
        <v>404</v>
      </c>
      <c r="J294" s="13">
        <f t="shared" si="4"/>
        <v>-80.000130900000045</v>
      </c>
      <c r="K294" s="2">
        <v>-0.16528948194960094</v>
      </c>
      <c r="L294" s="13">
        <v>461.64690000000002</v>
      </c>
      <c r="M294" s="13">
        <v>1029.4734000000001</v>
      </c>
      <c r="N294" s="13">
        <v>401.90539999999999</v>
      </c>
      <c r="O294" s="13">
        <v>59.741500000000002</v>
      </c>
      <c r="P294" s="13">
        <v>627.56799999999998</v>
      </c>
      <c r="Q294" s="13">
        <v>-567.82650000000001</v>
      </c>
      <c r="R294" s="13">
        <v>687.30939999999998</v>
      </c>
      <c r="S294" s="1">
        <v>16.0259</v>
      </c>
      <c r="T294" s="1">
        <v>168.34809999999999</v>
      </c>
      <c r="U294" s="1">
        <v>-152.32210000000001</v>
      </c>
      <c r="V294" s="1">
        <v>-0.82620000000000005</v>
      </c>
      <c r="W294" s="1">
        <v>2.7</v>
      </c>
      <c r="X294" s="2">
        <v>0.11881188118811881</v>
      </c>
      <c r="Y294" s="2">
        <v>0.2202970297029703</v>
      </c>
      <c r="Z294" s="2">
        <v>0.66089108910891092</v>
      </c>
      <c r="AA294" s="3">
        <v>51.310861423220977</v>
      </c>
      <c r="AB294" s="2">
        <v>-2.6159636729115476E-2</v>
      </c>
      <c r="AC294" s="2">
        <v>-2.5479810791531721E-2</v>
      </c>
      <c r="AD294" s="2">
        <v>0.57516169548034701</v>
      </c>
      <c r="AE294" s="5">
        <v>39.315295999999996</v>
      </c>
      <c r="AF294" s="1">
        <v>8.4373713815338096</v>
      </c>
      <c r="AG294" s="1">
        <v>3172</v>
      </c>
      <c r="AH294" s="1">
        <v>-14.1330555555556</v>
      </c>
      <c r="AI294" s="1">
        <v>-73.267777777777795</v>
      </c>
      <c r="AJ294" s="6">
        <v>97.134968846761566</v>
      </c>
      <c r="AK294" s="7">
        <v>62.590739174116173</v>
      </c>
      <c r="AL294" s="6">
        <v>87.958190861307514</v>
      </c>
      <c r="AM294" s="1">
        <v>65.412097523876938</v>
      </c>
      <c r="AN294" s="1">
        <v>949.2493030395899</v>
      </c>
      <c r="AO294" s="10">
        <v>2</v>
      </c>
      <c r="AP294" s="11">
        <v>0</v>
      </c>
      <c r="AQ294" s="11">
        <v>5</v>
      </c>
      <c r="AR294" s="11">
        <v>5</v>
      </c>
      <c r="AS294" s="12">
        <v>10.424242424242424</v>
      </c>
    </row>
    <row r="295" spans="1:45" x14ac:dyDescent="0.25">
      <c r="A295" s="1" t="s">
        <v>624</v>
      </c>
      <c r="B295" s="1" t="s">
        <v>539</v>
      </c>
      <c r="C295" s="1" t="s">
        <v>611</v>
      </c>
      <c r="D295" s="1" t="s">
        <v>625</v>
      </c>
      <c r="E295" s="2" t="s">
        <v>3742</v>
      </c>
      <c r="F295" s="2" t="s">
        <v>3725</v>
      </c>
      <c r="G295" s="1" t="s">
        <v>3708</v>
      </c>
      <c r="H295" s="13">
        <v>780.999988444</v>
      </c>
      <c r="I295" s="13">
        <v>629</v>
      </c>
      <c r="J295" s="13">
        <f t="shared" si="4"/>
        <v>-151.999988444</v>
      </c>
      <c r="K295" s="2">
        <v>-0.19462226721261833</v>
      </c>
      <c r="L295" s="13">
        <v>778.19410000000005</v>
      </c>
      <c r="M295" s="13">
        <v>1093.7517</v>
      </c>
      <c r="N295" s="13">
        <v>691.94240000000002</v>
      </c>
      <c r="O295" s="13">
        <v>86.251599999999996</v>
      </c>
      <c r="P295" s="13">
        <v>401.80930000000001</v>
      </c>
      <c r="Q295" s="13">
        <v>-315.55770000000001</v>
      </c>
      <c r="R295" s="13">
        <v>488.0609</v>
      </c>
      <c r="S295" s="1">
        <v>18.430399999999999</v>
      </c>
      <c r="T295" s="1">
        <v>85.859200000000001</v>
      </c>
      <c r="U295" s="1">
        <v>-67.428799999999995</v>
      </c>
      <c r="V295" s="1">
        <v>-0.64659999999999995</v>
      </c>
      <c r="W295" s="1">
        <v>3.3</v>
      </c>
      <c r="X295" s="2">
        <v>0.20508744038155802</v>
      </c>
      <c r="Y295" s="2">
        <v>0.15262321144674085</v>
      </c>
      <c r="Z295" s="2">
        <v>0.64228934817170114</v>
      </c>
      <c r="AA295" s="3">
        <v>55.693069306930695</v>
      </c>
      <c r="AB295" s="2">
        <v>-2.8980932216400968E-2</v>
      </c>
      <c r="AC295" s="2">
        <v>-3.0447402955495528E-2</v>
      </c>
      <c r="AD295" s="2">
        <v>0.60938358306884799</v>
      </c>
      <c r="AE295" s="5">
        <v>44.243394000000002</v>
      </c>
      <c r="AF295" s="1">
        <v>8.5006145022531694</v>
      </c>
      <c r="AG295" s="1">
        <v>3133</v>
      </c>
      <c r="AH295" s="1">
        <v>-14.148055555555599</v>
      </c>
      <c r="AI295" s="1">
        <v>-73.173888888888897</v>
      </c>
      <c r="AJ295" s="6">
        <v>80.44735014019551</v>
      </c>
      <c r="AK295" s="7">
        <v>29.432185716363819</v>
      </c>
      <c r="AL295" s="6">
        <v>66.421521184401456</v>
      </c>
      <c r="AM295" s="1">
        <v>69.976713240654121</v>
      </c>
      <c r="AN295" s="1">
        <v>1049.9477214054671</v>
      </c>
      <c r="AO295" s="10">
        <v>2</v>
      </c>
      <c r="AP295" s="11">
        <v>0</v>
      </c>
      <c r="AQ295" s="11">
        <v>11</v>
      </c>
      <c r="AR295" s="11">
        <v>11</v>
      </c>
      <c r="AS295" s="12">
        <v>49.95918367346939</v>
      </c>
    </row>
    <row r="296" spans="1:45" x14ac:dyDescent="0.25">
      <c r="A296" s="1" t="s">
        <v>626</v>
      </c>
      <c r="B296" s="1" t="s">
        <v>539</v>
      </c>
      <c r="C296" s="1" t="s">
        <v>611</v>
      </c>
      <c r="D296" s="1" t="s">
        <v>627</v>
      </c>
      <c r="E296" s="2" t="s">
        <v>3742</v>
      </c>
      <c r="F296" s="2" t="s">
        <v>3725</v>
      </c>
      <c r="G296" s="1" t="s">
        <v>3709</v>
      </c>
      <c r="H296" s="13">
        <v>1613.000351807</v>
      </c>
      <c r="I296" s="13">
        <v>1296</v>
      </c>
      <c r="J296" s="13">
        <f t="shared" si="4"/>
        <v>-317.00035180700002</v>
      </c>
      <c r="K296" s="2">
        <v>-0.19652838355048913</v>
      </c>
      <c r="L296" s="13">
        <v>1622.2982</v>
      </c>
      <c r="M296" s="13">
        <v>3230.8759</v>
      </c>
      <c r="N296" s="13">
        <v>1536.7030999999999</v>
      </c>
      <c r="O296" s="13">
        <v>85.595200000000006</v>
      </c>
      <c r="P296" s="13">
        <v>1694.1728000000001</v>
      </c>
      <c r="Q296" s="13">
        <v>-1608.5776000000001</v>
      </c>
      <c r="R296" s="13">
        <v>1779.768</v>
      </c>
      <c r="S296" s="1">
        <v>7.0548000000000002</v>
      </c>
      <c r="T296" s="1">
        <v>139.63419999999999</v>
      </c>
      <c r="U296" s="1">
        <v>-132.57939999999999</v>
      </c>
      <c r="V296" s="1">
        <v>-0.90380000000000005</v>
      </c>
      <c r="W296" s="1">
        <v>3.7</v>
      </c>
      <c r="X296" s="2">
        <v>0.27237654320987653</v>
      </c>
      <c r="Y296" s="2">
        <v>0.14891975308641975</v>
      </c>
      <c r="Z296" s="2">
        <v>0.57870370370370372</v>
      </c>
      <c r="AA296" s="3">
        <v>72.8</v>
      </c>
      <c r="AB296" s="2">
        <v>-2.714150141610594E-2</v>
      </c>
      <c r="AC296" s="2">
        <v>-3.0775546642858309E-2</v>
      </c>
      <c r="AD296" s="2">
        <v>0.68251943588256803</v>
      </c>
      <c r="AE296" s="5">
        <v>55.451369999999997</v>
      </c>
      <c r="AF296" s="1">
        <v>18.854091238233199</v>
      </c>
      <c r="AG296" s="1">
        <v>2822</v>
      </c>
      <c r="AH296" s="1">
        <v>-13.949722222222199</v>
      </c>
      <c r="AI296" s="1">
        <v>-73.226111111111095</v>
      </c>
      <c r="AJ296" s="6">
        <v>94.499358829060327</v>
      </c>
      <c r="AK296" s="7">
        <v>67.390595356166244</v>
      </c>
      <c r="AL296" s="6">
        <v>90.620799750231185</v>
      </c>
      <c r="AM296" s="1">
        <v>78.154659601824903</v>
      </c>
      <c r="AN296" s="1">
        <v>2162.4023629575172</v>
      </c>
      <c r="AO296" s="10">
        <v>4</v>
      </c>
      <c r="AP296" s="11">
        <v>0</v>
      </c>
      <c r="AQ296" s="11">
        <v>19</v>
      </c>
      <c r="AR296" s="11">
        <v>19</v>
      </c>
      <c r="AS296" s="12">
        <v>40.439502943100067</v>
      </c>
    </row>
    <row r="297" spans="1:45" x14ac:dyDescent="0.25">
      <c r="A297" s="1" t="s">
        <v>628</v>
      </c>
      <c r="B297" s="1" t="s">
        <v>539</v>
      </c>
      <c r="C297" s="1" t="s">
        <v>611</v>
      </c>
      <c r="D297" s="1" t="s">
        <v>629</v>
      </c>
      <c r="E297" s="2" t="s">
        <v>3744</v>
      </c>
      <c r="F297" s="2" t="s">
        <v>3725</v>
      </c>
      <c r="G297" s="1" t="s">
        <v>3708</v>
      </c>
      <c r="H297" s="13">
        <v>1065.999855387</v>
      </c>
      <c r="I297" s="13">
        <v>927</v>
      </c>
      <c r="J297" s="13">
        <f t="shared" si="4"/>
        <v>-138.99985538700003</v>
      </c>
      <c r="K297" s="2">
        <v>-0.13039387827734517</v>
      </c>
      <c r="L297" s="13">
        <v>1063.2535</v>
      </c>
      <c r="M297" s="13">
        <v>2036.3045999999999</v>
      </c>
      <c r="N297" s="13">
        <v>964.12329999999997</v>
      </c>
      <c r="O297" s="13">
        <v>99.130099999999999</v>
      </c>
      <c r="P297" s="13">
        <v>1072.1812</v>
      </c>
      <c r="Q297" s="13">
        <v>-973.05110000000002</v>
      </c>
      <c r="R297" s="13">
        <v>1171.3114</v>
      </c>
      <c r="S297" s="1">
        <v>12.7928</v>
      </c>
      <c r="T297" s="1">
        <v>138.3657</v>
      </c>
      <c r="U297" s="1">
        <v>-125.5729</v>
      </c>
      <c r="V297" s="1">
        <v>-0.83069999999999999</v>
      </c>
      <c r="W297" s="1">
        <v>3.2</v>
      </c>
      <c r="X297" s="2">
        <v>0.15857605177993528</v>
      </c>
      <c r="Y297" s="2">
        <v>0.19956850053937433</v>
      </c>
      <c r="Z297" s="2">
        <v>0.64185544768069036</v>
      </c>
      <c r="AA297" s="3">
        <v>55.798319327731093</v>
      </c>
      <c r="AB297" s="2">
        <v>-1.3002729936037793E-2</v>
      </c>
      <c r="AC297" s="2">
        <v>-1.9761404278751282E-2</v>
      </c>
      <c r="AD297" s="2">
        <v>0.611250519752502</v>
      </c>
      <c r="AE297" s="5">
        <v>39.414422999999999</v>
      </c>
      <c r="AF297" s="1">
        <v>15.384615384615399</v>
      </c>
      <c r="AG297" s="1">
        <v>3374</v>
      </c>
      <c r="AH297" s="1">
        <v>-14.2183333333333</v>
      </c>
      <c r="AI297" s="1">
        <v>-73.086944444444399</v>
      </c>
      <c r="AJ297" s="6">
        <v>95.932716053312149</v>
      </c>
      <c r="AK297" s="7">
        <v>63.441808273553221</v>
      </c>
      <c r="AL297" s="6">
        <v>83.185921369499155</v>
      </c>
      <c r="AM297" s="1">
        <v>46.042961256576703</v>
      </c>
      <c r="AN297" s="1">
        <v>1500.4293956996951</v>
      </c>
      <c r="AO297" s="10">
        <v>5</v>
      </c>
      <c r="AP297" s="11">
        <v>0</v>
      </c>
      <c r="AQ297" s="11">
        <v>9</v>
      </c>
      <c r="AR297" s="11">
        <v>9</v>
      </c>
      <c r="AS297" s="12">
        <v>5.6487279843444229</v>
      </c>
    </row>
    <row r="298" spans="1:45" x14ac:dyDescent="0.25">
      <c r="A298" s="1" t="s">
        <v>630</v>
      </c>
      <c r="B298" s="1" t="s">
        <v>539</v>
      </c>
      <c r="C298" s="1" t="s">
        <v>611</v>
      </c>
      <c r="D298" s="1" t="s">
        <v>631</v>
      </c>
      <c r="E298" s="2" t="s">
        <v>3743</v>
      </c>
      <c r="F298" s="2" t="s">
        <v>3725</v>
      </c>
      <c r="G298" s="1" t="s">
        <v>3708</v>
      </c>
      <c r="H298" s="13">
        <v>798.99985444399999</v>
      </c>
      <c r="I298" s="13">
        <v>655</v>
      </c>
      <c r="J298" s="13">
        <f t="shared" si="4"/>
        <v>-143.99985444399999</v>
      </c>
      <c r="K298" s="2">
        <v>-0.18022513226138842</v>
      </c>
      <c r="L298" s="13">
        <v>794.21270000000004</v>
      </c>
      <c r="M298" s="13">
        <v>1659.6692</v>
      </c>
      <c r="N298" s="13">
        <v>697.58950000000004</v>
      </c>
      <c r="O298" s="13">
        <v>96.623199999999997</v>
      </c>
      <c r="P298" s="13">
        <v>962.0797</v>
      </c>
      <c r="Q298" s="13">
        <v>-865.45650000000001</v>
      </c>
      <c r="R298" s="13">
        <v>1058.7028</v>
      </c>
      <c r="S298" s="1">
        <v>15.750299999999999</v>
      </c>
      <c r="T298" s="1">
        <v>156.82579999999999</v>
      </c>
      <c r="U298" s="1">
        <v>-141.07550000000001</v>
      </c>
      <c r="V298" s="1">
        <v>-0.8175</v>
      </c>
      <c r="W298" s="1">
        <v>3.4</v>
      </c>
      <c r="X298" s="2">
        <v>0.20916030534351146</v>
      </c>
      <c r="Y298" s="2">
        <v>0.17862595419847327</v>
      </c>
      <c r="Z298" s="2">
        <v>0.61221374045801524</v>
      </c>
      <c r="AA298" s="3">
        <v>63.341645885286781</v>
      </c>
      <c r="AB298" s="2">
        <v>-1.9028922505173296E-2</v>
      </c>
      <c r="AC298" s="2">
        <v>-2.7990169740266468E-2</v>
      </c>
      <c r="AD298" s="2">
        <v>0.65290051698684703</v>
      </c>
      <c r="AE298" s="5">
        <v>33.518836</v>
      </c>
      <c r="AF298" s="1">
        <v>9.7643097643097594</v>
      </c>
      <c r="AG298" s="1">
        <v>2874</v>
      </c>
      <c r="AH298" s="1">
        <v>-13.9241666666667</v>
      </c>
      <c r="AI298" s="1">
        <v>-73.182222222222194</v>
      </c>
      <c r="AJ298" s="6">
        <v>96.957730541261228</v>
      </c>
      <c r="AK298" s="7">
        <v>72.898405128669822</v>
      </c>
      <c r="AL298" s="6">
        <v>92.783771978648446</v>
      </c>
      <c r="AM298" s="1">
        <v>18.04914634663524</v>
      </c>
      <c r="AN298" s="1">
        <v>1324.139545793236</v>
      </c>
      <c r="AO298" s="10">
        <v>1</v>
      </c>
      <c r="AP298" s="11">
        <v>0</v>
      </c>
      <c r="AQ298" s="11">
        <v>6</v>
      </c>
      <c r="AR298" s="11">
        <v>6</v>
      </c>
      <c r="AS298" s="12">
        <v>6.413524057217165</v>
      </c>
    </row>
    <row r="299" spans="1:45" x14ac:dyDescent="0.25">
      <c r="A299" s="1" t="s">
        <v>632</v>
      </c>
      <c r="B299" s="1" t="s">
        <v>539</v>
      </c>
      <c r="C299" s="1" t="s">
        <v>611</v>
      </c>
      <c r="D299" s="1" t="s">
        <v>633</v>
      </c>
      <c r="E299" s="2" t="s">
        <v>3742</v>
      </c>
      <c r="F299" s="2" t="s">
        <v>3725</v>
      </c>
      <c r="G299" s="1" t="s">
        <v>3708</v>
      </c>
      <c r="H299" s="13">
        <v>1156.0003334400001</v>
      </c>
      <c r="I299" s="13">
        <v>974</v>
      </c>
      <c r="J299" s="13">
        <f t="shared" si="4"/>
        <v>-182.00033344000008</v>
      </c>
      <c r="K299" s="2">
        <v>-0.15743968939732703</v>
      </c>
      <c r="L299" s="13">
        <v>1142.6713</v>
      </c>
      <c r="M299" s="13">
        <v>1982.5434</v>
      </c>
      <c r="N299" s="13">
        <v>1029.2153000000001</v>
      </c>
      <c r="O299" s="13">
        <v>113.45610000000001</v>
      </c>
      <c r="P299" s="13">
        <v>953.32820000000004</v>
      </c>
      <c r="Q299" s="13">
        <v>-839.87210000000005</v>
      </c>
      <c r="R299" s="13">
        <v>1066.7842000000001</v>
      </c>
      <c r="S299" s="1">
        <v>14.5214</v>
      </c>
      <c r="T299" s="1">
        <v>122.0176</v>
      </c>
      <c r="U299" s="1">
        <v>-107.4962</v>
      </c>
      <c r="V299" s="1">
        <v>-0.7873</v>
      </c>
      <c r="W299" s="1">
        <v>3</v>
      </c>
      <c r="X299" s="2">
        <v>0.18583162217659138</v>
      </c>
      <c r="Y299" s="2">
        <v>0.16632443531827515</v>
      </c>
      <c r="Z299" s="2">
        <v>0.64784394250513344</v>
      </c>
      <c r="AA299" s="3">
        <v>54.358161648177493</v>
      </c>
      <c r="AB299" s="2">
        <v>-1.6794937120756859E-2</v>
      </c>
      <c r="AC299" s="2">
        <v>-2.4175829529136106E-2</v>
      </c>
      <c r="AD299" s="2">
        <v>0.57273185253143299</v>
      </c>
      <c r="AE299" s="5">
        <v>32.068480000000001</v>
      </c>
      <c r="AF299" s="1">
        <v>2.73105967788644</v>
      </c>
      <c r="AG299" s="1">
        <v>3373</v>
      </c>
      <c r="AH299" s="1">
        <v>-14.2044444444444</v>
      </c>
      <c r="AI299" s="1">
        <v>-73.346944444444404</v>
      </c>
      <c r="AJ299" s="6">
        <v>84.053635778907861</v>
      </c>
      <c r="AK299" s="7">
        <v>78.451391852692169</v>
      </c>
      <c r="AL299" s="6">
        <v>76.882177922575053</v>
      </c>
      <c r="AM299" s="1">
        <v>52.010943827656398</v>
      </c>
      <c r="AN299" s="1">
        <v>1634.0238407156173</v>
      </c>
      <c r="AO299" s="10">
        <v>2</v>
      </c>
      <c r="AP299" s="11">
        <v>0</v>
      </c>
      <c r="AQ299" s="11">
        <v>7</v>
      </c>
      <c r="AR299" s="11">
        <v>7</v>
      </c>
      <c r="AS299" s="12">
        <v>10.471544715447154</v>
      </c>
    </row>
    <row r="300" spans="1:45" x14ac:dyDescent="0.25">
      <c r="A300" s="1" t="s">
        <v>634</v>
      </c>
      <c r="B300" s="1" t="s">
        <v>539</v>
      </c>
      <c r="C300" s="1" t="s">
        <v>611</v>
      </c>
      <c r="D300" s="1" t="s">
        <v>635</v>
      </c>
      <c r="E300" s="2" t="s">
        <v>3742</v>
      </c>
      <c r="F300" s="2" t="s">
        <v>3725</v>
      </c>
      <c r="G300" s="1" t="s">
        <v>3708</v>
      </c>
      <c r="H300" s="13">
        <v>745.00007295199998</v>
      </c>
      <c r="I300" s="13">
        <v>622</v>
      </c>
      <c r="J300" s="13">
        <f t="shared" si="4"/>
        <v>-123.00007295199998</v>
      </c>
      <c r="K300" s="2">
        <v>-0.16510075289606693</v>
      </c>
      <c r="L300" s="13">
        <v>734.10789999999997</v>
      </c>
      <c r="M300" s="13">
        <v>1440.443</v>
      </c>
      <c r="N300" s="13">
        <v>645.57150000000001</v>
      </c>
      <c r="O300" s="13">
        <v>88.5364</v>
      </c>
      <c r="P300" s="13">
        <v>794.87149999999997</v>
      </c>
      <c r="Q300" s="13">
        <v>-706.33500000000004</v>
      </c>
      <c r="R300" s="13">
        <v>883.40790000000004</v>
      </c>
      <c r="S300" s="1">
        <v>16.285900000000002</v>
      </c>
      <c r="T300" s="1">
        <v>146.21350000000001</v>
      </c>
      <c r="U300" s="1">
        <v>-129.92750000000001</v>
      </c>
      <c r="V300" s="1">
        <v>-0.79959999999999998</v>
      </c>
      <c r="W300" s="1">
        <v>2.8</v>
      </c>
      <c r="X300" s="2">
        <v>0.22347266881028938</v>
      </c>
      <c r="Y300" s="2">
        <v>0.19453376205787781</v>
      </c>
      <c r="Z300" s="2">
        <v>0.58199356913183276</v>
      </c>
      <c r="AA300" s="3">
        <v>71.823204419889507</v>
      </c>
      <c r="AB300" s="2">
        <v>-1.2552799824640637E-2</v>
      </c>
      <c r="AC300" s="2">
        <v>-2.5448336671461402E-2</v>
      </c>
      <c r="AD300" s="2">
        <v>0.65612494945526101</v>
      </c>
      <c r="AE300" s="5">
        <v>40.819858000000004</v>
      </c>
      <c r="AF300" s="1">
        <v>17.998163452708901</v>
      </c>
      <c r="AG300" s="1">
        <v>2884</v>
      </c>
      <c r="AH300" s="1">
        <v>-14.164722222222199</v>
      </c>
      <c r="AI300" s="1">
        <v>-73.314999999999998</v>
      </c>
      <c r="AJ300" s="6">
        <v>79.173079543737117</v>
      </c>
      <c r="AK300" s="7">
        <v>15.284813263840929</v>
      </c>
      <c r="AL300" s="6">
        <v>83.571031103008337</v>
      </c>
      <c r="AM300" s="1">
        <v>76.62596589031206</v>
      </c>
      <c r="AN300" s="1">
        <v>1114.620122466258</v>
      </c>
      <c r="AO300" s="10">
        <v>2</v>
      </c>
      <c r="AP300" s="11">
        <v>0</v>
      </c>
      <c r="AQ300" s="11">
        <v>6</v>
      </c>
      <c r="AR300" s="11">
        <v>6</v>
      </c>
      <c r="AS300" s="12">
        <v>16.037974683544302</v>
      </c>
    </row>
    <row r="301" spans="1:45" x14ac:dyDescent="0.25">
      <c r="A301" s="1" t="s">
        <v>636</v>
      </c>
      <c r="B301" s="1" t="s">
        <v>539</v>
      </c>
      <c r="C301" s="1" t="s">
        <v>611</v>
      </c>
      <c r="D301" s="1" t="s">
        <v>637</v>
      </c>
      <c r="E301" s="2" t="s">
        <v>3742</v>
      </c>
      <c r="F301" s="2" t="s">
        <v>3725</v>
      </c>
      <c r="G301" s="1" t="s">
        <v>3709</v>
      </c>
      <c r="H301" s="13">
        <v>1948.9994964900002</v>
      </c>
      <c r="I301" s="13">
        <v>1738</v>
      </c>
      <c r="J301" s="13">
        <f t="shared" si="4"/>
        <v>-210.99949649000018</v>
      </c>
      <c r="K301" s="2">
        <v>-0.10826041611092985</v>
      </c>
      <c r="L301" s="13">
        <v>2013.1894</v>
      </c>
      <c r="M301" s="13">
        <v>3438.335</v>
      </c>
      <c r="N301" s="13">
        <v>1863.569</v>
      </c>
      <c r="O301" s="13">
        <v>149.62029999999999</v>
      </c>
      <c r="P301" s="13">
        <v>1574.7660000000001</v>
      </c>
      <c r="Q301" s="13">
        <v>-1425.1457</v>
      </c>
      <c r="R301" s="13">
        <v>1724.3862999999999</v>
      </c>
      <c r="S301" s="1">
        <v>10.978199999999999</v>
      </c>
      <c r="T301" s="1">
        <v>115.5468</v>
      </c>
      <c r="U301" s="1">
        <v>-104.5686</v>
      </c>
      <c r="V301" s="1">
        <v>-0.82650000000000001</v>
      </c>
      <c r="W301" s="1">
        <v>3.3</v>
      </c>
      <c r="X301" s="2">
        <v>0.22324510932105868</v>
      </c>
      <c r="Y301" s="2">
        <v>0.12773302646720369</v>
      </c>
      <c r="Z301" s="2">
        <v>0.64902186421173758</v>
      </c>
      <c r="AA301" s="3">
        <v>54.078014184397162</v>
      </c>
      <c r="AB301" s="2">
        <v>-1.1919936517767349E-2</v>
      </c>
      <c r="AC301" s="2">
        <v>-1.6235493878943963E-2</v>
      </c>
      <c r="AD301" s="2">
        <v>0.71593278646469105</v>
      </c>
      <c r="AE301" s="5">
        <v>51.094892999999999</v>
      </c>
      <c r="AF301" s="1">
        <v>15.409515666035499</v>
      </c>
      <c r="AG301" s="1">
        <v>2839</v>
      </c>
      <c r="AH301" s="1">
        <v>-14.141388888888899</v>
      </c>
      <c r="AI301" s="1">
        <v>-73.140277777777797</v>
      </c>
      <c r="AJ301" s="6">
        <v>89.913918027930805</v>
      </c>
      <c r="AK301" s="7">
        <v>33.698150241801457</v>
      </c>
      <c r="AL301" s="6">
        <v>78.122602333603126</v>
      </c>
      <c r="AM301" s="1">
        <v>88.486276342752618</v>
      </c>
      <c r="AN301" s="1">
        <v>1961.6654911120468</v>
      </c>
      <c r="AO301" s="10">
        <v>3</v>
      </c>
      <c r="AP301" s="11">
        <v>0</v>
      </c>
      <c r="AQ301" s="11">
        <v>22</v>
      </c>
      <c r="AR301" s="11">
        <v>22</v>
      </c>
      <c r="AS301" s="12">
        <v>31.128787878787879</v>
      </c>
    </row>
    <row r="302" spans="1:45" x14ac:dyDescent="0.25">
      <c r="A302" s="1" t="s">
        <v>638</v>
      </c>
      <c r="B302" s="1" t="s">
        <v>539</v>
      </c>
      <c r="C302" s="1" t="s">
        <v>611</v>
      </c>
      <c r="D302" s="1" t="s">
        <v>639</v>
      </c>
      <c r="E302" s="2" t="s">
        <v>3742</v>
      </c>
      <c r="F302" s="2" t="s">
        <v>3725</v>
      </c>
      <c r="G302" s="1" t="s">
        <v>3709</v>
      </c>
      <c r="H302" s="13">
        <v>2407.000008472</v>
      </c>
      <c r="I302" s="13">
        <v>1864</v>
      </c>
      <c r="J302" s="13">
        <f t="shared" si="4"/>
        <v>-543.00000847199999</v>
      </c>
      <c r="K302" s="2">
        <v>-0.22559202599118586</v>
      </c>
      <c r="L302" s="13">
        <v>2382.1880000000001</v>
      </c>
      <c r="M302" s="13">
        <v>5524.8375999999998</v>
      </c>
      <c r="N302" s="13">
        <v>1998.4906000000001</v>
      </c>
      <c r="O302" s="13">
        <v>383.69740000000002</v>
      </c>
      <c r="P302" s="13">
        <v>3526.3471</v>
      </c>
      <c r="Q302" s="13">
        <v>-3142.6496999999999</v>
      </c>
      <c r="R302" s="13">
        <v>3910.0444000000002</v>
      </c>
      <c r="S302" s="1">
        <v>19.410499999999999</v>
      </c>
      <c r="T302" s="1">
        <v>178.39060000000001</v>
      </c>
      <c r="U302" s="1">
        <v>-158.98009999999999</v>
      </c>
      <c r="V302" s="1">
        <v>-0.80369999999999997</v>
      </c>
      <c r="W302" s="1">
        <v>2.9</v>
      </c>
      <c r="X302" s="2">
        <v>0.18186695278969958</v>
      </c>
      <c r="Y302" s="2">
        <v>0.18723175965665237</v>
      </c>
      <c r="Z302" s="2">
        <v>0.63090128755364805</v>
      </c>
      <c r="AA302" s="3">
        <v>58.503401360544217</v>
      </c>
      <c r="AB302" s="2">
        <v>-2.8587672453530444E-2</v>
      </c>
      <c r="AC302" s="2">
        <v>-3.5863454253219795E-2</v>
      </c>
      <c r="AD302" s="2">
        <v>0.63787335157394398</v>
      </c>
      <c r="AE302" s="5">
        <v>31.980678000000001</v>
      </c>
      <c r="AF302" s="1">
        <v>21.826036022843802</v>
      </c>
      <c r="AG302" s="1">
        <v>2824</v>
      </c>
      <c r="AH302" s="1">
        <v>-13.959444444444401</v>
      </c>
      <c r="AI302" s="1">
        <v>-73.185277777777799</v>
      </c>
      <c r="AJ302" s="6">
        <v>90.013158341757205</v>
      </c>
      <c r="AK302" s="7">
        <v>28.967324649598648</v>
      </c>
      <c r="AL302" s="6">
        <v>87.403864068774084</v>
      </c>
      <c r="AM302" s="1">
        <v>67.601783566712697</v>
      </c>
      <c r="AN302" s="1">
        <v>3579.0674398278779</v>
      </c>
      <c r="AO302" s="10">
        <v>3</v>
      </c>
      <c r="AP302" s="11">
        <v>0</v>
      </c>
      <c r="AQ302" s="11">
        <v>16</v>
      </c>
      <c r="AR302" s="11">
        <v>16</v>
      </c>
      <c r="AS302" s="12">
        <v>43.239436619718312</v>
      </c>
    </row>
    <row r="303" spans="1:45" x14ac:dyDescent="0.25">
      <c r="A303" s="1" t="s">
        <v>640</v>
      </c>
      <c r="B303" s="1" t="s">
        <v>539</v>
      </c>
      <c r="C303" s="1" t="s">
        <v>611</v>
      </c>
      <c r="D303" s="1" t="s">
        <v>641</v>
      </c>
      <c r="E303" s="2" t="s">
        <v>3742</v>
      </c>
      <c r="F303" s="2" t="s">
        <v>3725</v>
      </c>
      <c r="G303" s="1" t="s">
        <v>3709</v>
      </c>
      <c r="H303" s="13">
        <v>1346.9996215410001</v>
      </c>
      <c r="I303" s="13">
        <v>1045</v>
      </c>
      <c r="J303" s="13">
        <f t="shared" si="4"/>
        <v>-301.99962154100012</v>
      </c>
      <c r="K303" s="2">
        <v>-0.22420171224361982</v>
      </c>
      <c r="L303" s="13">
        <v>1328.0595000000001</v>
      </c>
      <c r="M303" s="13">
        <v>2708.598</v>
      </c>
      <c r="N303" s="13">
        <v>1216.7743</v>
      </c>
      <c r="O303" s="13">
        <v>111.2852</v>
      </c>
      <c r="P303" s="13">
        <v>1491.8236999999999</v>
      </c>
      <c r="Q303" s="13">
        <v>-1380.5383999999999</v>
      </c>
      <c r="R303" s="13">
        <v>1603.1088999999999</v>
      </c>
      <c r="S303" s="1">
        <v>11.0275</v>
      </c>
      <c r="T303" s="1">
        <v>147.82759999999999</v>
      </c>
      <c r="U303" s="1">
        <v>-136.80019999999999</v>
      </c>
      <c r="V303" s="1">
        <v>-0.86119999999999997</v>
      </c>
      <c r="W303" s="1">
        <v>2.8</v>
      </c>
      <c r="X303" s="2">
        <v>0.20861244019138755</v>
      </c>
      <c r="Y303" s="2">
        <v>0.19617224880382775</v>
      </c>
      <c r="Z303" s="2">
        <v>0.59521531100478464</v>
      </c>
      <c r="AA303" s="3">
        <v>68.0064308681672</v>
      </c>
      <c r="AB303" s="2">
        <v>-2.7881098640149871E-2</v>
      </c>
      <c r="AC303" s="2">
        <v>-3.5616367426617002E-2</v>
      </c>
      <c r="AD303" s="2">
        <v>0.62190926074981701</v>
      </c>
      <c r="AE303" s="5">
        <v>38.646566999999997</v>
      </c>
      <c r="AF303" s="1">
        <v>8.9742848887604705</v>
      </c>
      <c r="AG303" s="1">
        <v>3167</v>
      </c>
      <c r="AH303" s="1">
        <v>-14.0530555555556</v>
      </c>
      <c r="AI303" s="1">
        <v>-73.293888888888901</v>
      </c>
      <c r="AJ303" s="6">
        <v>96.49790631484872</v>
      </c>
      <c r="AK303" s="7">
        <v>15.593710960935599</v>
      </c>
      <c r="AL303" s="6">
        <v>87.509941669729002</v>
      </c>
      <c r="AM303" s="1">
        <v>66.584989665841576</v>
      </c>
      <c r="AN303" s="1">
        <v>2699.9449544133163</v>
      </c>
      <c r="AO303" s="10">
        <v>3</v>
      </c>
      <c r="AP303" s="11">
        <v>0</v>
      </c>
      <c r="AQ303" s="11">
        <v>13</v>
      </c>
      <c r="AR303" s="11">
        <v>13</v>
      </c>
      <c r="AS303" s="12">
        <v>6.60093896713615</v>
      </c>
    </row>
    <row r="304" spans="1:45" x14ac:dyDescent="0.25">
      <c r="A304" s="1" t="s">
        <v>642</v>
      </c>
      <c r="B304" s="1" t="s">
        <v>539</v>
      </c>
      <c r="C304" s="1" t="s">
        <v>611</v>
      </c>
      <c r="D304" s="1" t="s">
        <v>643</v>
      </c>
      <c r="E304" s="2" t="s">
        <v>3742</v>
      </c>
      <c r="F304" s="2" t="s">
        <v>3725</v>
      </c>
      <c r="G304" s="1" t="s">
        <v>3708</v>
      </c>
      <c r="H304" s="13">
        <v>1027.0004577699999</v>
      </c>
      <c r="I304" s="13">
        <v>888</v>
      </c>
      <c r="J304" s="13">
        <f t="shared" si="4"/>
        <v>-139.00045776999991</v>
      </c>
      <c r="K304" s="2">
        <v>-0.13534605239789438</v>
      </c>
      <c r="L304" s="13">
        <v>989.61670000000004</v>
      </c>
      <c r="M304" s="13">
        <v>2565.8272999999999</v>
      </c>
      <c r="N304" s="13">
        <v>879.6454</v>
      </c>
      <c r="O304" s="13">
        <v>109.9712</v>
      </c>
      <c r="P304" s="13">
        <v>1686.1819</v>
      </c>
      <c r="Q304" s="13">
        <v>-1576.2106000000001</v>
      </c>
      <c r="R304" s="13">
        <v>1796.1531</v>
      </c>
      <c r="S304" s="1">
        <v>12.372199999999999</v>
      </c>
      <c r="T304" s="1">
        <v>189.70140000000001</v>
      </c>
      <c r="U304" s="1">
        <v>-177.32929999999999</v>
      </c>
      <c r="V304" s="1">
        <v>-0.87749999999999995</v>
      </c>
      <c r="W304" s="1">
        <v>3.3</v>
      </c>
      <c r="X304" s="2">
        <v>0.18243243243243243</v>
      </c>
      <c r="Y304" s="2">
        <v>0.20608108108108109</v>
      </c>
      <c r="Z304" s="2">
        <v>0.61148648648648651</v>
      </c>
      <c r="AA304" s="3">
        <v>63.53591160220995</v>
      </c>
      <c r="AB304" s="2">
        <v>-1.6682309848244925E-2</v>
      </c>
      <c r="AC304" s="2">
        <v>-2.0560814076063139E-2</v>
      </c>
      <c r="AD304" s="2">
        <v>0.60019689798355103</v>
      </c>
      <c r="AE304" s="5">
        <v>36.525154000000001</v>
      </c>
      <c r="AF304" s="1">
        <v>10.4062379668849</v>
      </c>
      <c r="AG304" s="1">
        <v>3339</v>
      </c>
      <c r="AH304" s="1">
        <v>-14.2252777777778</v>
      </c>
      <c r="AI304" s="1">
        <v>-73.16</v>
      </c>
      <c r="AJ304" s="6">
        <v>65.06384854879316</v>
      </c>
      <c r="AK304" s="7">
        <v>59.806885783198702</v>
      </c>
      <c r="AL304" s="6">
        <v>85.924145341192684</v>
      </c>
      <c r="AM304" s="1">
        <v>41.74793707813712</v>
      </c>
      <c r="AN304" s="1">
        <v>2691.4272268768896</v>
      </c>
      <c r="AO304" s="10">
        <v>2</v>
      </c>
      <c r="AP304" s="11">
        <v>0</v>
      </c>
      <c r="AQ304" s="11">
        <v>8</v>
      </c>
      <c r="AR304" s="11">
        <v>8</v>
      </c>
      <c r="AS304" s="12">
        <v>21.573904179408768</v>
      </c>
    </row>
    <row r="305" spans="1:45" x14ac:dyDescent="0.25">
      <c r="A305" s="1" t="s">
        <v>644</v>
      </c>
      <c r="B305" s="1" t="s">
        <v>539</v>
      </c>
      <c r="C305" s="1" t="s">
        <v>645</v>
      </c>
      <c r="D305" s="1" t="s">
        <v>646</v>
      </c>
      <c r="E305" s="2" t="s">
        <v>3746</v>
      </c>
      <c r="F305" s="2" t="s">
        <v>3725</v>
      </c>
      <c r="G305" s="1" t="s">
        <v>3711</v>
      </c>
      <c r="H305" s="13">
        <v>10756.996339215</v>
      </c>
      <c r="I305" s="13">
        <v>10450</v>
      </c>
      <c r="J305" s="13">
        <f t="shared" si="4"/>
        <v>-306.99633921500026</v>
      </c>
      <c r="K305" s="2">
        <v>-2.8539225034021305E-2</v>
      </c>
      <c r="L305" s="13">
        <v>10826.806</v>
      </c>
      <c r="M305" s="13">
        <v>14094.725</v>
      </c>
      <c r="N305" s="13">
        <v>9631.2312999999995</v>
      </c>
      <c r="O305" s="13">
        <v>1195.5745999999999</v>
      </c>
      <c r="P305" s="13">
        <v>4463.4937</v>
      </c>
      <c r="Q305" s="13">
        <v>-3267.9191000000001</v>
      </c>
      <c r="R305" s="13">
        <v>5659.0682999999999</v>
      </c>
      <c r="S305" s="1">
        <v>19.189399999999999</v>
      </c>
      <c r="T305" s="1">
        <v>71.640799999999999</v>
      </c>
      <c r="U305" s="1">
        <v>-52.451300000000003</v>
      </c>
      <c r="V305" s="1">
        <v>-0.57750000000000001</v>
      </c>
      <c r="W305" s="1">
        <v>3.3</v>
      </c>
      <c r="X305" s="2">
        <v>0.31349282296650716</v>
      </c>
      <c r="Y305" s="2">
        <v>9.0526315789473691E-2</v>
      </c>
      <c r="Z305" s="2">
        <v>0.59598086124401917</v>
      </c>
      <c r="AA305" s="3">
        <v>67.790622992935141</v>
      </c>
      <c r="AB305" s="2">
        <v>1.3561233537009443E-3</v>
      </c>
      <c r="AC305" s="2">
        <v>-4.1277980848877238E-3</v>
      </c>
      <c r="AD305" s="2">
        <v>0.57953751087188698</v>
      </c>
      <c r="AE305" s="5">
        <v>43.160874</v>
      </c>
      <c r="AF305" s="1">
        <v>17.768577876853598</v>
      </c>
      <c r="AG305" s="1">
        <v>3267</v>
      </c>
      <c r="AH305" s="1">
        <v>-13.946111111111099</v>
      </c>
      <c r="AI305" s="1">
        <v>-72.174722222222201</v>
      </c>
      <c r="AJ305" s="6">
        <v>84.875356808059038</v>
      </c>
      <c r="AK305" s="7">
        <v>56.082730454882693</v>
      </c>
      <c r="AL305" s="6">
        <v>76.507185209796376</v>
      </c>
      <c r="AM305" s="1">
        <v>57.316510796134558</v>
      </c>
      <c r="AN305" s="1">
        <v>13500.185209761277</v>
      </c>
      <c r="AO305" s="10">
        <v>16</v>
      </c>
      <c r="AP305" s="11">
        <v>14</v>
      </c>
      <c r="AQ305" s="11">
        <v>75</v>
      </c>
      <c r="AR305" s="11">
        <v>89</v>
      </c>
      <c r="AS305" s="12">
        <v>38.055004334842501</v>
      </c>
    </row>
    <row r="306" spans="1:45" x14ac:dyDescent="0.25">
      <c r="A306" s="1" t="s">
        <v>647</v>
      </c>
      <c r="B306" s="1" t="s">
        <v>539</v>
      </c>
      <c r="C306" s="1" t="s">
        <v>645</v>
      </c>
      <c r="D306" s="1" t="s">
        <v>645</v>
      </c>
      <c r="E306" s="2" t="s">
        <v>3742</v>
      </c>
      <c r="F306" s="2" t="s">
        <v>3730</v>
      </c>
      <c r="G306" s="1" t="s">
        <v>3712</v>
      </c>
      <c r="H306" s="13">
        <v>4106.9995008719998</v>
      </c>
      <c r="I306" s="13">
        <v>3984</v>
      </c>
      <c r="J306" s="13">
        <f t="shared" si="4"/>
        <v>-122.99950087199977</v>
      </c>
      <c r="K306" s="2">
        <v>-2.994874989536387E-2</v>
      </c>
      <c r="L306" s="13">
        <v>4325.2205000000004</v>
      </c>
      <c r="M306" s="13">
        <v>8897.0519000000004</v>
      </c>
      <c r="N306" s="13">
        <v>3630.1772000000001</v>
      </c>
      <c r="O306" s="13">
        <v>695.04340000000002</v>
      </c>
      <c r="P306" s="13">
        <v>5266.8747000000003</v>
      </c>
      <c r="Q306" s="13">
        <v>-4571.8312999999998</v>
      </c>
      <c r="R306" s="13">
        <v>5961.9180999999999</v>
      </c>
      <c r="S306" s="1">
        <v>21.026399999999999</v>
      </c>
      <c r="T306" s="1">
        <v>159.33340000000001</v>
      </c>
      <c r="U306" s="1">
        <v>-138.30699999999999</v>
      </c>
      <c r="V306" s="1">
        <v>-0.76680000000000004</v>
      </c>
      <c r="W306" s="1">
        <v>3.1</v>
      </c>
      <c r="X306" s="2">
        <v>0.24021084337349397</v>
      </c>
      <c r="Y306" s="2">
        <v>0.14683734939759036</v>
      </c>
      <c r="Z306" s="2">
        <v>0.61295180722891562</v>
      </c>
      <c r="AA306" s="3">
        <v>63.144963144963143</v>
      </c>
      <c r="AB306" s="2">
        <v>-2.6241979989212183E-3</v>
      </c>
      <c r="AC306" s="2">
        <v>-4.3343471607367734E-3</v>
      </c>
      <c r="AD306" s="2">
        <v>0.57415008544921897</v>
      </c>
      <c r="AE306" s="5">
        <v>40.569904999999999</v>
      </c>
      <c r="AF306" s="1">
        <v>14.1613447403302</v>
      </c>
      <c r="AG306" s="1">
        <v>3557</v>
      </c>
      <c r="AH306" s="1">
        <v>-13.745555555555599</v>
      </c>
      <c r="AI306" s="1">
        <v>-72.355000000000004</v>
      </c>
      <c r="AJ306" s="6">
        <v>93.252072439038159</v>
      </c>
      <c r="AK306" s="7">
        <v>49.944387525143071</v>
      </c>
      <c r="AL306" s="6">
        <v>71.739075125893521</v>
      </c>
      <c r="AM306" s="1">
        <v>58.688225208774327</v>
      </c>
      <c r="AN306" s="1">
        <v>4030.8561736202664</v>
      </c>
      <c r="AO306" s="10">
        <v>3</v>
      </c>
      <c r="AP306" s="11">
        <v>0</v>
      </c>
      <c r="AQ306" s="11">
        <v>34</v>
      </c>
      <c r="AR306" s="11">
        <v>34</v>
      </c>
      <c r="AS306" s="12">
        <v>21.905815748841999</v>
      </c>
    </row>
    <row r="307" spans="1:45" x14ac:dyDescent="0.25">
      <c r="A307" s="1" t="s">
        <v>648</v>
      </c>
      <c r="B307" s="1" t="s">
        <v>539</v>
      </c>
      <c r="C307" s="1" t="s">
        <v>645</v>
      </c>
      <c r="D307" s="1" t="s">
        <v>649</v>
      </c>
      <c r="E307" s="2" t="s">
        <v>3742</v>
      </c>
      <c r="F307" s="2" t="s">
        <v>3725</v>
      </c>
      <c r="G307" s="1" t="s">
        <v>3712</v>
      </c>
      <c r="H307" s="13">
        <v>6967.0015168020018</v>
      </c>
      <c r="I307" s="13">
        <v>6906</v>
      </c>
      <c r="J307" s="13">
        <f t="shared" si="4"/>
        <v>-61.001516802001788</v>
      </c>
      <c r="K307" s="2">
        <v>-8.7557777409531488E-3</v>
      </c>
      <c r="L307" s="13">
        <v>7098.3123999999998</v>
      </c>
      <c r="M307" s="13">
        <v>10292.579100000001</v>
      </c>
      <c r="N307" s="13">
        <v>6734.1126999999997</v>
      </c>
      <c r="O307" s="13">
        <v>364.19970000000001</v>
      </c>
      <c r="P307" s="13">
        <v>3558.4663999999998</v>
      </c>
      <c r="Q307" s="13">
        <v>-3194.2667000000001</v>
      </c>
      <c r="R307" s="13">
        <v>3922.6660999999999</v>
      </c>
      <c r="S307" s="1">
        <v>8.3767999999999994</v>
      </c>
      <c r="T307" s="1">
        <v>81.846699999999998</v>
      </c>
      <c r="U307" s="1">
        <v>-73.469899999999996</v>
      </c>
      <c r="V307" s="1">
        <v>-0.81430000000000002</v>
      </c>
      <c r="W307" s="1">
        <v>3.2</v>
      </c>
      <c r="X307" s="2">
        <v>0.3105994787141616</v>
      </c>
      <c r="Y307" s="2">
        <v>9.9189110918042278E-2</v>
      </c>
      <c r="Z307" s="2">
        <v>0.59021141036779612</v>
      </c>
      <c r="AA307" s="3">
        <v>69.430814524043186</v>
      </c>
      <c r="AB307" s="2">
        <v>-4.7950610121653137E-3</v>
      </c>
      <c r="AC307" s="2">
        <v>-1.2555446851941765E-3</v>
      </c>
      <c r="AD307" s="2">
        <v>0.62467932701110895</v>
      </c>
      <c r="AE307" s="5">
        <v>53.773145</v>
      </c>
      <c r="AF307" s="1">
        <v>18.9879460556152</v>
      </c>
      <c r="AG307" s="1">
        <v>3184</v>
      </c>
      <c r="AH307" s="1">
        <v>-13.8369444444444</v>
      </c>
      <c r="AI307" s="1">
        <v>-72.432222222222194</v>
      </c>
      <c r="AJ307" s="6">
        <v>82.229118689849997</v>
      </c>
      <c r="AK307" s="7">
        <v>65.117938742924309</v>
      </c>
      <c r="AL307" s="6">
        <v>77.149050483454047</v>
      </c>
      <c r="AM307" s="1">
        <v>85.323295482898303</v>
      </c>
      <c r="AN307" s="1">
        <v>7079.9754858175484</v>
      </c>
      <c r="AO307" s="10">
        <v>8</v>
      </c>
      <c r="AP307" s="11">
        <v>0</v>
      </c>
      <c r="AQ307" s="11">
        <v>64</v>
      </c>
      <c r="AR307" s="11">
        <v>64</v>
      </c>
      <c r="AS307" s="12">
        <v>20.662010324931675</v>
      </c>
    </row>
    <row r="308" spans="1:45" x14ac:dyDescent="0.25">
      <c r="A308" s="1" t="s">
        <v>650</v>
      </c>
      <c r="B308" s="1" t="s">
        <v>539</v>
      </c>
      <c r="C308" s="1" t="s">
        <v>645</v>
      </c>
      <c r="D308" s="1" t="s">
        <v>651</v>
      </c>
      <c r="E308" s="2" t="s">
        <v>3746</v>
      </c>
      <c r="F308" s="2" t="s">
        <v>3730</v>
      </c>
      <c r="G308" s="1" t="s">
        <v>3711</v>
      </c>
      <c r="H308" s="13">
        <v>9948.9999623599888</v>
      </c>
      <c r="I308" s="13">
        <v>9448</v>
      </c>
      <c r="J308" s="13">
        <f t="shared" si="4"/>
        <v>-500.99996235998879</v>
      </c>
      <c r="K308" s="2">
        <v>-5.0356816188101311E-2</v>
      </c>
      <c r="L308" s="13">
        <v>10065.3465</v>
      </c>
      <c r="M308" s="13">
        <v>14827.3935</v>
      </c>
      <c r="N308" s="13">
        <v>9186.6291000000001</v>
      </c>
      <c r="O308" s="13">
        <v>878.7174</v>
      </c>
      <c r="P308" s="13">
        <v>5640.7644</v>
      </c>
      <c r="Q308" s="13">
        <v>-4762.0469999999996</v>
      </c>
      <c r="R308" s="13">
        <v>6519.4817999999996</v>
      </c>
      <c r="S308" s="1">
        <v>14.120100000000001</v>
      </c>
      <c r="T308" s="1">
        <v>90.641099999999994</v>
      </c>
      <c r="U308" s="1">
        <v>-76.521100000000004</v>
      </c>
      <c r="V308" s="1">
        <v>-0.73040000000000005</v>
      </c>
      <c r="W308" s="1">
        <v>3</v>
      </c>
      <c r="X308" s="2">
        <v>0.27444961896697712</v>
      </c>
      <c r="Y308" s="2">
        <v>0.12955122777307368</v>
      </c>
      <c r="Z308" s="2">
        <v>0.59599915325994923</v>
      </c>
      <c r="AA308" s="3">
        <v>67.785473272953283</v>
      </c>
      <c r="AB308" s="2">
        <v>-5.8390102084363571E-3</v>
      </c>
      <c r="AC308" s="2">
        <v>-7.35410538707304E-3</v>
      </c>
      <c r="AD308" s="2">
        <v>0.58523243665695202</v>
      </c>
      <c r="AE308" s="5">
        <v>45.178004999999999</v>
      </c>
      <c r="AF308" s="1">
        <v>21.6989862448997</v>
      </c>
      <c r="AG308" s="1">
        <v>3698</v>
      </c>
      <c r="AH308" s="1">
        <v>-14.214166666666699</v>
      </c>
      <c r="AI308" s="1">
        <v>-72.188888888888897</v>
      </c>
      <c r="AJ308" s="6">
        <v>76.227030166202638</v>
      </c>
      <c r="AK308" s="7">
        <v>37.644286087874463</v>
      </c>
      <c r="AL308" s="6">
        <v>63.942077826465187</v>
      </c>
      <c r="AM308" s="1">
        <v>46.351680232252399</v>
      </c>
      <c r="AN308" s="1">
        <v>8549.1448700409182</v>
      </c>
      <c r="AO308" s="10">
        <v>13</v>
      </c>
      <c r="AP308" s="11">
        <v>17</v>
      </c>
      <c r="AQ308" s="11">
        <v>69</v>
      </c>
      <c r="AR308" s="11">
        <v>86</v>
      </c>
      <c r="AS308" s="12">
        <v>37.725556733828206</v>
      </c>
    </row>
    <row r="309" spans="1:45" x14ac:dyDescent="0.25">
      <c r="A309" s="1" t="s">
        <v>652</v>
      </c>
      <c r="B309" s="1" t="s">
        <v>539</v>
      </c>
      <c r="C309" s="1" t="s">
        <v>645</v>
      </c>
      <c r="D309" s="1" t="s">
        <v>653</v>
      </c>
      <c r="E309" s="2" t="s">
        <v>3744</v>
      </c>
      <c r="F309" s="2" t="s">
        <v>3730</v>
      </c>
      <c r="G309" s="1" t="s">
        <v>3712</v>
      </c>
      <c r="H309" s="13">
        <v>6180.0007449560007</v>
      </c>
      <c r="I309" s="13">
        <v>6097</v>
      </c>
      <c r="J309" s="13">
        <f t="shared" si="4"/>
        <v>-83.000744956000744</v>
      </c>
      <c r="K309" s="2">
        <v>-1.3430539636058196E-2</v>
      </c>
      <c r="L309" s="13">
        <v>6205.7083000000002</v>
      </c>
      <c r="M309" s="13">
        <v>9212.2960000000003</v>
      </c>
      <c r="N309" s="13">
        <v>5859.7449999999999</v>
      </c>
      <c r="O309" s="13">
        <v>345.96339999999998</v>
      </c>
      <c r="P309" s="13">
        <v>3352.5509999999999</v>
      </c>
      <c r="Q309" s="13">
        <v>-3006.5877</v>
      </c>
      <c r="R309" s="13">
        <v>3698.5144</v>
      </c>
      <c r="S309" s="1">
        <v>8.9756</v>
      </c>
      <c r="T309" s="1">
        <v>86.977599999999995</v>
      </c>
      <c r="U309" s="1">
        <v>-78.001999999999995</v>
      </c>
      <c r="V309" s="1">
        <v>-0.81289999999999996</v>
      </c>
      <c r="W309" s="1">
        <v>3.3</v>
      </c>
      <c r="X309" s="2">
        <v>0.29916352304412008</v>
      </c>
      <c r="Y309" s="2">
        <v>0.11169427587338035</v>
      </c>
      <c r="Z309" s="2">
        <v>0.58914220108249959</v>
      </c>
      <c r="AA309" s="3">
        <v>69.738307349665931</v>
      </c>
      <c r="AB309" s="2">
        <v>-4.2289575564113946E-4</v>
      </c>
      <c r="AC309" s="2">
        <v>-1.9297848643016202E-3</v>
      </c>
      <c r="AD309" s="2">
        <v>0.65727436542510997</v>
      </c>
      <c r="AE309" s="5">
        <v>41.746313999999998</v>
      </c>
      <c r="AF309" s="1">
        <v>27.3854663871169</v>
      </c>
      <c r="AG309" s="1">
        <v>3792</v>
      </c>
      <c r="AH309" s="1">
        <v>-14.0866666666667</v>
      </c>
      <c r="AI309" s="1">
        <v>-72.101944444444399</v>
      </c>
      <c r="AJ309" s="6">
        <v>85.265649012136791</v>
      </c>
      <c r="AK309" s="7">
        <v>35.635856846091997</v>
      </c>
      <c r="AL309" s="6">
        <v>71.866632496695672</v>
      </c>
      <c r="AM309" s="1">
        <v>80.718806889278511</v>
      </c>
      <c r="AN309" s="1">
        <v>5338.5160846821036</v>
      </c>
      <c r="AO309" s="10">
        <v>5</v>
      </c>
      <c r="AP309" s="11">
        <v>0</v>
      </c>
      <c r="AQ309" s="11">
        <v>60</v>
      </c>
      <c r="AR309" s="11">
        <v>60</v>
      </c>
      <c r="AS309" s="12">
        <v>24.94015047879617</v>
      </c>
    </row>
    <row r="310" spans="1:45" x14ac:dyDescent="0.25">
      <c r="A310" s="1" t="s">
        <v>654</v>
      </c>
      <c r="B310" s="1" t="s">
        <v>539</v>
      </c>
      <c r="C310" s="1" t="s">
        <v>645</v>
      </c>
      <c r="D310" s="1" t="s">
        <v>655</v>
      </c>
      <c r="E310" s="2" t="s">
        <v>3745</v>
      </c>
      <c r="F310" s="2" t="s">
        <v>3730</v>
      </c>
      <c r="G310" s="1" t="s">
        <v>3711</v>
      </c>
      <c r="H310" s="13">
        <v>15018.00257682301</v>
      </c>
      <c r="I310" s="13">
        <v>18129</v>
      </c>
      <c r="J310" s="13">
        <f t="shared" si="4"/>
        <v>3110.9974231769902</v>
      </c>
      <c r="K310" s="2">
        <v>0.20715121117225879</v>
      </c>
      <c r="L310" s="13">
        <v>12804.182699999999</v>
      </c>
      <c r="M310" s="13">
        <v>11784.432000000001</v>
      </c>
      <c r="N310" s="13">
        <v>9398.3413</v>
      </c>
      <c r="O310" s="13">
        <v>3405.8413999999998</v>
      </c>
      <c r="P310" s="13">
        <v>2386.0907000000002</v>
      </c>
      <c r="Q310" s="13">
        <v>1019.7508</v>
      </c>
      <c r="R310" s="13">
        <v>5791.9321</v>
      </c>
      <c r="S310" s="1">
        <v>55.405200000000001</v>
      </c>
      <c r="T310" s="1">
        <v>38.816200000000002</v>
      </c>
      <c r="U310" s="1">
        <v>16.588999999999999</v>
      </c>
      <c r="V310" s="1">
        <v>0.17610000000000001</v>
      </c>
      <c r="W310" s="1">
        <v>3.2</v>
      </c>
      <c r="X310" s="2">
        <v>0.29025318550388879</v>
      </c>
      <c r="Y310" s="2">
        <v>7.9210105356059352E-2</v>
      </c>
      <c r="Z310" s="2">
        <v>0.63053670914005189</v>
      </c>
      <c r="AA310" s="3">
        <v>58.595048552182661</v>
      </c>
      <c r="AB310" s="2">
        <v>5.4787339493634457E-2</v>
      </c>
      <c r="AC310" s="2">
        <v>2.7259672531436241E-2</v>
      </c>
      <c r="AD310" s="2">
        <v>0.40661692619323703</v>
      </c>
      <c r="AE310" s="5">
        <v>39.009247000000002</v>
      </c>
      <c r="AF310" s="1">
        <v>28.416219656332402</v>
      </c>
      <c r="AG310" s="1">
        <v>3724</v>
      </c>
      <c r="AH310" s="1">
        <v>-14.1186111111111</v>
      </c>
      <c r="AI310" s="1">
        <v>-72.246666666666698</v>
      </c>
      <c r="AJ310" s="6">
        <v>76.83171016363471</v>
      </c>
      <c r="AK310" s="7">
        <v>44.231341870427912</v>
      </c>
      <c r="AL310" s="6">
        <v>72.346878730925127</v>
      </c>
      <c r="AM310" s="1">
        <v>57.653735806773717</v>
      </c>
      <c r="AN310" s="1">
        <v>3434.7481913958236</v>
      </c>
      <c r="AO310" s="10">
        <v>20</v>
      </c>
      <c r="AP310" s="11">
        <v>16</v>
      </c>
      <c r="AQ310" s="11">
        <v>84</v>
      </c>
      <c r="AR310" s="11">
        <v>100</v>
      </c>
      <c r="AS310" s="12">
        <v>24.95063683304647</v>
      </c>
    </row>
    <row r="311" spans="1:45" x14ac:dyDescent="0.25">
      <c r="A311" s="1" t="s">
        <v>656</v>
      </c>
      <c r="B311" s="1" t="s">
        <v>539</v>
      </c>
      <c r="C311" s="1" t="s">
        <v>657</v>
      </c>
      <c r="D311" s="1" t="s">
        <v>657</v>
      </c>
      <c r="E311" s="2" t="s">
        <v>3745</v>
      </c>
      <c r="F311" s="2" t="s">
        <v>3725</v>
      </c>
      <c r="G311" s="1" t="s">
        <v>3712</v>
      </c>
      <c r="H311" s="13">
        <v>5534.9996785590001</v>
      </c>
      <c r="I311" s="13">
        <v>5183</v>
      </c>
      <c r="J311" s="13">
        <f t="shared" si="4"/>
        <v>-351.99967855900013</v>
      </c>
      <c r="K311" s="2">
        <v>-6.3595248238684787E-2</v>
      </c>
      <c r="L311" s="13">
        <v>5578.3855000000003</v>
      </c>
      <c r="M311" s="13">
        <v>11011.508400000001</v>
      </c>
      <c r="N311" s="13">
        <v>4472.0484999999999</v>
      </c>
      <c r="O311" s="13">
        <v>1106.337</v>
      </c>
      <c r="P311" s="13">
        <v>6539.4598999999998</v>
      </c>
      <c r="Q311" s="13">
        <v>-5433.1229000000003</v>
      </c>
      <c r="R311" s="13">
        <v>7645.7969000000003</v>
      </c>
      <c r="S311" s="1">
        <v>26.675000000000001</v>
      </c>
      <c r="T311" s="1">
        <v>157.67330000000001</v>
      </c>
      <c r="U311" s="1">
        <v>-130.9984</v>
      </c>
      <c r="V311" s="1">
        <v>-0.71060000000000001</v>
      </c>
      <c r="W311" s="1">
        <v>3.4</v>
      </c>
      <c r="X311" s="2">
        <v>0.29905460158209529</v>
      </c>
      <c r="Y311" s="2">
        <v>0.12077947134863978</v>
      </c>
      <c r="Z311" s="2">
        <v>0.58016592706926495</v>
      </c>
      <c r="AA311" s="3">
        <v>72.364482873295643</v>
      </c>
      <c r="AB311" s="2">
        <v>-5.6389945862480584E-3</v>
      </c>
      <c r="AC311" s="2">
        <v>-9.3428629617102743E-3</v>
      </c>
      <c r="AD311" s="2">
        <v>0.44586890935897799</v>
      </c>
      <c r="AE311" s="5">
        <v>47.786391999999999</v>
      </c>
      <c r="AF311" s="1">
        <v>45.415407854984899</v>
      </c>
      <c r="AG311" s="1">
        <v>2799</v>
      </c>
      <c r="AH311" s="1">
        <v>-13.518333333333301</v>
      </c>
      <c r="AI311" s="1">
        <v>-73.722777777777793</v>
      </c>
      <c r="AJ311" s="6">
        <v>97.015362492454258</v>
      </c>
      <c r="AK311" s="7">
        <v>54.161996739926472</v>
      </c>
      <c r="AL311" s="6">
        <v>85.231953761181828</v>
      </c>
      <c r="AM311" s="1">
        <v>40.747533703004187</v>
      </c>
      <c r="AN311" s="1">
        <v>4824.7880503164743</v>
      </c>
      <c r="AO311" s="10">
        <v>4</v>
      </c>
      <c r="AP311" s="11">
        <v>17</v>
      </c>
      <c r="AQ311" s="11">
        <v>31</v>
      </c>
      <c r="AR311" s="11">
        <v>48</v>
      </c>
      <c r="AS311" s="12">
        <v>6.0411864726997919</v>
      </c>
    </row>
    <row r="312" spans="1:45" x14ac:dyDescent="0.25">
      <c r="A312" s="1" t="s">
        <v>658</v>
      </c>
      <c r="B312" s="1" t="s">
        <v>539</v>
      </c>
      <c r="C312" s="1" t="s">
        <v>657</v>
      </c>
      <c r="D312" s="1" t="s">
        <v>659</v>
      </c>
      <c r="E312" s="2" t="s">
        <v>3745</v>
      </c>
      <c r="F312" s="2" t="s">
        <v>3725</v>
      </c>
      <c r="G312" s="1" t="s">
        <v>3711</v>
      </c>
      <c r="H312" s="13">
        <v>10746.004188065002</v>
      </c>
      <c r="I312" s="13">
        <v>9755</v>
      </c>
      <c r="J312" s="13">
        <f t="shared" si="4"/>
        <v>-991.00418806500238</v>
      </c>
      <c r="K312" s="2">
        <v>-9.222071485563503E-2</v>
      </c>
      <c r="L312" s="13">
        <v>10615.2762</v>
      </c>
      <c r="M312" s="13">
        <v>12874.1739</v>
      </c>
      <c r="N312" s="13">
        <v>8749.1524000000009</v>
      </c>
      <c r="O312" s="13">
        <v>1866.1238000000001</v>
      </c>
      <c r="P312" s="13">
        <v>4125.0214999999998</v>
      </c>
      <c r="Q312" s="13">
        <v>-2258.8978000000002</v>
      </c>
      <c r="R312" s="13">
        <v>5991.1453000000001</v>
      </c>
      <c r="S312" s="1">
        <v>31.778099999999998</v>
      </c>
      <c r="T312" s="1">
        <v>70.244699999999995</v>
      </c>
      <c r="U312" s="1">
        <v>-38.4666</v>
      </c>
      <c r="V312" s="1">
        <v>-0.377</v>
      </c>
      <c r="W312" s="1">
        <v>3</v>
      </c>
      <c r="X312" s="2">
        <v>0.29595079446437722</v>
      </c>
      <c r="Y312" s="2">
        <v>0.10640697078421323</v>
      </c>
      <c r="Z312" s="2">
        <v>0.59764223475140954</v>
      </c>
      <c r="AA312" s="3">
        <v>67.324185248713547</v>
      </c>
      <c r="AB312" s="2">
        <v>-6.4964130641239626E-3</v>
      </c>
      <c r="AC312" s="2">
        <v>-1.372691587366337E-2</v>
      </c>
      <c r="AD312" s="2">
        <v>0.46128553152084401</v>
      </c>
      <c r="AE312" s="5">
        <v>38.898972000000001</v>
      </c>
      <c r="AF312" s="1">
        <v>312.85347043701802</v>
      </c>
      <c r="AG312" s="1">
        <v>3239</v>
      </c>
      <c r="AH312" s="1">
        <v>-13.529722222222199</v>
      </c>
      <c r="AI312" s="1">
        <v>-73.674166666666693</v>
      </c>
      <c r="AJ312" s="6">
        <v>95.152473248386954</v>
      </c>
      <c r="AK312" s="7">
        <v>65.585181333553294</v>
      </c>
      <c r="AL312" s="6">
        <v>79.895223301813218</v>
      </c>
      <c r="AM312" s="1">
        <v>23.939634795547459</v>
      </c>
      <c r="AN312" s="1">
        <v>3496.0749538727714</v>
      </c>
      <c r="AO312" s="10">
        <v>7</v>
      </c>
      <c r="AP312" s="11">
        <v>37</v>
      </c>
      <c r="AQ312" s="11">
        <v>24</v>
      </c>
      <c r="AR312" s="11">
        <v>61</v>
      </c>
      <c r="AS312" s="12">
        <v>2.6430496726992683</v>
      </c>
    </row>
    <row r="313" spans="1:45" x14ac:dyDescent="0.25">
      <c r="A313" s="1" t="s">
        <v>660</v>
      </c>
      <c r="B313" s="1" t="s">
        <v>539</v>
      </c>
      <c r="C313" s="1" t="s">
        <v>657</v>
      </c>
      <c r="D313" s="1" t="s">
        <v>661</v>
      </c>
      <c r="E313" s="2" t="s">
        <v>3742</v>
      </c>
      <c r="F313" s="2" t="s">
        <v>3725</v>
      </c>
      <c r="G313" s="1" t="s">
        <v>3709</v>
      </c>
      <c r="H313" s="13">
        <v>1823.9995157850001</v>
      </c>
      <c r="I313" s="13">
        <v>1639</v>
      </c>
      <c r="J313" s="13">
        <f t="shared" si="4"/>
        <v>-184.99951578500009</v>
      </c>
      <c r="K313" s="2">
        <v>-0.10142520005296235</v>
      </c>
      <c r="L313" s="13">
        <v>1832.7452000000001</v>
      </c>
      <c r="M313" s="13">
        <v>3752.3110999999999</v>
      </c>
      <c r="N313" s="13">
        <v>1708.002</v>
      </c>
      <c r="O313" s="13">
        <v>124.7432</v>
      </c>
      <c r="P313" s="13">
        <v>2044.3090999999999</v>
      </c>
      <c r="Q313" s="13">
        <v>-1919.5659000000001</v>
      </c>
      <c r="R313" s="13">
        <v>2169.0522999999998</v>
      </c>
      <c r="S313" s="1">
        <v>8.9341000000000008</v>
      </c>
      <c r="T313" s="1">
        <v>146.4128</v>
      </c>
      <c r="U313" s="1">
        <v>-137.4787</v>
      </c>
      <c r="V313" s="1">
        <v>-0.88500000000000001</v>
      </c>
      <c r="W313" s="1">
        <v>3.4</v>
      </c>
      <c r="X313" s="2">
        <v>0.28004881025015255</v>
      </c>
      <c r="Y313" s="2">
        <v>0.1305674191580232</v>
      </c>
      <c r="Z313" s="2">
        <v>0.58938377059182423</v>
      </c>
      <c r="AA313" s="3">
        <v>69.668737060041408</v>
      </c>
      <c r="AB313" s="2">
        <v>-1.8567813899720953E-2</v>
      </c>
      <c r="AC313" s="2">
        <v>-1.5161788686456679E-2</v>
      </c>
      <c r="AD313" s="2">
        <v>0.680347800254822</v>
      </c>
      <c r="AE313" s="5">
        <v>53.928485999999999</v>
      </c>
      <c r="AF313" s="1">
        <v>19.044585987261101</v>
      </c>
      <c r="AG313" s="1">
        <v>3051</v>
      </c>
      <c r="AH313" s="1">
        <v>-13.610555555555599</v>
      </c>
      <c r="AI313" s="1">
        <v>-73.741388888888906</v>
      </c>
      <c r="AJ313" s="6">
        <v>87.539756263564271</v>
      </c>
      <c r="AK313" s="7">
        <v>37.847298782992993</v>
      </c>
      <c r="AL313" s="6">
        <v>66.761900982589395</v>
      </c>
      <c r="AM313" s="1">
        <v>73.220865181327298</v>
      </c>
      <c r="AN313" s="1">
        <v>3835.046110957338</v>
      </c>
      <c r="AO313" s="10">
        <v>2</v>
      </c>
      <c r="AP313" s="11">
        <v>0</v>
      </c>
      <c r="AQ313" s="11">
        <v>27</v>
      </c>
      <c r="AR313" s="11">
        <v>27</v>
      </c>
      <c r="AS313" s="12">
        <v>13.935185185185185</v>
      </c>
    </row>
    <row r="314" spans="1:45" x14ac:dyDescent="0.25">
      <c r="A314" s="1" t="s">
        <v>662</v>
      </c>
      <c r="B314" s="1" t="s">
        <v>539</v>
      </c>
      <c r="C314" s="1" t="s">
        <v>657</v>
      </c>
      <c r="D314" s="1" t="s">
        <v>663</v>
      </c>
      <c r="E314" s="2" t="s">
        <v>3742</v>
      </c>
      <c r="F314" s="2" t="s">
        <v>3725</v>
      </c>
      <c r="G314" s="1" t="s">
        <v>3712</v>
      </c>
      <c r="H314" s="13">
        <v>6979.0003459789978</v>
      </c>
      <c r="I314" s="13">
        <v>5055</v>
      </c>
      <c r="J314" s="13">
        <f t="shared" si="4"/>
        <v>-1924.0003459789978</v>
      </c>
      <c r="K314" s="2">
        <v>-0.27568423135091613</v>
      </c>
      <c r="L314" s="13">
        <v>7044.6841000000004</v>
      </c>
      <c r="M314" s="13">
        <v>9216.0542999999998</v>
      </c>
      <c r="N314" s="13">
        <v>5664.1769000000004</v>
      </c>
      <c r="O314" s="13">
        <v>1380.5071</v>
      </c>
      <c r="P314" s="13">
        <v>3551.8773999999999</v>
      </c>
      <c r="Q314" s="13">
        <v>-2171.3703</v>
      </c>
      <c r="R314" s="13">
        <v>4932.3845000000001</v>
      </c>
      <c r="S314" s="1">
        <v>33.959299999999999</v>
      </c>
      <c r="T314" s="1">
        <v>87.373099999999994</v>
      </c>
      <c r="U314" s="1">
        <v>-53.413800000000002</v>
      </c>
      <c r="V314" s="1">
        <v>-0.44019999999999998</v>
      </c>
      <c r="W314" s="1">
        <v>3.2</v>
      </c>
      <c r="X314" s="2">
        <v>0.26765578635014836</v>
      </c>
      <c r="Y314" s="2">
        <v>0.12700296735905045</v>
      </c>
      <c r="Z314" s="2">
        <v>0.60534124629080122</v>
      </c>
      <c r="AA314" s="3">
        <v>65.196078431372555</v>
      </c>
      <c r="AB314" s="2">
        <v>-3.4611856387056661E-2</v>
      </c>
      <c r="AC314" s="2">
        <v>-4.5030050324890603E-2</v>
      </c>
      <c r="AD314" s="2">
        <v>0.56401646137237504</v>
      </c>
      <c r="AE314" s="5">
        <v>39.165028999999997</v>
      </c>
      <c r="AF314" s="1">
        <v>16.220452427348999</v>
      </c>
      <c r="AG314" s="1">
        <v>3093</v>
      </c>
      <c r="AH314" s="1">
        <v>-13.388055555555599</v>
      </c>
      <c r="AI314" s="1">
        <v>-73.689166666666694</v>
      </c>
      <c r="AJ314" s="6">
        <v>92.038463578047029</v>
      </c>
      <c r="AK314" s="7">
        <v>39.523046593501093</v>
      </c>
      <c r="AL314" s="6">
        <v>71.857049497861581</v>
      </c>
      <c r="AM314" s="1">
        <v>62.196492833818859</v>
      </c>
      <c r="AN314" s="1">
        <v>7309.4667749466207</v>
      </c>
      <c r="AO314" s="10">
        <v>4</v>
      </c>
      <c r="AP314" s="11">
        <v>0</v>
      </c>
      <c r="AQ314" s="11">
        <v>57</v>
      </c>
      <c r="AR314" s="11">
        <v>57</v>
      </c>
      <c r="AS314" s="12">
        <v>21.456888754899005</v>
      </c>
    </row>
    <row r="315" spans="1:45" x14ac:dyDescent="0.25">
      <c r="A315" s="1" t="s">
        <v>664</v>
      </c>
      <c r="B315" s="1" t="s">
        <v>539</v>
      </c>
      <c r="C315" s="1" t="s">
        <v>657</v>
      </c>
      <c r="D315" s="1" t="s">
        <v>665</v>
      </c>
      <c r="E315" s="2" t="s">
        <v>3742</v>
      </c>
      <c r="F315" s="2" t="s">
        <v>3725</v>
      </c>
      <c r="G315" s="1" t="s">
        <v>3712</v>
      </c>
      <c r="H315" s="13">
        <v>7208.000215901</v>
      </c>
      <c r="I315" s="13">
        <v>6359</v>
      </c>
      <c r="J315" s="13">
        <f t="shared" si="4"/>
        <v>-849.00021590100005</v>
      </c>
      <c r="K315" s="2">
        <v>-0.11778581998764202</v>
      </c>
      <c r="L315" s="13">
        <v>7221.7955000000002</v>
      </c>
      <c r="M315" s="13">
        <v>11902.9121</v>
      </c>
      <c r="N315" s="13">
        <v>6738.0412999999999</v>
      </c>
      <c r="O315" s="13">
        <v>483.75420000000003</v>
      </c>
      <c r="P315" s="13">
        <v>5164.8707999999997</v>
      </c>
      <c r="Q315" s="13">
        <v>-4681.1166000000003</v>
      </c>
      <c r="R315" s="13">
        <v>5648.625</v>
      </c>
      <c r="S315" s="1">
        <v>10.117900000000001</v>
      </c>
      <c r="T315" s="1">
        <v>108.02509999999999</v>
      </c>
      <c r="U315" s="1">
        <v>-97.907200000000003</v>
      </c>
      <c r="V315" s="1">
        <v>-0.82869999999999999</v>
      </c>
      <c r="W315" s="1">
        <v>3.3</v>
      </c>
      <c r="X315" s="2">
        <v>0.27928919641453059</v>
      </c>
      <c r="Y315" s="2">
        <v>0.12785029092624625</v>
      </c>
      <c r="Z315" s="2">
        <v>0.59286051265922313</v>
      </c>
      <c r="AA315" s="3">
        <v>68.673740053050409</v>
      </c>
      <c r="AB315" s="2">
        <v>-1.2690447376476843E-2</v>
      </c>
      <c r="AC315" s="2">
        <v>-1.7743611729549746E-2</v>
      </c>
      <c r="AD315" s="2">
        <v>0.66563904285430897</v>
      </c>
      <c r="AE315" s="5">
        <v>43.187387000000001</v>
      </c>
      <c r="AF315" s="1">
        <v>130.171821305842</v>
      </c>
      <c r="AG315" s="1">
        <v>3039</v>
      </c>
      <c r="AH315" s="1">
        <v>-13.4825</v>
      </c>
      <c r="AI315" s="1">
        <v>-73.560277777777799</v>
      </c>
      <c r="AJ315" s="6">
        <v>93.994634356310286</v>
      </c>
      <c r="AK315" s="7">
        <v>53.060820628851999</v>
      </c>
      <c r="AL315" s="6">
        <v>82.768725655135668</v>
      </c>
      <c r="AM315" s="1">
        <v>75.066298411100249</v>
      </c>
      <c r="AN315" s="1">
        <v>6626.2599361018038</v>
      </c>
      <c r="AO315" s="10">
        <v>3</v>
      </c>
      <c r="AP315" s="11">
        <v>0</v>
      </c>
      <c r="AQ315" s="11">
        <v>52</v>
      </c>
      <c r="AR315" s="11">
        <v>52</v>
      </c>
      <c r="AS315" s="12">
        <v>6.8394732948661048</v>
      </c>
    </row>
    <row r="316" spans="1:45" x14ac:dyDescent="0.25">
      <c r="A316" s="1" t="s">
        <v>666</v>
      </c>
      <c r="B316" s="1" t="s">
        <v>539</v>
      </c>
      <c r="C316" s="1" t="s">
        <v>657</v>
      </c>
      <c r="D316" s="1" t="s">
        <v>667</v>
      </c>
      <c r="E316" s="2" t="s">
        <v>3743</v>
      </c>
      <c r="F316" s="2" t="s">
        <v>3725</v>
      </c>
      <c r="G316" s="1" t="s">
        <v>3710</v>
      </c>
      <c r="H316" s="13">
        <v>2478.9999834160003</v>
      </c>
      <c r="I316" s="13">
        <v>2192</v>
      </c>
      <c r="J316" s="13">
        <f t="shared" si="4"/>
        <v>-286.9999834160003</v>
      </c>
      <c r="K316" s="2">
        <v>-0.1157724829915172</v>
      </c>
      <c r="L316" s="13">
        <v>2508.7089999999998</v>
      </c>
      <c r="M316" s="13">
        <v>7270.8906999999999</v>
      </c>
      <c r="N316" s="13">
        <v>2284.5270999999998</v>
      </c>
      <c r="O316" s="13">
        <v>224.18190000000001</v>
      </c>
      <c r="P316" s="13">
        <v>4986.3635999999997</v>
      </c>
      <c r="Q316" s="13">
        <v>-4762.1817000000001</v>
      </c>
      <c r="R316" s="13">
        <v>5210.5455000000002</v>
      </c>
      <c r="S316" s="1">
        <v>9.1693999999999996</v>
      </c>
      <c r="T316" s="1">
        <v>203.9496</v>
      </c>
      <c r="U316" s="1">
        <v>-194.78020000000001</v>
      </c>
      <c r="V316" s="1">
        <v>-0.91400000000000003</v>
      </c>
      <c r="W316" s="1">
        <v>3.1</v>
      </c>
      <c r="X316" s="2">
        <v>0.29744525547445255</v>
      </c>
      <c r="Y316" s="2">
        <v>0.12682481751824817</v>
      </c>
      <c r="Z316" s="2">
        <v>0.5757299270072993</v>
      </c>
      <c r="AA316" s="3">
        <v>73.69255150554676</v>
      </c>
      <c r="AB316" s="2">
        <v>-7.2930288917298691E-2</v>
      </c>
      <c r="AC316" s="2">
        <v>-1.7423689153880706E-2</v>
      </c>
      <c r="AD316" s="2">
        <v>0.678935766220093</v>
      </c>
      <c r="AE316" s="5">
        <v>42.968058999999997</v>
      </c>
      <c r="AF316" s="1">
        <v>29.370629370629398</v>
      </c>
      <c r="AG316" s="1">
        <v>2799</v>
      </c>
      <c r="AH316" s="1">
        <v>-13.4027777777778</v>
      </c>
      <c r="AI316" s="1">
        <v>-73.668333333333294</v>
      </c>
      <c r="AJ316" s="6">
        <v>95.074031409211074</v>
      </c>
      <c r="AK316" s="7">
        <v>9.7233081177732874</v>
      </c>
      <c r="AL316" s="6">
        <v>77.110283531811305</v>
      </c>
      <c r="AM316" s="1">
        <v>86.975660660994109</v>
      </c>
      <c r="AN316" s="1">
        <v>2848.1711237020045</v>
      </c>
      <c r="AO316" s="10">
        <v>2</v>
      </c>
      <c r="AP316" s="11">
        <v>0</v>
      </c>
      <c r="AQ316" s="11">
        <v>22</v>
      </c>
      <c r="AR316" s="11">
        <v>22</v>
      </c>
      <c r="AS316" s="12">
        <v>5.387372013651877</v>
      </c>
    </row>
    <row r="317" spans="1:45" x14ac:dyDescent="0.25">
      <c r="A317" s="1" t="s">
        <v>668</v>
      </c>
      <c r="B317" s="1" t="s">
        <v>539</v>
      </c>
      <c r="C317" s="1" t="s">
        <v>657</v>
      </c>
      <c r="D317" s="1" t="s">
        <v>669</v>
      </c>
      <c r="E317" s="2" t="s">
        <v>3744</v>
      </c>
      <c r="F317" s="2" t="s">
        <v>3725</v>
      </c>
      <c r="G317" s="1" t="s">
        <v>3710</v>
      </c>
      <c r="H317" s="13">
        <v>2819.9998860330002</v>
      </c>
      <c r="I317" s="13">
        <v>2520</v>
      </c>
      <c r="J317" s="13">
        <f t="shared" si="4"/>
        <v>-299.99988603300017</v>
      </c>
      <c r="K317" s="2">
        <v>-0.10638294260891666</v>
      </c>
      <c r="L317" s="13">
        <v>2851.9798999999998</v>
      </c>
      <c r="M317" s="13">
        <v>4034.8137000000002</v>
      </c>
      <c r="N317" s="13">
        <v>2644.2982000000002</v>
      </c>
      <c r="O317" s="13">
        <v>207.68170000000001</v>
      </c>
      <c r="P317" s="13">
        <v>1390.5155</v>
      </c>
      <c r="Q317" s="13">
        <v>-1182.8338000000001</v>
      </c>
      <c r="R317" s="13">
        <v>1598.1972000000001</v>
      </c>
      <c r="S317" s="1">
        <v>12.0626</v>
      </c>
      <c r="T317" s="1">
        <v>80.764200000000002</v>
      </c>
      <c r="U317" s="1">
        <v>-68.701599999999999</v>
      </c>
      <c r="V317" s="1">
        <v>-0.74009999999999998</v>
      </c>
      <c r="W317" s="1">
        <v>3.5</v>
      </c>
      <c r="X317" s="2">
        <v>0.27063492063492062</v>
      </c>
      <c r="Y317" s="2">
        <v>0.11428571428571428</v>
      </c>
      <c r="Z317" s="2">
        <v>0.61507936507936511</v>
      </c>
      <c r="AA317" s="3">
        <v>62.580645161290327</v>
      </c>
      <c r="AB317" s="2">
        <v>-1.0974547977673499E-2</v>
      </c>
      <c r="AC317" s="2">
        <v>-1.593987147604925E-2</v>
      </c>
      <c r="AD317" s="2">
        <v>0.70822584629058905</v>
      </c>
      <c r="AE317" s="5">
        <v>52.890897000000002</v>
      </c>
      <c r="AF317" s="1">
        <v>20.426275801788499</v>
      </c>
      <c r="AG317" s="1">
        <v>3115</v>
      </c>
      <c r="AH317" s="1">
        <v>-13.672222222222199</v>
      </c>
      <c r="AI317" s="1">
        <v>-73.669444444444494</v>
      </c>
      <c r="AJ317" s="6">
        <v>94.624878273495412</v>
      </c>
      <c r="AK317" s="7">
        <v>34.921417689392221</v>
      </c>
      <c r="AL317" s="6">
        <v>73.910003701620468</v>
      </c>
      <c r="AM317" s="1">
        <v>61.769356285520637</v>
      </c>
      <c r="AN317" s="1">
        <v>4591.39647472459</v>
      </c>
      <c r="AO317" s="10">
        <v>3</v>
      </c>
      <c r="AP317" s="11">
        <v>0</v>
      </c>
      <c r="AQ317" s="11">
        <v>30</v>
      </c>
      <c r="AR317" s="11">
        <v>30</v>
      </c>
      <c r="AS317" s="12">
        <v>5.1886792452830193</v>
      </c>
    </row>
    <row r="318" spans="1:45" x14ac:dyDescent="0.25">
      <c r="A318" s="1" t="s">
        <v>670</v>
      </c>
      <c r="B318" s="1" t="s">
        <v>539</v>
      </c>
      <c r="C318" s="1" t="s">
        <v>657</v>
      </c>
      <c r="D318" s="1" t="s">
        <v>671</v>
      </c>
      <c r="E318" s="2" t="s">
        <v>3743</v>
      </c>
      <c r="F318" s="2" t="s">
        <v>3725</v>
      </c>
      <c r="G318" s="1" t="s">
        <v>3710</v>
      </c>
      <c r="H318" s="13">
        <v>4256.0005121439981</v>
      </c>
      <c r="I318" s="13">
        <v>3773</v>
      </c>
      <c r="J318" s="13">
        <f t="shared" si="4"/>
        <v>-483.00051214399809</v>
      </c>
      <c r="K318" s="2">
        <v>-0.11348694878344417</v>
      </c>
      <c r="L318" s="13">
        <v>4229.6212999999998</v>
      </c>
      <c r="M318" s="13">
        <v>5584.8828000000003</v>
      </c>
      <c r="N318" s="13">
        <v>4025.0810999999999</v>
      </c>
      <c r="O318" s="13">
        <v>204.5402</v>
      </c>
      <c r="P318" s="13">
        <v>1559.8017</v>
      </c>
      <c r="Q318" s="13">
        <v>-1355.2615000000001</v>
      </c>
      <c r="R318" s="13">
        <v>1764.3418999999999</v>
      </c>
      <c r="S318" s="1">
        <v>8.3361999999999998</v>
      </c>
      <c r="T318" s="1">
        <v>63.571300000000001</v>
      </c>
      <c r="U318" s="1">
        <v>-55.234999999999999</v>
      </c>
      <c r="V318" s="1">
        <v>-0.7681</v>
      </c>
      <c r="W318" s="1">
        <v>3.3</v>
      </c>
      <c r="X318" s="2">
        <v>0.29605088788762257</v>
      </c>
      <c r="Y318" s="2">
        <v>0.10018552875695733</v>
      </c>
      <c r="Z318" s="2">
        <v>0.60376358335542013</v>
      </c>
      <c r="AA318" s="3">
        <v>65.627743634767342</v>
      </c>
      <c r="AB318" s="2">
        <v>-1.2118610177269007E-2</v>
      </c>
      <c r="AC318" s="2">
        <v>-1.7061269821129654E-2</v>
      </c>
      <c r="AD318" s="2">
        <v>0.66947972774505604</v>
      </c>
      <c r="AE318" s="5">
        <v>53.886840999999997</v>
      </c>
      <c r="AF318" s="1">
        <v>101.39263252470801</v>
      </c>
      <c r="AG318" s="1">
        <v>3426</v>
      </c>
      <c r="AH318" s="1">
        <v>-13.532500000000001</v>
      </c>
      <c r="AI318" s="1">
        <v>-73.605555555555497</v>
      </c>
      <c r="AJ318" s="6">
        <v>90.207765778540349</v>
      </c>
      <c r="AK318" s="7">
        <v>76.044337408745093</v>
      </c>
      <c r="AL318" s="6">
        <v>74.623838944224303</v>
      </c>
      <c r="AM318" s="1">
        <v>76.222836162859892</v>
      </c>
      <c r="AN318" s="1">
        <v>3608.1290378066146</v>
      </c>
      <c r="AO318" s="10">
        <v>5</v>
      </c>
      <c r="AP318" s="11">
        <v>0</v>
      </c>
      <c r="AQ318" s="11">
        <v>36</v>
      </c>
      <c r="AR318" s="11">
        <v>36</v>
      </c>
      <c r="AS318" s="12">
        <v>1.7726149283242709</v>
      </c>
    </row>
    <row r="319" spans="1:45" x14ac:dyDescent="0.25">
      <c r="A319" s="1" t="s">
        <v>672</v>
      </c>
      <c r="B319" s="1" t="s">
        <v>539</v>
      </c>
      <c r="C319" s="1" t="s">
        <v>657</v>
      </c>
      <c r="D319" s="1" t="s">
        <v>673</v>
      </c>
      <c r="E319" s="2" t="s">
        <v>3743</v>
      </c>
      <c r="F319" s="2" t="s">
        <v>3725</v>
      </c>
      <c r="G319" s="1" t="s">
        <v>3710</v>
      </c>
      <c r="H319" s="13">
        <v>2822.0011953210005</v>
      </c>
      <c r="I319" s="13">
        <v>2634</v>
      </c>
      <c r="J319" s="13">
        <f t="shared" si="4"/>
        <v>-188.00119532100052</v>
      </c>
      <c r="K319" s="2">
        <v>-6.6619814205860217E-2</v>
      </c>
      <c r="L319" s="13">
        <v>2832.2593999999999</v>
      </c>
      <c r="M319" s="13">
        <v>3087.8861999999999</v>
      </c>
      <c r="N319" s="13">
        <v>2632.1091999999999</v>
      </c>
      <c r="O319" s="13">
        <v>200.15010000000001</v>
      </c>
      <c r="P319" s="13">
        <v>455.77699999999999</v>
      </c>
      <c r="Q319" s="13">
        <v>-255.6268</v>
      </c>
      <c r="R319" s="13">
        <v>655.9271</v>
      </c>
      <c r="S319" s="1">
        <v>13.523300000000001</v>
      </c>
      <c r="T319" s="1">
        <v>30.795000000000002</v>
      </c>
      <c r="U319" s="1">
        <v>-17.271699999999999</v>
      </c>
      <c r="V319" s="1">
        <v>-0.38969999999999999</v>
      </c>
      <c r="W319" s="1">
        <v>3.2</v>
      </c>
      <c r="X319" s="2">
        <v>0.29081245254365984</v>
      </c>
      <c r="Y319" s="2">
        <v>0.11617312072892938</v>
      </c>
      <c r="Z319" s="2">
        <v>0.59301442672741078</v>
      </c>
      <c r="AA319" s="3">
        <v>68.629961587708067</v>
      </c>
      <c r="AB319" s="2">
        <v>0</v>
      </c>
      <c r="AC319" s="2">
        <v>-9.8006112782843546E-3</v>
      </c>
      <c r="AD319" s="2">
        <v>0.666598200798035</v>
      </c>
      <c r="AE319" s="5">
        <v>44.772250999999997</v>
      </c>
      <c r="AF319" s="1">
        <v>48.700842696629202</v>
      </c>
      <c r="AG319" s="1">
        <v>3042</v>
      </c>
      <c r="AH319" s="1">
        <v>-13.4405555555556</v>
      </c>
      <c r="AI319" s="1">
        <v>-73.599999999999994</v>
      </c>
      <c r="AJ319" s="6">
        <v>87.367159001425009</v>
      </c>
      <c r="AK319" s="7">
        <v>26.183189166399771</v>
      </c>
      <c r="AL319" s="6">
        <v>74.252596063738039</v>
      </c>
      <c r="AM319" s="1">
        <v>67.760949222329771</v>
      </c>
      <c r="AN319" s="1">
        <v>2022.1114039208283</v>
      </c>
      <c r="AO319" s="10">
        <v>2</v>
      </c>
      <c r="AP319" s="11">
        <v>0</v>
      </c>
      <c r="AQ319" s="11">
        <v>23</v>
      </c>
      <c r="AR319" s="11">
        <v>23</v>
      </c>
      <c r="AS319" s="12">
        <v>2.8962439568612868</v>
      </c>
    </row>
    <row r="320" spans="1:45" x14ac:dyDescent="0.25">
      <c r="A320" s="1" t="s">
        <v>674</v>
      </c>
      <c r="B320" s="1" t="s">
        <v>539</v>
      </c>
      <c r="C320" s="1" t="s">
        <v>657</v>
      </c>
      <c r="D320" s="1" t="s">
        <v>675</v>
      </c>
      <c r="E320" s="2" t="s">
        <v>3743</v>
      </c>
      <c r="F320" s="2" t="s">
        <v>3725</v>
      </c>
      <c r="G320" s="1" t="s">
        <v>3709</v>
      </c>
      <c r="H320" s="13">
        <v>1802.0006179999998</v>
      </c>
      <c r="I320" s="13">
        <v>1682</v>
      </c>
      <c r="J320" s="13">
        <f t="shared" si="4"/>
        <v>-120.0006179999998</v>
      </c>
      <c r="K320" s="2">
        <v>-6.6592994919827384E-2</v>
      </c>
      <c r="L320" s="13">
        <v>1790.1179999999999</v>
      </c>
      <c r="M320" s="13">
        <v>1870.0160000000001</v>
      </c>
      <c r="N320" s="13">
        <v>1673.2742000000001</v>
      </c>
      <c r="O320" s="13">
        <v>116.8438</v>
      </c>
      <c r="P320" s="13">
        <v>196.74180000000001</v>
      </c>
      <c r="Q320" s="13">
        <v>-79.897999999999996</v>
      </c>
      <c r="R320" s="13">
        <v>313.5856</v>
      </c>
      <c r="S320" s="1">
        <v>12.769299999999999</v>
      </c>
      <c r="T320" s="1">
        <v>21.501000000000001</v>
      </c>
      <c r="U320" s="1">
        <v>-8.7317</v>
      </c>
      <c r="V320" s="1">
        <v>-0.25480000000000003</v>
      </c>
      <c r="W320" s="1">
        <v>3.3</v>
      </c>
      <c r="X320" s="2">
        <v>0.31034482758620691</v>
      </c>
      <c r="Y320" s="2">
        <v>0.11950059453032105</v>
      </c>
      <c r="Z320" s="2">
        <v>0.57015457788347201</v>
      </c>
      <c r="AA320" s="3">
        <v>75.391032325338898</v>
      </c>
      <c r="AB320" s="2">
        <v>0</v>
      </c>
      <c r="AC320" s="2">
        <v>-9.7965467710511289E-3</v>
      </c>
      <c r="AD320" s="2">
        <v>0.69204825162887595</v>
      </c>
      <c r="AE320" s="5">
        <v>53.790238000000002</v>
      </c>
      <c r="AF320" s="1">
        <v>28.356761997091599</v>
      </c>
      <c r="AG320" s="1">
        <v>3045</v>
      </c>
      <c r="AH320" s="1">
        <v>-13.3966666666667</v>
      </c>
      <c r="AI320" s="1">
        <v>-73.593333333333305</v>
      </c>
      <c r="AJ320" s="6">
        <v>98.242550036436796</v>
      </c>
      <c r="AK320" s="7">
        <v>5.8254206214429214</v>
      </c>
      <c r="AL320" s="6">
        <v>73.727275727545148</v>
      </c>
      <c r="AM320" s="1">
        <v>31.215663687302829</v>
      </c>
      <c r="AN320" s="1">
        <v>1752.081326077684</v>
      </c>
      <c r="AO320" s="10">
        <v>2</v>
      </c>
      <c r="AP320" s="11">
        <v>0</v>
      </c>
      <c r="AQ320" s="11">
        <v>12</v>
      </c>
      <c r="AR320" s="11">
        <v>12</v>
      </c>
      <c r="AS320" s="12">
        <v>0.59722222222222221</v>
      </c>
    </row>
    <row r="321" spans="1:45" x14ac:dyDescent="0.25">
      <c r="A321" s="1" t="s">
        <v>676</v>
      </c>
      <c r="B321" s="1" t="s">
        <v>539</v>
      </c>
      <c r="C321" s="1" t="s">
        <v>657</v>
      </c>
      <c r="D321" s="1" t="s">
        <v>677</v>
      </c>
      <c r="E321" s="2" t="s">
        <v>3742</v>
      </c>
      <c r="F321" s="2" t="s">
        <v>3726</v>
      </c>
      <c r="G321" s="1" t="s">
        <v>3709</v>
      </c>
      <c r="H321" s="13">
        <v>1051.0004376209999</v>
      </c>
      <c r="I321" s="13">
        <v>1065</v>
      </c>
      <c r="J321" s="13">
        <f t="shared" si="4"/>
        <v>13.999562379000054</v>
      </c>
      <c r="K321" s="2">
        <v>1.3320225071160645E-2</v>
      </c>
      <c r="L321" s="13">
        <v>1035.0055</v>
      </c>
      <c r="M321" s="13">
        <v>860.67960000000005</v>
      </c>
      <c r="N321" s="13">
        <v>772.63260000000002</v>
      </c>
      <c r="O321" s="13">
        <v>262.37290000000002</v>
      </c>
      <c r="P321" s="13">
        <v>88.046999999999997</v>
      </c>
      <c r="Q321" s="13">
        <v>174.32589999999999</v>
      </c>
      <c r="R321" s="13">
        <v>350.41989999999998</v>
      </c>
      <c r="S321" s="1">
        <v>55.362099999999998</v>
      </c>
      <c r="T321" s="1">
        <v>18.578399999999998</v>
      </c>
      <c r="U321" s="1">
        <v>36.783700000000003</v>
      </c>
      <c r="V321" s="1">
        <v>0.4975</v>
      </c>
      <c r="W321" s="1">
        <v>3.4</v>
      </c>
      <c r="X321" s="2">
        <v>0.29201877934272302</v>
      </c>
      <c r="Y321" s="2">
        <v>9.5774647887323941E-2</v>
      </c>
      <c r="Z321" s="2">
        <v>0.61220657276995305</v>
      </c>
      <c r="AA321" s="3">
        <v>63.343558282208591</v>
      </c>
      <c r="AB321" s="2">
        <v>0</v>
      </c>
      <c r="AC321" s="2">
        <v>1.892115063679034E-3</v>
      </c>
      <c r="AD321" s="2">
        <v>0.69161880016326904</v>
      </c>
      <c r="AE321" s="5">
        <v>56.57085</v>
      </c>
      <c r="AF321" s="1">
        <v>9.0774855857122798</v>
      </c>
      <c r="AG321" s="1">
        <v>2058</v>
      </c>
      <c r="AH321" s="1">
        <v>-13.435</v>
      </c>
      <c r="AI321" s="1">
        <v>-73.821944444444398</v>
      </c>
      <c r="AJ321" s="6">
        <v>93.453101611474906</v>
      </c>
      <c r="AK321" s="7">
        <v>28.896827466452379</v>
      </c>
      <c r="AL321" s="6">
        <v>50.618735501216307</v>
      </c>
      <c r="AM321" s="1">
        <v>73.454262997879965</v>
      </c>
      <c r="AN321" s="1">
        <v>1251.1606909280742</v>
      </c>
      <c r="AO321" s="10">
        <v>2</v>
      </c>
      <c r="AP321" s="11">
        <v>0</v>
      </c>
      <c r="AQ321" s="11">
        <v>11</v>
      </c>
      <c r="AR321" s="11">
        <v>11</v>
      </c>
      <c r="AS321" s="12">
        <v>16.260121457489877</v>
      </c>
    </row>
    <row r="322" spans="1:45" x14ac:dyDescent="0.25">
      <c r="A322" s="1" t="s">
        <v>678</v>
      </c>
      <c r="B322" s="1" t="s">
        <v>539</v>
      </c>
      <c r="C322" s="1" t="s">
        <v>679</v>
      </c>
      <c r="D322" s="1" t="s">
        <v>680</v>
      </c>
      <c r="E322" s="2" t="s">
        <v>3745</v>
      </c>
      <c r="F322" s="2" t="s">
        <v>3725</v>
      </c>
      <c r="G322" s="1" t="s">
        <v>3712</v>
      </c>
      <c r="H322" s="13">
        <v>5314.0006177350033</v>
      </c>
      <c r="I322" s="13">
        <v>4711</v>
      </c>
      <c r="J322" s="13">
        <f t="shared" si="4"/>
        <v>-603.00061773500329</v>
      </c>
      <c r="K322" s="2">
        <v>-0.11347394573544882</v>
      </c>
      <c r="L322" s="13">
        <v>5376.6536999999998</v>
      </c>
      <c r="M322" s="13">
        <v>8984.8564999999999</v>
      </c>
      <c r="N322" s="13">
        <v>4396.8631999999998</v>
      </c>
      <c r="O322" s="13">
        <v>979.79039999999998</v>
      </c>
      <c r="P322" s="13">
        <v>4587.9933000000001</v>
      </c>
      <c r="Q322" s="13">
        <v>-3608.2028</v>
      </c>
      <c r="R322" s="13">
        <v>5567.7837</v>
      </c>
      <c r="S322" s="1">
        <v>27.289300000000001</v>
      </c>
      <c r="T322" s="1">
        <v>127.78579999999999</v>
      </c>
      <c r="U322" s="1">
        <v>-100.4965</v>
      </c>
      <c r="V322" s="1">
        <v>-0.64810000000000001</v>
      </c>
      <c r="W322" s="1">
        <v>3.1</v>
      </c>
      <c r="X322" s="2">
        <v>0.26215240925493527</v>
      </c>
      <c r="Y322" s="2">
        <v>0.1458289110592231</v>
      </c>
      <c r="Z322" s="2">
        <v>0.59201867968584165</v>
      </c>
      <c r="AA322" s="3">
        <v>68.91358910003585</v>
      </c>
      <c r="AB322" s="2">
        <v>-8.9612567807174637E-3</v>
      </c>
      <c r="AC322" s="2">
        <v>-1.7059210207725717E-2</v>
      </c>
      <c r="AD322" s="2">
        <v>0.42840409278869601</v>
      </c>
      <c r="AE322" s="5">
        <v>36.550437000000002</v>
      </c>
      <c r="AF322" s="1">
        <v>12.212716763005799</v>
      </c>
      <c r="AG322" s="1">
        <v>3360</v>
      </c>
      <c r="AH322" s="1">
        <v>-14.105</v>
      </c>
      <c r="AI322" s="1">
        <v>-72.707777777777807</v>
      </c>
      <c r="AJ322" s="6">
        <v>83.012009996628265</v>
      </c>
      <c r="AK322" s="7">
        <v>63.410723094493363</v>
      </c>
      <c r="AL322" s="6">
        <v>80.143965898494613</v>
      </c>
      <c r="AM322" s="1">
        <v>39.944902949517392</v>
      </c>
      <c r="AN322" s="1">
        <v>4303.9634009655747</v>
      </c>
      <c r="AO322" s="10">
        <v>7</v>
      </c>
      <c r="AP322" s="11">
        <v>14</v>
      </c>
      <c r="AQ322" s="11">
        <v>24</v>
      </c>
      <c r="AR322" s="11">
        <v>38</v>
      </c>
      <c r="AS322" s="12">
        <v>41.620943659167828</v>
      </c>
    </row>
    <row r="323" spans="1:45" x14ac:dyDescent="0.25">
      <c r="A323" s="1" t="s">
        <v>681</v>
      </c>
      <c r="B323" s="1" t="s">
        <v>539</v>
      </c>
      <c r="C323" s="1" t="s">
        <v>679</v>
      </c>
      <c r="D323" s="1" t="s">
        <v>682</v>
      </c>
      <c r="E323" s="2" t="s">
        <v>3744</v>
      </c>
      <c r="F323" s="2" t="s">
        <v>3725</v>
      </c>
      <c r="G323" s="1" t="s">
        <v>3709</v>
      </c>
      <c r="H323" s="13">
        <v>2043.0002293599998</v>
      </c>
      <c r="I323" s="13">
        <v>1760</v>
      </c>
      <c r="J323" s="13">
        <f t="shared" ref="J323:J386" si="5">+I323-H323</f>
        <v>-283.00022935999982</v>
      </c>
      <c r="K323" s="2">
        <v>-0.13852187840852756</v>
      </c>
      <c r="L323" s="13">
        <v>2080.5165999999999</v>
      </c>
      <c r="M323" s="13">
        <v>3566.8126000000002</v>
      </c>
      <c r="N323" s="13">
        <v>1909.8397</v>
      </c>
      <c r="O323" s="13">
        <v>170.67679999999999</v>
      </c>
      <c r="P323" s="13">
        <v>1656.9729</v>
      </c>
      <c r="Q323" s="13">
        <v>-1486.2961</v>
      </c>
      <c r="R323" s="13">
        <v>1827.6496999999999</v>
      </c>
      <c r="S323" s="1">
        <v>12.089</v>
      </c>
      <c r="T323" s="1">
        <v>117.3633</v>
      </c>
      <c r="U323" s="1">
        <v>-105.2743</v>
      </c>
      <c r="V323" s="1">
        <v>-0.81320000000000003</v>
      </c>
      <c r="W323" s="1">
        <v>3.3</v>
      </c>
      <c r="X323" s="2">
        <v>0.22727272727272727</v>
      </c>
      <c r="Y323" s="2">
        <v>0.13863636363636364</v>
      </c>
      <c r="Z323" s="2">
        <v>0.63409090909090904</v>
      </c>
      <c r="AA323" s="3">
        <v>57.706093189964157</v>
      </c>
      <c r="AB323" s="2">
        <v>-1.6541326201211848E-2</v>
      </c>
      <c r="AC323" s="2">
        <v>-2.1075542863654873E-2</v>
      </c>
      <c r="AD323" s="2">
        <v>0.72908645868301403</v>
      </c>
      <c r="AE323" s="5">
        <v>53.583463000000002</v>
      </c>
      <c r="AF323" s="1">
        <v>8.3941108308908703</v>
      </c>
      <c r="AG323" s="1">
        <v>3490</v>
      </c>
      <c r="AH323" s="1">
        <v>-14.063333333333301</v>
      </c>
      <c r="AI323" s="1">
        <v>-72.670833333333306</v>
      </c>
      <c r="AJ323" s="6">
        <v>82.445629648660628</v>
      </c>
      <c r="AK323" s="7">
        <v>35.818790476105157</v>
      </c>
      <c r="AL323" s="6">
        <v>82.846498068266527</v>
      </c>
      <c r="AM323" s="1">
        <v>78.987919574072862</v>
      </c>
      <c r="AN323" s="1">
        <v>3553.8501197024734</v>
      </c>
      <c r="AO323" s="10">
        <v>4</v>
      </c>
      <c r="AP323" s="11">
        <v>0</v>
      </c>
      <c r="AQ323" s="11">
        <v>23</v>
      </c>
      <c r="AR323" s="11">
        <v>23</v>
      </c>
      <c r="AS323" s="12">
        <v>12.258780991735538</v>
      </c>
    </row>
    <row r="324" spans="1:45" x14ac:dyDescent="0.25">
      <c r="A324" s="1" t="s">
        <v>683</v>
      </c>
      <c r="B324" s="1" t="s">
        <v>539</v>
      </c>
      <c r="C324" s="1" t="s">
        <v>679</v>
      </c>
      <c r="D324" s="1" t="s">
        <v>684</v>
      </c>
      <c r="E324" s="2" t="s">
        <v>3744</v>
      </c>
      <c r="F324" s="2" t="s">
        <v>3725</v>
      </c>
      <c r="G324" s="1" t="s">
        <v>3710</v>
      </c>
      <c r="H324" s="13">
        <v>2926.9996508599997</v>
      </c>
      <c r="I324" s="13">
        <v>2326</v>
      </c>
      <c r="J324" s="13">
        <f t="shared" si="5"/>
        <v>-600.99965085999975</v>
      </c>
      <c r="K324" s="2">
        <v>-0.2053295943111631</v>
      </c>
      <c r="L324" s="13">
        <v>3381.1280999999999</v>
      </c>
      <c r="M324" s="13">
        <v>6302.3921</v>
      </c>
      <c r="N324" s="13">
        <v>2892.8712999999998</v>
      </c>
      <c r="O324" s="13">
        <v>488.2568</v>
      </c>
      <c r="P324" s="13">
        <v>3409.5207999999998</v>
      </c>
      <c r="Q324" s="13">
        <v>-2921.2638999999999</v>
      </c>
      <c r="R324" s="13">
        <v>3897.7775999999999</v>
      </c>
      <c r="S324" s="1">
        <v>20.168600000000001</v>
      </c>
      <c r="T324" s="1">
        <v>140.8381</v>
      </c>
      <c r="U324" s="1">
        <v>-120.6695</v>
      </c>
      <c r="V324" s="1">
        <v>-0.74950000000000006</v>
      </c>
      <c r="W324" s="1">
        <v>2.6</v>
      </c>
      <c r="X324" s="2">
        <v>0.18615649183147034</v>
      </c>
      <c r="Y324" s="2">
        <v>0.1827171109200344</v>
      </c>
      <c r="Z324" s="2">
        <v>0.63112639724849529</v>
      </c>
      <c r="AA324" s="3">
        <v>58.446866485013629</v>
      </c>
      <c r="AB324" s="2">
        <v>-3.0886817635390695E-2</v>
      </c>
      <c r="AC324" s="2">
        <v>-3.2299410347591317E-2</v>
      </c>
      <c r="AD324" s="2">
        <v>0.74792271852493297</v>
      </c>
      <c r="AE324" s="5">
        <v>52.995688999999999</v>
      </c>
      <c r="AF324" s="1">
        <v>10.122823592927499</v>
      </c>
      <c r="AG324" s="1">
        <v>3489</v>
      </c>
      <c r="AH324" s="1">
        <v>-13.8716666666667</v>
      </c>
      <c r="AI324" s="1">
        <v>-72.508333333333297</v>
      </c>
      <c r="AJ324" s="6">
        <v>94.894422737544289</v>
      </c>
      <c r="AK324" s="7">
        <v>19.84654183462704</v>
      </c>
      <c r="AL324" s="6">
        <v>89.596567720464989</v>
      </c>
      <c r="AM324" s="1">
        <v>89.594528542990645</v>
      </c>
      <c r="AN324" s="1">
        <v>5079.295997245963</v>
      </c>
      <c r="AO324" s="10">
        <v>8</v>
      </c>
      <c r="AP324" s="11">
        <v>0</v>
      </c>
      <c r="AQ324" s="11">
        <v>51</v>
      </c>
      <c r="AR324" s="11">
        <v>51</v>
      </c>
      <c r="AS324" s="12">
        <v>40.445363048166783</v>
      </c>
    </row>
    <row r="325" spans="1:45" x14ac:dyDescent="0.25">
      <c r="A325" s="1" t="s">
        <v>685</v>
      </c>
      <c r="B325" s="1" t="s">
        <v>539</v>
      </c>
      <c r="C325" s="1" t="s">
        <v>679</v>
      </c>
      <c r="D325" s="1" t="s">
        <v>686</v>
      </c>
      <c r="E325" s="2" t="s">
        <v>3744</v>
      </c>
      <c r="F325" s="2" t="s">
        <v>3725</v>
      </c>
      <c r="G325" s="1" t="s">
        <v>3709</v>
      </c>
      <c r="H325" s="13">
        <v>1437.0005599159997</v>
      </c>
      <c r="I325" s="13">
        <v>1214</v>
      </c>
      <c r="J325" s="13">
        <f t="shared" si="5"/>
        <v>-223.0005599159997</v>
      </c>
      <c r="K325" s="2">
        <v>-0.15518474114514977</v>
      </c>
      <c r="L325" s="13">
        <v>1489.5003999999999</v>
      </c>
      <c r="M325" s="13">
        <v>2849.6170999999999</v>
      </c>
      <c r="N325" s="13">
        <v>1401.8071</v>
      </c>
      <c r="O325" s="13">
        <v>87.693299999999994</v>
      </c>
      <c r="P325" s="13">
        <v>1447.8099</v>
      </c>
      <c r="Q325" s="13">
        <v>-1360.1167</v>
      </c>
      <c r="R325" s="13">
        <v>1535.5032000000001</v>
      </c>
      <c r="S325" s="1">
        <v>8.0839999999999996</v>
      </c>
      <c r="T325" s="1">
        <v>133.4658</v>
      </c>
      <c r="U325" s="1">
        <v>-125.3819</v>
      </c>
      <c r="V325" s="1">
        <v>-0.88580000000000003</v>
      </c>
      <c r="W325" s="1">
        <v>3.5</v>
      </c>
      <c r="X325" s="2">
        <v>0.27429983525535417</v>
      </c>
      <c r="Y325" s="2">
        <v>0.12685337726523888</v>
      </c>
      <c r="Z325" s="2">
        <v>0.59884678747940689</v>
      </c>
      <c r="AA325" s="3">
        <v>66.987620357634114</v>
      </c>
      <c r="AB325" s="2">
        <v>-2.385183772751498E-2</v>
      </c>
      <c r="AC325" s="2">
        <v>-2.3803170608523772E-2</v>
      </c>
      <c r="AD325" s="2">
        <v>0.61779868602752697</v>
      </c>
      <c r="AE325" s="5">
        <v>46.964669000000001</v>
      </c>
      <c r="AF325" s="1">
        <v>16.171557562076799</v>
      </c>
      <c r="AG325" s="1">
        <v>3469</v>
      </c>
      <c r="AH325" s="1">
        <v>-13.9280555555556</v>
      </c>
      <c r="AI325" s="1">
        <v>-72.484444444444506</v>
      </c>
      <c r="AJ325" s="6">
        <v>80.875500767302171</v>
      </c>
      <c r="AK325" s="7">
        <v>26.049266673694358</v>
      </c>
      <c r="AL325" s="6">
        <v>84.807952954885337</v>
      </c>
      <c r="AM325" s="1">
        <v>74.241463931048472</v>
      </c>
      <c r="AN325" s="1">
        <v>2827.8866631171686</v>
      </c>
      <c r="AO325" s="10">
        <v>5</v>
      </c>
      <c r="AP325" s="11">
        <v>0</v>
      </c>
      <c r="AQ325" s="11">
        <v>25</v>
      </c>
      <c r="AR325" s="11">
        <v>25</v>
      </c>
      <c r="AS325" s="12">
        <v>5.8157894736842106</v>
      </c>
    </row>
    <row r="326" spans="1:45" x14ac:dyDescent="0.25">
      <c r="A326" s="1" t="s">
        <v>687</v>
      </c>
      <c r="B326" s="1" t="s">
        <v>539</v>
      </c>
      <c r="C326" s="1" t="s">
        <v>679</v>
      </c>
      <c r="D326" s="1" t="s">
        <v>688</v>
      </c>
      <c r="E326" s="2" t="s">
        <v>3743</v>
      </c>
      <c r="F326" s="2" t="s">
        <v>3730</v>
      </c>
      <c r="G326" s="1" t="s">
        <v>3708</v>
      </c>
      <c r="H326" s="13">
        <v>903.99985384699994</v>
      </c>
      <c r="I326" s="13">
        <v>778</v>
      </c>
      <c r="J326" s="13">
        <f t="shared" si="5"/>
        <v>-125.99985384699994</v>
      </c>
      <c r="K326" s="2">
        <v>-0.13938039183391854</v>
      </c>
      <c r="L326" s="13">
        <v>886.26890000000003</v>
      </c>
      <c r="M326" s="13">
        <v>1752.5355</v>
      </c>
      <c r="N326" s="13">
        <v>732.21680000000003</v>
      </c>
      <c r="O326" s="13">
        <v>154.05199999999999</v>
      </c>
      <c r="P326" s="13">
        <v>1020.3185999999999</v>
      </c>
      <c r="Q326" s="13">
        <v>-866.26660000000004</v>
      </c>
      <c r="R326" s="13">
        <v>1174.3706999999999</v>
      </c>
      <c r="S326" s="1">
        <v>23.351800000000001</v>
      </c>
      <c r="T326" s="1">
        <v>154.66380000000001</v>
      </c>
      <c r="U326" s="1">
        <v>-131.31200000000001</v>
      </c>
      <c r="V326" s="1">
        <v>-0.73760000000000003</v>
      </c>
      <c r="W326" s="1">
        <v>2.9</v>
      </c>
      <c r="X326" s="2">
        <v>0.17994858611825193</v>
      </c>
      <c r="Y326" s="2">
        <v>0.21079691516709512</v>
      </c>
      <c r="Z326" s="2">
        <v>0.60925449871465298</v>
      </c>
      <c r="AA326" s="3">
        <v>64.135021097046419</v>
      </c>
      <c r="AB326" s="2">
        <v>-1.0941084080559826E-2</v>
      </c>
      <c r="AC326" s="2">
        <v>-2.1214967505657767E-2</v>
      </c>
      <c r="AD326" s="2">
        <v>0.42215770483017001</v>
      </c>
      <c r="AE326" s="5">
        <v>32.396909999999998</v>
      </c>
      <c r="AF326" s="1">
        <v>13.3665609424558</v>
      </c>
      <c r="AG326" s="1">
        <v>3619</v>
      </c>
      <c r="AH326" s="1">
        <v>-14.2286111111111</v>
      </c>
      <c r="AI326" s="1">
        <v>-72.590833333333293</v>
      </c>
      <c r="AJ326" s="6">
        <v>85.395378673137685</v>
      </c>
      <c r="AK326" s="7">
        <v>57.718598582617687</v>
      </c>
      <c r="AL326" s="6">
        <v>78.879135226251165</v>
      </c>
      <c r="AM326" s="1">
        <v>38.749986043945498</v>
      </c>
      <c r="AN326" s="1">
        <v>1008.3212576286364</v>
      </c>
      <c r="AO326" s="10">
        <v>1</v>
      </c>
      <c r="AP326" s="11">
        <v>0</v>
      </c>
      <c r="AQ326" s="11">
        <v>5</v>
      </c>
      <c r="AR326" s="11">
        <v>5</v>
      </c>
      <c r="AS326" s="12">
        <v>2.604895104895105</v>
      </c>
    </row>
    <row r="327" spans="1:45" x14ac:dyDescent="0.25">
      <c r="A327" s="1" t="s">
        <v>689</v>
      </c>
      <c r="B327" s="1" t="s">
        <v>539</v>
      </c>
      <c r="C327" s="1" t="s">
        <v>679</v>
      </c>
      <c r="D327" s="1" t="s">
        <v>690</v>
      </c>
      <c r="E327" s="2" t="s">
        <v>3743</v>
      </c>
      <c r="F327" s="2" t="s">
        <v>3730</v>
      </c>
      <c r="G327" s="1" t="s">
        <v>3708</v>
      </c>
      <c r="H327" s="13">
        <v>971.00011359300004</v>
      </c>
      <c r="I327" s="13">
        <v>818</v>
      </c>
      <c r="J327" s="13">
        <f t="shared" si="5"/>
        <v>-153.00011359300004</v>
      </c>
      <c r="K327" s="2">
        <v>-0.15756961451513368</v>
      </c>
      <c r="L327" s="13">
        <v>992.17529999999999</v>
      </c>
      <c r="M327" s="13">
        <v>1794.3647000000001</v>
      </c>
      <c r="N327" s="13">
        <v>904.4973</v>
      </c>
      <c r="O327" s="13">
        <v>87.677999999999997</v>
      </c>
      <c r="P327" s="13">
        <v>889.86739999999998</v>
      </c>
      <c r="Q327" s="13">
        <v>-802.18939999999998</v>
      </c>
      <c r="R327" s="13">
        <v>977.54539999999997</v>
      </c>
      <c r="S327" s="1">
        <v>12.585900000000001</v>
      </c>
      <c r="T327" s="1">
        <v>127.738</v>
      </c>
      <c r="U327" s="1">
        <v>-115.152</v>
      </c>
      <c r="V327" s="1">
        <v>-0.8206</v>
      </c>
      <c r="W327" s="1">
        <v>2.8</v>
      </c>
      <c r="X327" s="2">
        <v>0.19559902200488999</v>
      </c>
      <c r="Y327" s="2">
        <v>0.15036674816625917</v>
      </c>
      <c r="Z327" s="2">
        <v>0.65403422982885084</v>
      </c>
      <c r="AA327" s="3">
        <v>52.897196261682247</v>
      </c>
      <c r="AB327" s="2">
        <v>-2.4863821946755071E-2</v>
      </c>
      <c r="AC327" s="2">
        <v>-2.4197327345846231E-2</v>
      </c>
      <c r="AD327" s="2">
        <v>0.661918044090271</v>
      </c>
      <c r="AE327" s="5">
        <v>52.038907999999999</v>
      </c>
      <c r="AF327" s="1">
        <v>9.4788451062284391</v>
      </c>
      <c r="AG327" s="1">
        <v>3528</v>
      </c>
      <c r="AH327" s="1">
        <v>-14.1152777777778</v>
      </c>
      <c r="AI327" s="1">
        <v>-72.614166666666705</v>
      </c>
      <c r="AJ327" s="6">
        <v>80.190682600754954</v>
      </c>
      <c r="AK327" s="7">
        <v>22.468078739464421</v>
      </c>
      <c r="AL327" s="6">
        <v>83.783273848442931</v>
      </c>
      <c r="AM327" s="1">
        <v>54.977480120950659</v>
      </c>
      <c r="AN327" s="1">
        <v>1317.3503989485002</v>
      </c>
      <c r="AO327" s="10">
        <v>1</v>
      </c>
      <c r="AP327" s="11">
        <v>0</v>
      </c>
      <c r="AQ327" s="11">
        <v>9</v>
      </c>
      <c r="AR327" s="11">
        <v>9</v>
      </c>
      <c r="AS327" s="12">
        <v>8.2139037433155089</v>
      </c>
    </row>
    <row r="328" spans="1:45" x14ac:dyDescent="0.25">
      <c r="A328" s="1" t="s">
        <v>691</v>
      </c>
      <c r="B328" s="1" t="s">
        <v>539</v>
      </c>
      <c r="C328" s="1" t="s">
        <v>679</v>
      </c>
      <c r="D328" s="1" t="s">
        <v>692</v>
      </c>
      <c r="E328" s="2" t="s">
        <v>3742</v>
      </c>
      <c r="F328" s="2" t="s">
        <v>3730</v>
      </c>
      <c r="G328" s="1" t="s">
        <v>3708</v>
      </c>
      <c r="H328" s="13">
        <v>837.99998807799989</v>
      </c>
      <c r="I328" s="13">
        <v>751</v>
      </c>
      <c r="J328" s="13">
        <f t="shared" si="5"/>
        <v>-86.999988077999888</v>
      </c>
      <c r="K328" s="2">
        <v>-0.10381860300205881</v>
      </c>
      <c r="L328" s="13">
        <v>908.27359999999999</v>
      </c>
      <c r="M328" s="13">
        <v>6098.7455</v>
      </c>
      <c r="N328" s="13">
        <v>813.88480000000004</v>
      </c>
      <c r="O328" s="13">
        <v>94.388800000000003</v>
      </c>
      <c r="P328" s="13">
        <v>5284.8607000000002</v>
      </c>
      <c r="Q328" s="13">
        <v>-5190.4718999999996</v>
      </c>
      <c r="R328" s="13">
        <v>5379.2494999999999</v>
      </c>
      <c r="S328" s="1">
        <v>5.3882000000000003</v>
      </c>
      <c r="T328" s="1">
        <v>301.68950000000001</v>
      </c>
      <c r="U328" s="1">
        <v>-296.30130000000003</v>
      </c>
      <c r="V328" s="1">
        <v>-0.96489999999999998</v>
      </c>
      <c r="W328" s="1">
        <v>3.4</v>
      </c>
      <c r="X328" s="2">
        <v>0.23701731025299599</v>
      </c>
      <c r="Y328" s="2">
        <v>0.13315579227696406</v>
      </c>
      <c r="Z328" s="2">
        <v>0.62982689747003995</v>
      </c>
      <c r="AA328" s="3">
        <v>58.7737843551797</v>
      </c>
      <c r="AB328" s="2">
        <v>-1.7960928234444506E-2</v>
      </c>
      <c r="AC328" s="2">
        <v>-1.5536955772635141E-2</v>
      </c>
      <c r="AD328" s="2">
        <v>0.74266862869262695</v>
      </c>
      <c r="AE328" s="5">
        <v>51.920675000000003</v>
      </c>
      <c r="AF328" s="1">
        <v>6.8088855326914599</v>
      </c>
      <c r="AG328" s="1">
        <v>3800</v>
      </c>
      <c r="AH328" s="1">
        <v>-14.1775</v>
      </c>
      <c r="AI328" s="1">
        <v>-72.672499999999999</v>
      </c>
      <c r="AJ328" s="6">
        <v>46.77377617414907</v>
      </c>
      <c r="AK328" s="7">
        <v>46.669204844976392</v>
      </c>
      <c r="AL328" s="6">
        <v>75.43168054223915</v>
      </c>
      <c r="AM328" s="1">
        <v>49.440510139892318</v>
      </c>
      <c r="AN328" s="1">
        <v>829.62986384649162</v>
      </c>
      <c r="AO328" s="10">
        <v>2</v>
      </c>
      <c r="AP328" s="11">
        <v>0</v>
      </c>
      <c r="AQ328" s="11">
        <v>11</v>
      </c>
      <c r="AR328" s="11">
        <v>11</v>
      </c>
      <c r="AS328" s="12">
        <v>4.9248120300751879</v>
      </c>
    </row>
    <row r="329" spans="1:45" x14ac:dyDescent="0.25">
      <c r="A329" s="1" t="s">
        <v>693</v>
      </c>
      <c r="B329" s="1" t="s">
        <v>539</v>
      </c>
      <c r="C329" s="1" t="s">
        <v>679</v>
      </c>
      <c r="D329" s="1" t="s">
        <v>694</v>
      </c>
      <c r="E329" s="2" t="s">
        <v>3742</v>
      </c>
      <c r="F329" s="2" t="s">
        <v>3730</v>
      </c>
      <c r="G329" s="1" t="s">
        <v>3710</v>
      </c>
      <c r="H329" s="13">
        <v>3119.00019002</v>
      </c>
      <c r="I329" s="13">
        <v>3194</v>
      </c>
      <c r="J329" s="13">
        <f t="shared" si="5"/>
        <v>74.999809980000009</v>
      </c>
      <c r="K329" s="2">
        <v>2.4046106255453319E-2</v>
      </c>
      <c r="L329" s="13">
        <v>3271.0232000000001</v>
      </c>
      <c r="M329" s="13">
        <v>5365.6840000000002</v>
      </c>
      <c r="N329" s="13">
        <v>2711.5967999999998</v>
      </c>
      <c r="O329" s="13">
        <v>559.42639999999994</v>
      </c>
      <c r="P329" s="13">
        <v>2654.0871999999999</v>
      </c>
      <c r="Q329" s="13">
        <v>-2094.6608000000001</v>
      </c>
      <c r="R329" s="13">
        <v>3213.5137</v>
      </c>
      <c r="S329" s="1">
        <v>25.909199999999998</v>
      </c>
      <c r="T329" s="1">
        <v>122.9213</v>
      </c>
      <c r="U329" s="1">
        <v>-97.012</v>
      </c>
      <c r="V329" s="1">
        <v>-0.65180000000000005</v>
      </c>
      <c r="W329" s="1">
        <v>4</v>
      </c>
      <c r="X329" s="2">
        <v>0.33406386975579211</v>
      </c>
      <c r="Y329" s="2">
        <v>8.3594239198497178E-2</v>
      </c>
      <c r="Z329" s="2">
        <v>0.58234189104571066</v>
      </c>
      <c r="AA329" s="3">
        <v>71.72043010752688</v>
      </c>
      <c r="AB329" s="2">
        <v>9.4288705824703278E-3</v>
      </c>
      <c r="AC329" s="2">
        <v>3.4002751850212842E-3</v>
      </c>
      <c r="AD329" s="2">
        <v>0.57739967107772805</v>
      </c>
      <c r="AE329" s="5">
        <v>49.283439999999999</v>
      </c>
      <c r="AF329" s="1">
        <v>14.9652382261676</v>
      </c>
      <c r="AG329" s="1">
        <v>3817</v>
      </c>
      <c r="AH329" s="1">
        <v>-14.0722222222222</v>
      </c>
      <c r="AI329" s="1">
        <v>-72.476666666666702</v>
      </c>
      <c r="AJ329" s="6">
        <v>51.665645391776451</v>
      </c>
      <c r="AK329" s="7">
        <v>20.359725006021829</v>
      </c>
      <c r="AL329" s="6">
        <v>82.43070980487137</v>
      </c>
      <c r="AM329" s="1">
        <v>62.585394622610792</v>
      </c>
      <c r="AN329" s="1">
        <v>978.15275278695742</v>
      </c>
      <c r="AO329" s="10">
        <v>4</v>
      </c>
      <c r="AP329" s="11">
        <v>0</v>
      </c>
      <c r="AQ329" s="11">
        <v>47</v>
      </c>
      <c r="AR329" s="11">
        <v>47</v>
      </c>
      <c r="AS329" s="12">
        <v>22.469949066213921</v>
      </c>
    </row>
    <row r="330" spans="1:45" x14ac:dyDescent="0.25">
      <c r="A330" s="1" t="s">
        <v>695</v>
      </c>
      <c r="B330" s="1" t="s">
        <v>539</v>
      </c>
      <c r="C330" s="1" t="s">
        <v>679</v>
      </c>
      <c r="D330" s="1" t="s">
        <v>696</v>
      </c>
      <c r="E330" s="2" t="s">
        <v>3743</v>
      </c>
      <c r="F330" s="2" t="s">
        <v>3725</v>
      </c>
      <c r="G330" s="1" t="s">
        <v>3708</v>
      </c>
      <c r="H330" s="13">
        <v>287.99999475500005</v>
      </c>
      <c r="I330" s="13">
        <v>278</v>
      </c>
      <c r="J330" s="13">
        <f t="shared" si="5"/>
        <v>-9.9999947550000456</v>
      </c>
      <c r="K330" s="2">
        <v>-3.4722204642770857E-2</v>
      </c>
      <c r="L330" s="13">
        <v>328.94760000000002</v>
      </c>
      <c r="M330" s="13">
        <v>902.69079999999997</v>
      </c>
      <c r="N330" s="13">
        <v>232.40389999999999</v>
      </c>
      <c r="O330" s="13">
        <v>96.543700000000001</v>
      </c>
      <c r="P330" s="13">
        <v>670.28689999999995</v>
      </c>
      <c r="Q330" s="13">
        <v>-573.7432</v>
      </c>
      <c r="R330" s="13">
        <v>766.83050000000003</v>
      </c>
      <c r="S330" s="1">
        <v>31.354600000000001</v>
      </c>
      <c r="T330" s="1">
        <v>217.68950000000001</v>
      </c>
      <c r="U330" s="1">
        <v>-186.3349</v>
      </c>
      <c r="V330" s="1">
        <v>-0.74819999999999998</v>
      </c>
      <c r="W330" s="1">
        <v>3.8</v>
      </c>
      <c r="X330" s="2">
        <v>0.20143884892086331</v>
      </c>
      <c r="Y330" s="2">
        <v>0.14028776978417265</v>
      </c>
      <c r="Z330" s="2">
        <v>0.65827338129496404</v>
      </c>
      <c r="AA330" s="3">
        <v>51.912568306010932</v>
      </c>
      <c r="AB330" s="2">
        <v>-1.5250563822110541E-2</v>
      </c>
      <c r="AC330" s="2">
        <v>-5.0357561705703935E-3</v>
      </c>
      <c r="AD330" s="2">
        <v>0.47915399074554399</v>
      </c>
      <c r="AE330" s="5">
        <v>38.126224999999998</v>
      </c>
      <c r="AF330" s="1">
        <v>14.759535655058</v>
      </c>
      <c r="AG330" s="1">
        <v>3483</v>
      </c>
      <c r="AH330" s="1">
        <v>-14.1694444444444</v>
      </c>
      <c r="AI330" s="1">
        <v>-72.623333333333306</v>
      </c>
      <c r="AJ330" s="6">
        <v>81.952150045968835</v>
      </c>
      <c r="AK330" s="7">
        <v>79.356451578904796</v>
      </c>
      <c r="AL330" s="6">
        <v>74.440268417497236</v>
      </c>
      <c r="AM330" s="1">
        <v>14.70917378211672</v>
      </c>
      <c r="AN330" s="1">
        <v>464.1212967802544</v>
      </c>
      <c r="AO330" s="10">
        <v>1</v>
      </c>
      <c r="AP330" s="11">
        <v>0</v>
      </c>
      <c r="AQ330" s="11">
        <v>3</v>
      </c>
      <c r="AR330" s="11">
        <v>3</v>
      </c>
      <c r="AS330" s="12">
        <v>1.6176470588235294</v>
      </c>
    </row>
    <row r="331" spans="1:45" x14ac:dyDescent="0.25">
      <c r="A331" s="1" t="s">
        <v>697</v>
      </c>
      <c r="B331" s="1" t="s">
        <v>539</v>
      </c>
      <c r="C331" s="1" t="s">
        <v>679</v>
      </c>
      <c r="D331" s="1" t="s">
        <v>186</v>
      </c>
      <c r="E331" s="2" t="s">
        <v>3743</v>
      </c>
      <c r="F331" s="2" t="s">
        <v>3730</v>
      </c>
      <c r="G331" s="1" t="s">
        <v>3708</v>
      </c>
      <c r="H331" s="13">
        <v>592.99991439700011</v>
      </c>
      <c r="I331" s="13">
        <v>550</v>
      </c>
      <c r="J331" s="13">
        <f t="shared" si="5"/>
        <v>-42.999914397000111</v>
      </c>
      <c r="K331" s="2">
        <v>-7.2512513666591588E-2</v>
      </c>
      <c r="L331" s="13">
        <v>624.20780000000002</v>
      </c>
      <c r="M331" s="13">
        <v>1392.5246999999999</v>
      </c>
      <c r="N331" s="13">
        <v>566.4117</v>
      </c>
      <c r="O331" s="13">
        <v>57.796199999999999</v>
      </c>
      <c r="P331" s="13">
        <v>826.11310000000003</v>
      </c>
      <c r="Q331" s="13">
        <v>-768.31690000000003</v>
      </c>
      <c r="R331" s="13">
        <v>883.90930000000003</v>
      </c>
      <c r="S331" s="1">
        <v>11.4633</v>
      </c>
      <c r="T331" s="1">
        <v>163.8518</v>
      </c>
      <c r="U331" s="1">
        <v>-152.38849999999999</v>
      </c>
      <c r="V331" s="1">
        <v>-0.86919999999999997</v>
      </c>
      <c r="W331" s="1">
        <v>3.1</v>
      </c>
      <c r="X331" s="2">
        <v>0.19454545454545455</v>
      </c>
      <c r="Y331" s="2">
        <v>0.16363636363636364</v>
      </c>
      <c r="Z331" s="2">
        <v>0.64181818181818184</v>
      </c>
      <c r="AA331" s="3">
        <v>55.807365439093481</v>
      </c>
      <c r="AB331" s="2">
        <v>-1.507113705218821E-2</v>
      </c>
      <c r="AC331" s="2">
        <v>-1.0696096475201977E-2</v>
      </c>
      <c r="AD331" s="2">
        <v>0.61050009727478005</v>
      </c>
      <c r="AE331" s="5">
        <v>48.160119000000002</v>
      </c>
      <c r="AF331" s="1">
        <v>20.049778761061901</v>
      </c>
      <c r="AG331" s="1">
        <v>3539</v>
      </c>
      <c r="AH331" s="1">
        <v>-14.139722222222201</v>
      </c>
      <c r="AI331" s="1">
        <v>-72.656666666666695</v>
      </c>
      <c r="AJ331" s="6">
        <v>93.148802721613762</v>
      </c>
      <c r="AK331" s="7">
        <v>66.502339009780286</v>
      </c>
      <c r="AL331" s="6">
        <v>82.949846582050128</v>
      </c>
      <c r="AM331" s="1">
        <v>56.8830881189933</v>
      </c>
      <c r="AN331" s="1">
        <v>856.72312640255916</v>
      </c>
      <c r="AO331" s="10">
        <v>2</v>
      </c>
      <c r="AP331" s="11">
        <v>0</v>
      </c>
      <c r="AQ331" s="11">
        <v>8</v>
      </c>
      <c r="AR331" s="11">
        <v>8</v>
      </c>
      <c r="AS331" s="12">
        <v>4.5142857142857142</v>
      </c>
    </row>
    <row r="332" spans="1:45" x14ac:dyDescent="0.25">
      <c r="A332" s="1" t="s">
        <v>698</v>
      </c>
      <c r="B332" s="1" t="s">
        <v>539</v>
      </c>
      <c r="C332" s="1" t="s">
        <v>679</v>
      </c>
      <c r="D332" s="1" t="s">
        <v>699</v>
      </c>
      <c r="E332" s="2" t="s">
        <v>3743</v>
      </c>
      <c r="F332" s="2" t="s">
        <v>3725</v>
      </c>
      <c r="G332" s="1" t="s">
        <v>3708</v>
      </c>
      <c r="H332" s="13">
        <v>666.99999165300005</v>
      </c>
      <c r="I332" s="13">
        <v>594</v>
      </c>
      <c r="J332" s="13">
        <f t="shared" si="5"/>
        <v>-72.999991653000052</v>
      </c>
      <c r="K332" s="2">
        <v>-0.10944526621670117</v>
      </c>
      <c r="L332" s="13">
        <v>670.61929999999995</v>
      </c>
      <c r="M332" s="13">
        <v>1314.6088999999999</v>
      </c>
      <c r="N332" s="13">
        <v>590.31700000000001</v>
      </c>
      <c r="O332" s="13">
        <v>80.302300000000002</v>
      </c>
      <c r="P332" s="13">
        <v>724.29190000000006</v>
      </c>
      <c r="Q332" s="13">
        <v>-643.98969999999997</v>
      </c>
      <c r="R332" s="13">
        <v>804.5942</v>
      </c>
      <c r="S332" s="1">
        <v>16.18</v>
      </c>
      <c r="T332" s="1">
        <v>145.93629999999999</v>
      </c>
      <c r="U332" s="1">
        <v>-129.75630000000001</v>
      </c>
      <c r="V332" s="1">
        <v>-0.8004</v>
      </c>
      <c r="W332" s="1">
        <v>3.4</v>
      </c>
      <c r="X332" s="2">
        <v>0.19528619528619529</v>
      </c>
      <c r="Y332" s="2">
        <v>0.19191919191919191</v>
      </c>
      <c r="Z332" s="2">
        <v>0.61279461279461278</v>
      </c>
      <c r="AA332" s="3">
        <v>63.186813186813183</v>
      </c>
      <c r="AB332" s="2">
        <v>-1.5673578434054924E-2</v>
      </c>
      <c r="AC332" s="2">
        <v>-1.6422332181859178E-2</v>
      </c>
      <c r="AD332" s="2">
        <v>0.553289115428925</v>
      </c>
      <c r="AE332" s="5">
        <v>32.396909999999998</v>
      </c>
      <c r="AF332" s="1">
        <v>13.9090561711884</v>
      </c>
      <c r="AG332" s="1">
        <v>3448</v>
      </c>
      <c r="AH332" s="1">
        <v>-14.227777777777799</v>
      </c>
      <c r="AI332" s="1">
        <v>-72.622500000000002</v>
      </c>
      <c r="AJ332" s="6">
        <v>87.258958549700964</v>
      </c>
      <c r="AK332" s="7">
        <v>66.502455874506822</v>
      </c>
      <c r="AL332" s="6">
        <v>84.148318941058491</v>
      </c>
      <c r="AM332" s="1">
        <v>9.0921707662554052</v>
      </c>
      <c r="AN332" s="1">
        <v>724.21913102365158</v>
      </c>
      <c r="AO332" s="10">
        <v>1</v>
      </c>
      <c r="AP332" s="11">
        <v>0</v>
      </c>
      <c r="AQ332" s="11">
        <v>3</v>
      </c>
      <c r="AR332" s="11">
        <v>3</v>
      </c>
      <c r="AS332" s="12">
        <v>1.7245222929936306</v>
      </c>
    </row>
    <row r="333" spans="1:45" x14ac:dyDescent="0.25">
      <c r="A333" s="1" t="s">
        <v>700</v>
      </c>
      <c r="B333" s="1" t="s">
        <v>539</v>
      </c>
      <c r="C333" s="1" t="s">
        <v>679</v>
      </c>
      <c r="D333" s="1" t="s">
        <v>701</v>
      </c>
      <c r="E333" s="2" t="s">
        <v>3743</v>
      </c>
      <c r="F333" s="2" t="s">
        <v>3725</v>
      </c>
      <c r="G333" s="1" t="s">
        <v>3709</v>
      </c>
      <c r="H333" s="13">
        <v>1302.0000115760001</v>
      </c>
      <c r="I333" s="13">
        <v>1225</v>
      </c>
      <c r="J333" s="13">
        <f t="shared" si="5"/>
        <v>-77.000011576000134</v>
      </c>
      <c r="K333" s="2">
        <v>-5.9139793311365499E-2</v>
      </c>
      <c r="L333" s="13">
        <v>1256.9073000000001</v>
      </c>
      <c r="M333" s="13">
        <v>2006.6153999999999</v>
      </c>
      <c r="N333" s="13">
        <v>758.24689999999998</v>
      </c>
      <c r="O333" s="13">
        <v>498.66039999999998</v>
      </c>
      <c r="P333" s="13">
        <v>1248.3685</v>
      </c>
      <c r="Q333" s="13">
        <v>-749.70809999999994</v>
      </c>
      <c r="R333" s="13">
        <v>1747.0289</v>
      </c>
      <c r="S333" s="1">
        <v>61.119300000000003</v>
      </c>
      <c r="T333" s="1">
        <v>153.0087</v>
      </c>
      <c r="U333" s="1">
        <v>-91.889399999999995</v>
      </c>
      <c r="V333" s="1">
        <v>-0.42909999999999998</v>
      </c>
      <c r="W333" s="1">
        <v>3.4</v>
      </c>
      <c r="X333" s="2">
        <v>0.23918367346938776</v>
      </c>
      <c r="Y333" s="2">
        <v>0.14448979591836736</v>
      </c>
      <c r="Z333" s="2">
        <v>0.61632653061224485</v>
      </c>
      <c r="AA333" s="3">
        <v>62.251655629139066</v>
      </c>
      <c r="AB333" s="2">
        <v>5.7923910802903933E-4</v>
      </c>
      <c r="AC333" s="2">
        <v>-8.6708620186363161E-3</v>
      </c>
      <c r="AD333" s="2">
        <v>0.344018995761871</v>
      </c>
      <c r="AE333" s="5">
        <v>30.130696</v>
      </c>
      <c r="AF333" s="1">
        <v>141.530740276035</v>
      </c>
      <c r="AG333" s="1">
        <v>2801</v>
      </c>
      <c r="AH333" s="1">
        <v>-14.077777777777801</v>
      </c>
      <c r="AI333" s="1">
        <v>-72.624722222222204</v>
      </c>
      <c r="AJ333" s="6">
        <v>95.610219333133344</v>
      </c>
      <c r="AK333" s="7">
        <v>91.077214119465495</v>
      </c>
      <c r="AL333" s="6">
        <v>87.542839633762298</v>
      </c>
      <c r="AM333" s="1">
        <v>3.3394914685422812</v>
      </c>
      <c r="AN333" s="1">
        <v>254.23746897610249</v>
      </c>
      <c r="AO333" s="10">
        <v>0</v>
      </c>
      <c r="AP333" s="11">
        <v>0</v>
      </c>
      <c r="AQ333" s="11">
        <v>8</v>
      </c>
      <c r="AR333" s="11">
        <v>8</v>
      </c>
      <c r="AS333" s="12">
        <v>0.41119221411192214</v>
      </c>
    </row>
    <row r="334" spans="1:45" x14ac:dyDescent="0.25">
      <c r="A334" s="1" t="s">
        <v>702</v>
      </c>
      <c r="B334" s="1" t="s">
        <v>539</v>
      </c>
      <c r="C334" s="1" t="s">
        <v>679</v>
      </c>
      <c r="D334" s="1" t="s">
        <v>703</v>
      </c>
      <c r="E334" s="2" t="s">
        <v>3743</v>
      </c>
      <c r="F334" s="2" t="s">
        <v>3730</v>
      </c>
      <c r="G334" s="1" t="s">
        <v>3708</v>
      </c>
      <c r="H334" s="13">
        <v>705.00001777400007</v>
      </c>
      <c r="I334" s="13">
        <v>573</v>
      </c>
      <c r="J334" s="13">
        <f t="shared" si="5"/>
        <v>-132.00001777400007</v>
      </c>
      <c r="K334" s="2">
        <v>-0.18723406304411605</v>
      </c>
      <c r="L334" s="13">
        <v>724.28219999999999</v>
      </c>
      <c r="M334" s="13">
        <v>1163.7581</v>
      </c>
      <c r="N334" s="13">
        <v>645.98119999999994</v>
      </c>
      <c r="O334" s="13">
        <v>78.301000000000002</v>
      </c>
      <c r="P334" s="13">
        <v>517.77689999999996</v>
      </c>
      <c r="Q334" s="13">
        <v>-439.47590000000002</v>
      </c>
      <c r="R334" s="13">
        <v>596.0779</v>
      </c>
      <c r="S334" s="1">
        <v>16.588799999999999</v>
      </c>
      <c r="T334" s="1">
        <v>109.6962</v>
      </c>
      <c r="U334" s="1">
        <v>-93.107299999999995</v>
      </c>
      <c r="V334" s="1">
        <v>-0.73729999999999996</v>
      </c>
      <c r="W334" s="1">
        <v>3.4</v>
      </c>
      <c r="X334" s="2">
        <v>0.19895287958115182</v>
      </c>
      <c r="Y334" s="2">
        <v>0.13438045375218149</v>
      </c>
      <c r="Z334" s="2">
        <v>0.66666666666666663</v>
      </c>
      <c r="AA334" s="3">
        <v>50</v>
      </c>
      <c r="AB334" s="2">
        <v>-3.2112355536774384E-2</v>
      </c>
      <c r="AC334" s="2">
        <v>-2.9181759245683003E-2</v>
      </c>
      <c r="AD334" s="2">
        <v>0.56709754467010498</v>
      </c>
      <c r="AE334" s="5">
        <v>41.359506000000003</v>
      </c>
      <c r="AF334" s="1">
        <v>8.20889154364707</v>
      </c>
      <c r="AG334" s="1">
        <v>3876</v>
      </c>
      <c r="AH334" s="1">
        <v>-14.2502777777778</v>
      </c>
      <c r="AI334" s="1">
        <v>-72.681111111111093</v>
      </c>
      <c r="AJ334" s="6">
        <v>92.442256630966455</v>
      </c>
      <c r="AK334" s="7">
        <v>86.317407821410455</v>
      </c>
      <c r="AL334" s="6">
        <v>77.534181167528288</v>
      </c>
      <c r="AM334" s="1">
        <v>8.0364355128516198</v>
      </c>
      <c r="AN334" s="1">
        <v>638.54189012637482</v>
      </c>
      <c r="AO334" s="10">
        <v>1</v>
      </c>
      <c r="AP334" s="11">
        <v>0</v>
      </c>
      <c r="AQ334" s="11">
        <v>3</v>
      </c>
      <c r="AR334" s="11">
        <v>3</v>
      </c>
      <c r="AS334" s="12">
        <v>1.52</v>
      </c>
    </row>
    <row r="335" spans="1:45" x14ac:dyDescent="0.25">
      <c r="A335" s="1" t="s">
        <v>704</v>
      </c>
      <c r="B335" s="1" t="s">
        <v>539</v>
      </c>
      <c r="C335" s="1" t="s">
        <v>679</v>
      </c>
      <c r="D335" s="1" t="s">
        <v>705</v>
      </c>
      <c r="E335" s="2" t="s">
        <v>3742</v>
      </c>
      <c r="F335" s="2" t="s">
        <v>3730</v>
      </c>
      <c r="G335" s="1" t="s">
        <v>3709</v>
      </c>
      <c r="H335" s="13">
        <v>1286.999392986</v>
      </c>
      <c r="I335" s="13">
        <v>1114</v>
      </c>
      <c r="J335" s="13">
        <f t="shared" si="5"/>
        <v>-172.99939298599998</v>
      </c>
      <c r="K335" s="2">
        <v>-0.13442072617036727</v>
      </c>
      <c r="L335" s="13">
        <v>1283.3900000000001</v>
      </c>
      <c r="M335" s="13">
        <v>1894.3929000000001</v>
      </c>
      <c r="N335" s="13">
        <v>1179.6005</v>
      </c>
      <c r="O335" s="13">
        <v>103.7895</v>
      </c>
      <c r="P335" s="13">
        <v>714.79240000000004</v>
      </c>
      <c r="Q335" s="13">
        <v>-611.00289999999995</v>
      </c>
      <c r="R335" s="13">
        <v>818.58190000000002</v>
      </c>
      <c r="S335" s="1">
        <v>13.064399999999999</v>
      </c>
      <c r="T335" s="1">
        <v>89.973699999999994</v>
      </c>
      <c r="U335" s="1">
        <v>-76.909300000000002</v>
      </c>
      <c r="V335" s="1">
        <v>-0.74639999999999995</v>
      </c>
      <c r="W335" s="1">
        <v>3.5</v>
      </c>
      <c r="X335" s="2">
        <v>0.25403949730700182</v>
      </c>
      <c r="Y335" s="2">
        <v>0.11759425493716337</v>
      </c>
      <c r="Z335" s="2">
        <v>0.62836624775583483</v>
      </c>
      <c r="AA335" s="3">
        <v>59.142857142857139</v>
      </c>
      <c r="AB335" s="2">
        <v>-1.6140369908915098E-2</v>
      </c>
      <c r="AC335" s="2">
        <v>-2.0411144723992747E-2</v>
      </c>
      <c r="AD335" s="2">
        <v>0.68091130256652799</v>
      </c>
      <c r="AE335" s="5">
        <v>53.796328000000003</v>
      </c>
      <c r="AF335" s="1">
        <v>10.524432997066601</v>
      </c>
      <c r="AG335" s="1">
        <v>3566</v>
      </c>
      <c r="AH335" s="1">
        <v>-14.0619444444444</v>
      </c>
      <c r="AI335" s="1">
        <v>-72.567777777777806</v>
      </c>
      <c r="AJ335" s="6">
        <v>76.245498449664808</v>
      </c>
      <c r="AK335" s="7">
        <v>23.594547910840799</v>
      </c>
      <c r="AL335" s="6">
        <v>79.145560155866804</v>
      </c>
      <c r="AM335" s="1">
        <v>62.875290291594069</v>
      </c>
      <c r="AN335" s="1">
        <v>2844.0589006506157</v>
      </c>
      <c r="AO335" s="10">
        <v>2</v>
      </c>
      <c r="AP335" s="11">
        <v>0</v>
      </c>
      <c r="AQ335" s="11">
        <v>13</v>
      </c>
      <c r="AR335" s="11">
        <v>13</v>
      </c>
      <c r="AS335" s="12">
        <v>10.962571196094386</v>
      </c>
    </row>
    <row r="336" spans="1:45" x14ac:dyDescent="0.25">
      <c r="A336" s="1" t="s">
        <v>706</v>
      </c>
      <c r="B336" s="1" t="s">
        <v>707</v>
      </c>
      <c r="C336" s="1" t="s">
        <v>707</v>
      </c>
      <c r="D336" s="1" t="s">
        <v>707</v>
      </c>
      <c r="E336" s="2" t="s">
        <v>3748</v>
      </c>
      <c r="F336" s="2" t="s">
        <v>3725</v>
      </c>
      <c r="G336" s="1" t="s">
        <v>3707</v>
      </c>
      <c r="H336" s="13">
        <v>57847.00051640701</v>
      </c>
      <c r="I336" s="13">
        <v>60675</v>
      </c>
      <c r="J336" s="13">
        <f t="shared" si="5"/>
        <v>2827.9994835929901</v>
      </c>
      <c r="K336" s="2">
        <v>4.8887573397878969E-2</v>
      </c>
      <c r="L336" s="13">
        <v>59664.805800000002</v>
      </c>
      <c r="M336" s="13">
        <v>105454.90730000001</v>
      </c>
      <c r="N336" s="13">
        <v>27108.174500000001</v>
      </c>
      <c r="O336" s="13">
        <v>32556.631300000001</v>
      </c>
      <c r="P336" s="13">
        <v>78346.732699999993</v>
      </c>
      <c r="Q336" s="13">
        <v>-45790.1014</v>
      </c>
      <c r="R336" s="13">
        <v>110903.364</v>
      </c>
      <c r="S336" s="1">
        <v>78.867900000000006</v>
      </c>
      <c r="T336" s="1">
        <v>189.7938</v>
      </c>
      <c r="U336" s="1">
        <v>-110.9258</v>
      </c>
      <c r="V336" s="1">
        <v>-0.41289999999999999</v>
      </c>
      <c r="W336" s="1">
        <v>1.4</v>
      </c>
      <c r="X336" s="2">
        <v>0.15035846724351051</v>
      </c>
      <c r="Y336" s="2">
        <v>0.27747836835599504</v>
      </c>
      <c r="Z336" s="2">
        <v>0.57216316440049442</v>
      </c>
      <c r="AA336" s="3">
        <v>74.775319737296925</v>
      </c>
      <c r="AB336" s="2">
        <v>-8.1227689943286219E-4</v>
      </c>
      <c r="AC336" s="2">
        <v>6.8418921930397669E-3</v>
      </c>
      <c r="AD336" s="2">
        <v>9.1921627521514906E-2</v>
      </c>
      <c r="AE336" s="5">
        <v>0.71524500000000002</v>
      </c>
      <c r="AF336" s="1">
        <v>33021.785714285703</v>
      </c>
      <c r="AG336" s="1">
        <v>2429</v>
      </c>
      <c r="AH336" s="1">
        <v>-16.393333333333299</v>
      </c>
      <c r="AI336" s="1">
        <v>-71.528888888888901</v>
      </c>
      <c r="AJ336" s="6">
        <v>99.911618577506474</v>
      </c>
      <c r="AK336" s="7">
        <v>100</v>
      </c>
      <c r="AL336" s="6">
        <v>99.872925963432408</v>
      </c>
      <c r="AM336" s="1">
        <v>0</v>
      </c>
      <c r="AN336" s="1">
        <v>75.809848275068035</v>
      </c>
      <c r="AO336" s="10">
        <v>105</v>
      </c>
      <c r="AP336" s="11">
        <v>353</v>
      </c>
      <c r="AQ336" s="11">
        <v>0</v>
      </c>
      <c r="AR336" s="11">
        <v>353</v>
      </c>
      <c r="AS336" s="12">
        <v>0</v>
      </c>
    </row>
    <row r="337" spans="1:45" x14ac:dyDescent="0.25">
      <c r="A337" s="1" t="s">
        <v>708</v>
      </c>
      <c r="B337" s="1" t="s">
        <v>707</v>
      </c>
      <c r="C337" s="1" t="s">
        <v>707</v>
      </c>
      <c r="D337" s="1" t="s">
        <v>709</v>
      </c>
      <c r="E337" s="2" t="s">
        <v>3748</v>
      </c>
      <c r="F337" s="2" t="s">
        <v>3725</v>
      </c>
      <c r="G337" s="1" t="s">
        <v>3707</v>
      </c>
      <c r="H337" s="13">
        <v>88055.97914497384</v>
      </c>
      <c r="I337" s="13">
        <v>96431</v>
      </c>
      <c r="J337" s="13">
        <f t="shared" si="5"/>
        <v>8375.0208550261596</v>
      </c>
      <c r="K337" s="2">
        <v>9.5110189408463344E-2</v>
      </c>
      <c r="L337" s="13">
        <v>85148.926699999996</v>
      </c>
      <c r="M337" s="13">
        <v>57278.457699999999</v>
      </c>
      <c r="N337" s="13">
        <v>42159.284099999997</v>
      </c>
      <c r="O337" s="13">
        <v>42989.642599999999</v>
      </c>
      <c r="P337" s="13">
        <v>15119.1736</v>
      </c>
      <c r="Q337" s="13">
        <v>27870.469000000001</v>
      </c>
      <c r="R337" s="13">
        <v>58108.816200000001</v>
      </c>
      <c r="S337" s="1">
        <v>120.7342</v>
      </c>
      <c r="T337" s="1">
        <v>42.461399999999998</v>
      </c>
      <c r="U337" s="1">
        <v>78.272800000000004</v>
      </c>
      <c r="V337" s="1">
        <v>0.47960000000000003</v>
      </c>
      <c r="W337" s="1">
        <v>2.1</v>
      </c>
      <c r="X337" s="2">
        <v>0.20020532816210554</v>
      </c>
      <c r="Y337" s="2">
        <v>0.15024214204975578</v>
      </c>
      <c r="Z337" s="2">
        <v>0.64955252978813871</v>
      </c>
      <c r="AA337" s="3">
        <v>53.952136915880388</v>
      </c>
      <c r="AB337" s="2">
        <v>1.6758962128776478E-2</v>
      </c>
      <c r="AC337" s="2">
        <v>1.3063880482484524E-2</v>
      </c>
      <c r="AD337" s="2">
        <v>0.19026917219162001</v>
      </c>
      <c r="AE337" s="5">
        <v>5.2269290000000002</v>
      </c>
      <c r="AF337" s="1">
        <v>13422.0630372493</v>
      </c>
      <c r="AG337" s="1">
        <v>2510</v>
      </c>
      <c r="AH337" s="1">
        <v>-16.38</v>
      </c>
      <c r="AI337" s="1">
        <v>-71.521111111111097</v>
      </c>
      <c r="AJ337" s="6">
        <v>99.308977157867034</v>
      </c>
      <c r="AK337" s="7">
        <v>92.12913452598707</v>
      </c>
      <c r="AL337" s="6">
        <v>96.654706781634786</v>
      </c>
      <c r="AM337" s="1">
        <v>0</v>
      </c>
      <c r="AN337" s="1">
        <v>121.02190066376563</v>
      </c>
      <c r="AO337" s="10">
        <v>7</v>
      </c>
      <c r="AP337" s="11">
        <v>128</v>
      </c>
      <c r="AQ337" s="11">
        <v>0</v>
      </c>
      <c r="AR337" s="11">
        <v>128</v>
      </c>
      <c r="AS337" s="12">
        <v>0</v>
      </c>
    </row>
    <row r="338" spans="1:45" x14ac:dyDescent="0.25">
      <c r="A338" s="1" t="s">
        <v>710</v>
      </c>
      <c r="B338" s="1" t="s">
        <v>707</v>
      </c>
      <c r="C338" s="1" t="s">
        <v>707</v>
      </c>
      <c r="D338" s="1" t="s">
        <v>711</v>
      </c>
      <c r="E338" s="2" t="s">
        <v>3748</v>
      </c>
      <c r="F338" s="2" t="s">
        <v>3725</v>
      </c>
      <c r="G338" s="1" t="s">
        <v>3707</v>
      </c>
      <c r="H338" s="13">
        <v>99967.991961480191</v>
      </c>
      <c r="I338" s="13">
        <v>114695</v>
      </c>
      <c r="J338" s="13">
        <f t="shared" si="5"/>
        <v>14727.008038519809</v>
      </c>
      <c r="K338" s="2">
        <v>0.14731723374212058</v>
      </c>
      <c r="L338" s="13">
        <v>96386.326400000005</v>
      </c>
      <c r="M338" s="13">
        <v>61937.491699999999</v>
      </c>
      <c r="N338" s="13">
        <v>45427.845000000001</v>
      </c>
      <c r="O338" s="13">
        <v>50958.481399999997</v>
      </c>
      <c r="P338" s="13">
        <v>16509.646700000001</v>
      </c>
      <c r="Q338" s="13">
        <v>34448.834799999997</v>
      </c>
      <c r="R338" s="13">
        <v>67468.128100000002</v>
      </c>
      <c r="S338" s="1">
        <v>128.745</v>
      </c>
      <c r="T338" s="1">
        <v>41.711100000000002</v>
      </c>
      <c r="U338" s="1">
        <v>87.033900000000003</v>
      </c>
      <c r="V338" s="1">
        <v>0.51060000000000005</v>
      </c>
      <c r="W338" s="1">
        <v>2.2000000000000002</v>
      </c>
      <c r="X338" s="2">
        <v>0.21027943676707792</v>
      </c>
      <c r="Y338" s="2">
        <v>0.14400802127381315</v>
      </c>
      <c r="Z338" s="2">
        <v>0.64571254195910899</v>
      </c>
      <c r="AA338" s="3">
        <v>54.867674858223062</v>
      </c>
      <c r="AB338" s="2">
        <v>2.5482770436366931E-2</v>
      </c>
      <c r="AC338" s="2">
        <v>1.9826321285517201E-2</v>
      </c>
      <c r="AD338" s="2">
        <v>0.18455320596694899</v>
      </c>
      <c r="AE338" s="5">
        <v>6.4046940000000001</v>
      </c>
      <c r="AF338" s="1">
        <v>437.33912549226602</v>
      </c>
      <c r="AG338" s="1">
        <v>2531</v>
      </c>
      <c r="AH338" s="1">
        <v>-16.362500000000001</v>
      </c>
      <c r="AI338" s="1">
        <v>-71.544166666666698</v>
      </c>
      <c r="AJ338" s="6">
        <v>98.946240461289378</v>
      </c>
      <c r="AK338" s="7">
        <v>90.074642560490545</v>
      </c>
      <c r="AL338" s="6">
        <v>96.890788010556022</v>
      </c>
      <c r="AM338" s="1">
        <v>1.5210179422088251E-2</v>
      </c>
      <c r="AN338" s="1">
        <v>442.12973129282994</v>
      </c>
      <c r="AO338" s="10">
        <v>23</v>
      </c>
      <c r="AP338" s="11">
        <v>165</v>
      </c>
      <c r="AQ338" s="11">
        <v>1</v>
      </c>
      <c r="AR338" s="11">
        <v>166</v>
      </c>
      <c r="AS338" s="12">
        <v>7.0702126502420186E-4</v>
      </c>
    </row>
    <row r="339" spans="1:45" x14ac:dyDescent="0.25">
      <c r="A339" s="1" t="s">
        <v>712</v>
      </c>
      <c r="B339" s="1" t="s">
        <v>707</v>
      </c>
      <c r="C339" s="1" t="s">
        <v>707</v>
      </c>
      <c r="D339" s="1" t="s">
        <v>713</v>
      </c>
      <c r="E339" s="2" t="s">
        <v>3748</v>
      </c>
      <c r="F339" s="2" t="s">
        <v>3725</v>
      </c>
      <c r="G339" s="1" t="s">
        <v>3707</v>
      </c>
      <c r="H339" s="13">
        <v>207113.86346229952</v>
      </c>
      <c r="I339" s="13">
        <v>232673</v>
      </c>
      <c r="J339" s="13">
        <f t="shared" si="5"/>
        <v>25559.136537700484</v>
      </c>
      <c r="K339" s="2">
        <v>0.12340620811389073</v>
      </c>
      <c r="L339" s="13">
        <v>199341.38819999999</v>
      </c>
      <c r="M339" s="13">
        <v>108969.3649</v>
      </c>
      <c r="N339" s="13">
        <v>87942.915500000003</v>
      </c>
      <c r="O339" s="13">
        <v>111398.4727</v>
      </c>
      <c r="P339" s="13">
        <v>21026.449400000001</v>
      </c>
      <c r="Q339" s="13">
        <v>90372.023300000001</v>
      </c>
      <c r="R339" s="13">
        <v>132424.9222</v>
      </c>
      <c r="S339" s="1">
        <v>144.5275</v>
      </c>
      <c r="T339" s="1">
        <v>27.279599999999999</v>
      </c>
      <c r="U339" s="1">
        <v>117.248</v>
      </c>
      <c r="V339" s="1">
        <v>0.68240000000000001</v>
      </c>
      <c r="W339" s="1">
        <v>2.4</v>
      </c>
      <c r="X339" s="2">
        <v>0.22633051535846446</v>
      </c>
      <c r="Y339" s="2">
        <v>0.11641230396307264</v>
      </c>
      <c r="Z339" s="2">
        <v>0.65725718067846295</v>
      </c>
      <c r="AA339" s="3">
        <v>52.147443861737052</v>
      </c>
      <c r="AB339" s="2">
        <v>4.3307674714310407E-2</v>
      </c>
      <c r="AC339" s="2">
        <v>1.6762559358113327E-2</v>
      </c>
      <c r="AD339" s="2">
        <v>0.176778674125671</v>
      </c>
      <c r="AE339" s="5">
        <v>9.0872229999999998</v>
      </c>
      <c r="AF339" s="1">
        <v>1125.2601486563699</v>
      </c>
      <c r="AG339" s="1">
        <v>2441</v>
      </c>
      <c r="AH339" s="1">
        <v>-16.376388888888901</v>
      </c>
      <c r="AI339" s="1">
        <v>-71.560833333333306</v>
      </c>
      <c r="AJ339" s="6">
        <v>97.04412871783461</v>
      </c>
      <c r="AK339" s="7">
        <v>75.615618033615661</v>
      </c>
      <c r="AL339" s="6">
        <v>93.628114469509072</v>
      </c>
      <c r="AM339" s="1">
        <v>0.1230456197001</v>
      </c>
      <c r="AN339" s="1">
        <v>2227.7576924830346</v>
      </c>
      <c r="AO339" s="10">
        <v>18</v>
      </c>
      <c r="AP339" s="11">
        <v>377</v>
      </c>
      <c r="AQ339" s="11">
        <v>7</v>
      </c>
      <c r="AR339" s="11">
        <v>384</v>
      </c>
      <c r="AS339" s="12">
        <v>5.632621720197622E-3</v>
      </c>
    </row>
    <row r="340" spans="1:45" x14ac:dyDescent="0.25">
      <c r="A340" s="1" t="s">
        <v>714</v>
      </c>
      <c r="B340" s="1" t="s">
        <v>707</v>
      </c>
      <c r="C340" s="1" t="s">
        <v>707</v>
      </c>
      <c r="D340" s="1" t="s">
        <v>715</v>
      </c>
      <c r="E340" s="2" t="s">
        <v>3748</v>
      </c>
      <c r="F340" s="2" t="s">
        <v>3725</v>
      </c>
      <c r="G340" s="1" t="s">
        <v>3707</v>
      </c>
      <c r="H340" s="13">
        <v>14046.99769840099</v>
      </c>
      <c r="I340" s="13">
        <v>19480</v>
      </c>
      <c r="J340" s="13">
        <f t="shared" si="5"/>
        <v>5433.00230159901</v>
      </c>
      <c r="K340" s="2">
        <v>0.38677320365884765</v>
      </c>
      <c r="L340" s="13">
        <v>13624.958500000001</v>
      </c>
      <c r="M340" s="13">
        <v>8737.9740000000002</v>
      </c>
      <c r="N340" s="13">
        <v>5511.0406999999996</v>
      </c>
      <c r="O340" s="13">
        <v>8113.9178000000002</v>
      </c>
      <c r="P340" s="13">
        <v>3226.9333000000001</v>
      </c>
      <c r="Q340" s="13">
        <v>4886.9844999999996</v>
      </c>
      <c r="R340" s="13">
        <v>11340.8511</v>
      </c>
      <c r="S340" s="1">
        <v>145.13159999999999</v>
      </c>
      <c r="T340" s="1">
        <v>57.719299999999997</v>
      </c>
      <c r="U340" s="1">
        <v>87.412199999999999</v>
      </c>
      <c r="V340" s="1">
        <v>0.43090000000000001</v>
      </c>
      <c r="W340" s="1">
        <v>2.2999999999999998</v>
      </c>
      <c r="X340" s="2">
        <v>0.19342915811088296</v>
      </c>
      <c r="Y340" s="2">
        <v>0.15318275154004107</v>
      </c>
      <c r="Z340" s="2">
        <v>0.65338809034907597</v>
      </c>
      <c r="AA340" s="3">
        <v>53.048397234443748</v>
      </c>
      <c r="AB340" s="2">
        <v>6.455129723185804E-2</v>
      </c>
      <c r="AC340" s="2">
        <v>4.7819536603473933E-2</v>
      </c>
      <c r="AD340" s="2">
        <v>0.27383744716644298</v>
      </c>
      <c r="AE340" s="5">
        <v>11.491630000000001</v>
      </c>
      <c r="AF340" s="1">
        <v>137.720930232558</v>
      </c>
      <c r="AG340" s="1">
        <v>2506</v>
      </c>
      <c r="AH340" s="1">
        <v>-16.468611111111102</v>
      </c>
      <c r="AI340" s="1">
        <v>-71.484444444444506</v>
      </c>
      <c r="AJ340" s="6">
        <v>63.023421345577347</v>
      </c>
      <c r="AK340" s="7">
        <v>56.284662015214607</v>
      </c>
      <c r="AL340" s="6">
        <v>92.475235975957233</v>
      </c>
      <c r="AM340" s="1">
        <v>4.4043689327679836</v>
      </c>
      <c r="AN340" s="1">
        <v>743.53998021360337</v>
      </c>
      <c r="AO340" s="10">
        <v>1</v>
      </c>
      <c r="AP340" s="11">
        <v>25</v>
      </c>
      <c r="AQ340" s="11">
        <v>6</v>
      </c>
      <c r="AR340" s="11">
        <v>31</v>
      </c>
      <c r="AS340" s="12">
        <v>6.3711483512240333E-2</v>
      </c>
    </row>
    <row r="341" spans="1:45" x14ac:dyDescent="0.25">
      <c r="A341" s="1" t="s">
        <v>716</v>
      </c>
      <c r="B341" s="1" t="s">
        <v>707</v>
      </c>
      <c r="C341" s="1" t="s">
        <v>707</v>
      </c>
      <c r="D341" s="1" t="s">
        <v>717</v>
      </c>
      <c r="E341" s="2" t="s">
        <v>3742</v>
      </c>
      <c r="F341" s="2" t="s">
        <v>3725</v>
      </c>
      <c r="G341" s="1" t="s">
        <v>3710</v>
      </c>
      <c r="H341" s="13">
        <v>3127.9987478590001</v>
      </c>
      <c r="I341" s="13">
        <v>3633</v>
      </c>
      <c r="J341" s="13">
        <f t="shared" si="5"/>
        <v>505.0012521409999</v>
      </c>
      <c r="K341" s="2">
        <v>0.16144547771531387</v>
      </c>
      <c r="L341" s="13">
        <v>3163.8681999999999</v>
      </c>
      <c r="M341" s="13">
        <v>3930.8236999999999</v>
      </c>
      <c r="N341" s="13">
        <v>1824.5046</v>
      </c>
      <c r="O341" s="13">
        <v>1339.3635999999999</v>
      </c>
      <c r="P341" s="13">
        <v>2106.3191000000002</v>
      </c>
      <c r="Q341" s="13">
        <v>-766.9556</v>
      </c>
      <c r="R341" s="13">
        <v>3445.6826999999998</v>
      </c>
      <c r="S341" s="1">
        <v>75.513599999999997</v>
      </c>
      <c r="T341" s="1">
        <v>118.7547</v>
      </c>
      <c r="U341" s="1">
        <v>-43.241100000000003</v>
      </c>
      <c r="V341" s="1">
        <v>-0.22259999999999999</v>
      </c>
      <c r="W341" s="1">
        <v>2.6</v>
      </c>
      <c r="X341" s="2">
        <v>0.20341315717038261</v>
      </c>
      <c r="Y341" s="2">
        <v>0.18937517203413157</v>
      </c>
      <c r="Z341" s="2">
        <v>0.60721167079548577</v>
      </c>
      <c r="AA341" s="3">
        <v>64.687216681776974</v>
      </c>
      <c r="AB341" s="2">
        <v>1.7923775430433109E-2</v>
      </c>
      <c r="AC341" s="2">
        <v>2.161096776726823E-2</v>
      </c>
      <c r="AD341" s="2">
        <v>0.31627613306045499</v>
      </c>
      <c r="AE341" s="5">
        <v>17.804566000000001</v>
      </c>
      <c r="AF341" s="1">
        <v>10.153859508257201</v>
      </c>
      <c r="AG341" s="1">
        <v>3006</v>
      </c>
      <c r="AH341" s="1">
        <v>-16.4036111111111</v>
      </c>
      <c r="AI341" s="1">
        <v>-71.391666666666694</v>
      </c>
      <c r="AJ341" s="6">
        <v>79.78086228636306</v>
      </c>
      <c r="AK341" s="7">
        <v>55.601071427839592</v>
      </c>
      <c r="AL341" s="6">
        <v>88.165961898654487</v>
      </c>
      <c r="AM341" s="1">
        <v>24.106469910837351</v>
      </c>
      <c r="AN341" s="1">
        <v>1587.6252159162855</v>
      </c>
      <c r="AO341" s="10">
        <v>1</v>
      </c>
      <c r="AP341" s="11">
        <v>4</v>
      </c>
      <c r="AQ341" s="11">
        <v>9</v>
      </c>
      <c r="AR341" s="11">
        <v>13</v>
      </c>
      <c r="AS341" s="12">
        <v>7.330724736304866</v>
      </c>
    </row>
    <row r="342" spans="1:45" x14ac:dyDescent="0.25">
      <c r="A342" s="1" t="s">
        <v>718</v>
      </c>
      <c r="B342" s="1" t="s">
        <v>707</v>
      </c>
      <c r="C342" s="1" t="s">
        <v>707</v>
      </c>
      <c r="D342" s="1" t="s">
        <v>719</v>
      </c>
      <c r="E342" s="2" t="s">
        <v>3748</v>
      </c>
      <c r="F342" s="2" t="s">
        <v>3725</v>
      </c>
      <c r="G342" s="1" t="s">
        <v>3707</v>
      </c>
      <c r="H342" s="13">
        <v>52425.999255854018</v>
      </c>
      <c r="I342" s="13">
        <v>57137</v>
      </c>
      <c r="J342" s="13">
        <f t="shared" si="5"/>
        <v>4711.000744145982</v>
      </c>
      <c r="K342" s="2">
        <v>8.9860008602886857E-2</v>
      </c>
      <c r="L342" s="13">
        <v>50787.201000000001</v>
      </c>
      <c r="M342" s="13">
        <v>40240.606</v>
      </c>
      <c r="N342" s="13">
        <v>29113.8377</v>
      </c>
      <c r="O342" s="13">
        <v>21673.363300000001</v>
      </c>
      <c r="P342" s="13">
        <v>11126.7683</v>
      </c>
      <c r="Q342" s="13">
        <v>10546.594999999999</v>
      </c>
      <c r="R342" s="13">
        <v>32800.131600000001</v>
      </c>
      <c r="S342" s="1">
        <v>95.238399999999999</v>
      </c>
      <c r="T342" s="1">
        <v>48.893900000000002</v>
      </c>
      <c r="U342" s="1">
        <v>46.344499999999996</v>
      </c>
      <c r="V342" s="1">
        <v>0.32150000000000001</v>
      </c>
      <c r="W342" s="1">
        <v>2.4</v>
      </c>
      <c r="X342" s="2">
        <v>0.20106060871239301</v>
      </c>
      <c r="Y342" s="2">
        <v>0.15224810543080666</v>
      </c>
      <c r="Z342" s="2">
        <v>0.64669128585680036</v>
      </c>
      <c r="AA342" s="3">
        <v>54.633288227334234</v>
      </c>
      <c r="AB342" s="2">
        <v>1.2716200982130887E-2</v>
      </c>
      <c r="AC342" s="2">
        <v>1.236861719957516E-2</v>
      </c>
      <c r="AD342" s="2">
        <v>0.15735793113708499</v>
      </c>
      <c r="AE342" s="5">
        <v>4.337154</v>
      </c>
      <c r="AF342" s="1">
        <v>2736.9170348551802</v>
      </c>
      <c r="AG342" s="1">
        <v>2309</v>
      </c>
      <c r="AH342" s="1">
        <v>-16.441388888888898</v>
      </c>
      <c r="AI342" s="1">
        <v>-71.558611111111105</v>
      </c>
      <c r="AJ342" s="6">
        <v>98.961973886377024</v>
      </c>
      <c r="AK342" s="7">
        <v>95.130691102180691</v>
      </c>
      <c r="AL342" s="6">
        <v>97.832205374266252</v>
      </c>
      <c r="AM342" s="1">
        <v>4.2323668063460558E-2</v>
      </c>
      <c r="AN342" s="1">
        <v>652.53167319926933</v>
      </c>
      <c r="AO342" s="10">
        <v>10</v>
      </c>
      <c r="AP342" s="11">
        <v>76</v>
      </c>
      <c r="AQ342" s="11">
        <v>5</v>
      </c>
      <c r="AR342" s="11">
        <v>81</v>
      </c>
      <c r="AS342" s="12">
        <v>3.7875767482656883E-4</v>
      </c>
    </row>
    <row r="343" spans="1:45" x14ac:dyDescent="0.25">
      <c r="A343" s="1" t="s">
        <v>720</v>
      </c>
      <c r="B343" s="1" t="s">
        <v>707</v>
      </c>
      <c r="C343" s="1" t="s">
        <v>707</v>
      </c>
      <c r="D343" s="1" t="s">
        <v>721</v>
      </c>
      <c r="E343" s="2" t="s">
        <v>3745</v>
      </c>
      <c r="F343" s="2" t="s">
        <v>3726</v>
      </c>
      <c r="G343" s="1" t="s">
        <v>3707</v>
      </c>
      <c r="H343" s="13">
        <v>35943.020042776676</v>
      </c>
      <c r="I343" s="13">
        <v>44201</v>
      </c>
      <c r="J343" s="13">
        <f t="shared" si="5"/>
        <v>8257.9799572233242</v>
      </c>
      <c r="K343" s="2">
        <v>0.22975197819758325</v>
      </c>
      <c r="L343" s="13">
        <v>33934.117100000003</v>
      </c>
      <c r="M343" s="13">
        <v>26207.782299999999</v>
      </c>
      <c r="N343" s="13">
        <v>18038.6551</v>
      </c>
      <c r="O343" s="13">
        <v>15895.462</v>
      </c>
      <c r="P343" s="13">
        <v>8169.1271999999999</v>
      </c>
      <c r="Q343" s="13">
        <v>7726.3348999999998</v>
      </c>
      <c r="R343" s="13">
        <v>24064.589199999999</v>
      </c>
      <c r="S343" s="1">
        <v>105.7197</v>
      </c>
      <c r="T343" s="1">
        <v>54.3324</v>
      </c>
      <c r="U343" s="1">
        <v>51.3874</v>
      </c>
      <c r="V343" s="1">
        <v>0.3211</v>
      </c>
      <c r="W343" s="1">
        <v>2.4</v>
      </c>
      <c r="X343" s="2">
        <v>0.22488179000475103</v>
      </c>
      <c r="Y343" s="2">
        <v>0.12400171941811271</v>
      </c>
      <c r="Z343" s="2">
        <v>0.65111649057713628</v>
      </c>
      <c r="AA343" s="3">
        <v>53.582348853370398</v>
      </c>
      <c r="AB343" s="2">
        <v>3.6090438704897254E-2</v>
      </c>
      <c r="AC343" s="2">
        <v>2.9985416718589342E-2</v>
      </c>
      <c r="AD343" s="2">
        <v>0.309649348258972</v>
      </c>
      <c r="AE343" s="5">
        <v>16.953430000000001</v>
      </c>
      <c r="AF343" s="1">
        <v>49.480767509176097</v>
      </c>
      <c r="AG343" s="1">
        <v>1640</v>
      </c>
      <c r="AH343" s="1">
        <v>-16.423055555555599</v>
      </c>
      <c r="AI343" s="1">
        <v>-71.8183333333333</v>
      </c>
      <c r="AJ343" s="6">
        <v>69.402827668374115</v>
      </c>
      <c r="AK343" s="7">
        <v>60.127428149184738</v>
      </c>
      <c r="AL343" s="6">
        <v>84.349128051678903</v>
      </c>
      <c r="AM343" s="1">
        <v>12.20736315322455</v>
      </c>
      <c r="AN343" s="1">
        <v>6977.536232324861</v>
      </c>
      <c r="AO343" s="10">
        <v>7</v>
      </c>
      <c r="AP343" s="11">
        <v>59</v>
      </c>
      <c r="AQ343" s="11">
        <v>47</v>
      </c>
      <c r="AR343" s="11">
        <v>106</v>
      </c>
      <c r="AS343" s="12">
        <v>1.9383491052187765</v>
      </c>
    </row>
    <row r="344" spans="1:45" x14ac:dyDescent="0.25">
      <c r="A344" s="1" t="s">
        <v>722</v>
      </c>
      <c r="B344" s="1" t="s">
        <v>707</v>
      </c>
      <c r="C344" s="1" t="s">
        <v>707</v>
      </c>
      <c r="D344" s="1" t="s">
        <v>723</v>
      </c>
      <c r="E344" s="2" t="s">
        <v>3748</v>
      </c>
      <c r="F344" s="2" t="s">
        <v>3725</v>
      </c>
      <c r="G344" s="1" t="s">
        <v>3707</v>
      </c>
      <c r="H344" s="13">
        <v>63899.026462379843</v>
      </c>
      <c r="I344" s="13">
        <v>71941</v>
      </c>
      <c r="J344" s="13">
        <f t="shared" si="5"/>
        <v>8041.973537620157</v>
      </c>
      <c r="K344" s="2">
        <v>0.12585439846027732</v>
      </c>
      <c r="L344" s="13">
        <v>61936.805200000003</v>
      </c>
      <c r="M344" s="13">
        <v>53862.691400000003</v>
      </c>
      <c r="N344" s="13">
        <v>33546.618799999997</v>
      </c>
      <c r="O344" s="13">
        <v>28390.186399999999</v>
      </c>
      <c r="P344" s="13">
        <v>20316.0726</v>
      </c>
      <c r="Q344" s="13">
        <v>8074.1138000000001</v>
      </c>
      <c r="R344" s="13">
        <v>48706.258900000001</v>
      </c>
      <c r="S344" s="1">
        <v>98.066699999999997</v>
      </c>
      <c r="T344" s="1">
        <v>70.176699999999997</v>
      </c>
      <c r="U344" s="1">
        <v>27.89</v>
      </c>
      <c r="V344" s="1">
        <v>0.1658</v>
      </c>
      <c r="W344" s="1">
        <v>2.2000000000000002</v>
      </c>
      <c r="X344" s="2">
        <v>0.19365869253972004</v>
      </c>
      <c r="Y344" s="2">
        <v>0.16749836671717103</v>
      </c>
      <c r="Z344" s="2">
        <v>0.63884294074310899</v>
      </c>
      <c r="AA344" s="3">
        <v>56.532996801496985</v>
      </c>
      <c r="AB344" s="2">
        <v>1.9111939968771585E-2</v>
      </c>
      <c r="AC344" s="2">
        <v>1.7078805042586298E-2</v>
      </c>
      <c r="AD344" s="2">
        <v>0.204143047332764</v>
      </c>
      <c r="AE344" s="5">
        <v>6.153251</v>
      </c>
      <c r="AF344" s="1">
        <v>2318.9741870600101</v>
      </c>
      <c r="AG344" s="1">
        <v>2459</v>
      </c>
      <c r="AH344" s="1">
        <v>-16.407222222222199</v>
      </c>
      <c r="AI344" s="1">
        <v>-71.505555555555503</v>
      </c>
      <c r="AJ344" s="6">
        <v>98.563961550600411</v>
      </c>
      <c r="AK344" s="7">
        <v>82.000534591959905</v>
      </c>
      <c r="AL344" s="6">
        <v>93.889176060625019</v>
      </c>
      <c r="AM344" s="1">
        <v>0</v>
      </c>
      <c r="AN344" s="1" t="s">
        <v>490</v>
      </c>
      <c r="AO344" s="10">
        <v>11</v>
      </c>
      <c r="AP344" s="11">
        <v>115</v>
      </c>
      <c r="AQ344" s="11">
        <v>0</v>
      </c>
      <c r="AR344" s="11">
        <v>115</v>
      </c>
      <c r="AS344" s="12">
        <v>0</v>
      </c>
    </row>
    <row r="345" spans="1:45" x14ac:dyDescent="0.25">
      <c r="A345" s="1" t="s">
        <v>724</v>
      </c>
      <c r="B345" s="1" t="s">
        <v>707</v>
      </c>
      <c r="C345" s="1" t="s">
        <v>707</v>
      </c>
      <c r="D345" s="1" t="s">
        <v>725</v>
      </c>
      <c r="E345" s="2" t="s">
        <v>3748</v>
      </c>
      <c r="F345" s="2" t="s">
        <v>3725</v>
      </c>
      <c r="G345" s="1" t="s">
        <v>3707</v>
      </c>
      <c r="H345" s="13">
        <v>62895.003486352034</v>
      </c>
      <c r="I345" s="13">
        <v>70842</v>
      </c>
      <c r="J345" s="13">
        <f t="shared" si="5"/>
        <v>7946.9965136479659</v>
      </c>
      <c r="K345" s="2">
        <v>0.12635338378465044</v>
      </c>
      <c r="L345" s="13">
        <v>61073.260300000002</v>
      </c>
      <c r="M345" s="13">
        <v>62665.085200000001</v>
      </c>
      <c r="N345" s="13">
        <v>33103.122199999998</v>
      </c>
      <c r="O345" s="13">
        <v>27970.1381</v>
      </c>
      <c r="P345" s="13">
        <v>29561.963</v>
      </c>
      <c r="Q345" s="13">
        <v>-1591.8249000000001</v>
      </c>
      <c r="R345" s="13">
        <v>57532.1011</v>
      </c>
      <c r="S345" s="1">
        <v>90.417000000000002</v>
      </c>
      <c r="T345" s="1">
        <v>95.562799999999996</v>
      </c>
      <c r="U345" s="1">
        <v>-5.1458000000000004</v>
      </c>
      <c r="V345" s="1">
        <v>-2.7699999999999999E-2</v>
      </c>
      <c r="W345" s="1">
        <v>2</v>
      </c>
      <c r="X345" s="2">
        <v>0.18651365009457666</v>
      </c>
      <c r="Y345" s="2">
        <v>0.16810649049998588</v>
      </c>
      <c r="Z345" s="2">
        <v>0.64537985940543741</v>
      </c>
      <c r="AA345" s="3">
        <v>54.947506561679795</v>
      </c>
      <c r="AB345" s="2">
        <v>1.9868163210966738E-2</v>
      </c>
      <c r="AC345" s="2">
        <v>1.7143189291040528E-2</v>
      </c>
      <c r="AD345" s="2">
        <v>0.14828020334243799</v>
      </c>
      <c r="AE345" s="5">
        <v>3.9616760000000002</v>
      </c>
      <c r="AF345" s="1">
        <v>2372.9079497907901</v>
      </c>
      <c r="AG345" s="1">
        <v>2450</v>
      </c>
      <c r="AH345" s="1">
        <v>-16.3947222222222</v>
      </c>
      <c r="AI345" s="1">
        <v>-71.522499999999994</v>
      </c>
      <c r="AJ345" s="6">
        <v>99.191970035646108</v>
      </c>
      <c r="AK345" s="7">
        <v>96.616511092761144</v>
      </c>
      <c r="AL345" s="6">
        <v>98.06515556551858</v>
      </c>
      <c r="AM345" s="1">
        <v>0</v>
      </c>
      <c r="AN345" s="1" t="s">
        <v>490</v>
      </c>
      <c r="AO345" s="10">
        <v>8</v>
      </c>
      <c r="AP345" s="11">
        <v>106</v>
      </c>
      <c r="AQ345" s="11">
        <v>0</v>
      </c>
      <c r="AR345" s="11">
        <v>106</v>
      </c>
      <c r="AS345" s="12">
        <v>0</v>
      </c>
    </row>
    <row r="346" spans="1:45" x14ac:dyDescent="0.25">
      <c r="A346" s="1" t="s">
        <v>726</v>
      </c>
      <c r="B346" s="1" t="s">
        <v>707</v>
      </c>
      <c r="C346" s="1" t="s">
        <v>707</v>
      </c>
      <c r="D346" s="1" t="s">
        <v>727</v>
      </c>
      <c r="E346" s="2" t="s">
        <v>3748</v>
      </c>
      <c r="F346" s="2" t="s">
        <v>3725</v>
      </c>
      <c r="G346" s="1" t="s">
        <v>3711</v>
      </c>
      <c r="H346" s="13">
        <v>5207.9997251960012</v>
      </c>
      <c r="I346" s="13">
        <v>8627</v>
      </c>
      <c r="J346" s="13">
        <f t="shared" si="5"/>
        <v>3419.0002748039988</v>
      </c>
      <c r="K346" s="2">
        <v>0.65649010276691711</v>
      </c>
      <c r="L346" s="13">
        <v>4919.2779</v>
      </c>
      <c r="M346" s="13">
        <v>2383.4780999999998</v>
      </c>
      <c r="N346" s="13">
        <v>1795.8867</v>
      </c>
      <c r="O346" s="13">
        <v>3123.3912</v>
      </c>
      <c r="P346" s="13">
        <v>587.59140000000002</v>
      </c>
      <c r="Q346" s="13">
        <v>2535.7997</v>
      </c>
      <c r="R346" s="13">
        <v>3710.9825999999998</v>
      </c>
      <c r="S346" s="1">
        <v>171.08009999999999</v>
      </c>
      <c r="T346" s="1">
        <v>32.184600000000003</v>
      </c>
      <c r="U346" s="1">
        <v>138.8955</v>
      </c>
      <c r="V346" s="1">
        <v>0.68330000000000002</v>
      </c>
      <c r="W346" s="1">
        <v>2.7</v>
      </c>
      <c r="X346" s="2">
        <v>0.18187087052277734</v>
      </c>
      <c r="Y346" s="2">
        <v>0.1470963254897415</v>
      </c>
      <c r="Z346" s="2">
        <v>0.67103280398748122</v>
      </c>
      <c r="AA346" s="3">
        <v>49.024011055449989</v>
      </c>
      <c r="AB346" s="2">
        <v>0.11243074050491875</v>
      </c>
      <c r="AC346" s="2">
        <v>7.4762963588954623E-2</v>
      </c>
      <c r="AD346" s="2">
        <v>0.31946110725402799</v>
      </c>
      <c r="AE346" s="5">
        <v>7.3749909999999996</v>
      </c>
      <c r="AF346" s="1">
        <v>130.89887640449399</v>
      </c>
      <c r="AG346" s="1">
        <v>2515</v>
      </c>
      <c r="AH346" s="1">
        <v>-16.487222222222201</v>
      </c>
      <c r="AI346" s="1">
        <v>-71.466944444444493</v>
      </c>
      <c r="AJ346" s="6">
        <v>24.118851005104471</v>
      </c>
      <c r="AK346" s="7">
        <v>14.337792044449669</v>
      </c>
      <c r="AL346" s="6">
        <v>78.065617127193391</v>
      </c>
      <c r="AM346" s="1">
        <v>12.3687376904145</v>
      </c>
      <c r="AN346" s="1">
        <v>381.25947195225831</v>
      </c>
      <c r="AO346" s="10">
        <v>2</v>
      </c>
      <c r="AP346" s="11">
        <v>10</v>
      </c>
      <c r="AQ346" s="11">
        <v>8</v>
      </c>
      <c r="AR346" s="11">
        <v>18</v>
      </c>
      <c r="AS346" s="12">
        <v>0.4978973927670311</v>
      </c>
    </row>
    <row r="347" spans="1:45" x14ac:dyDescent="0.25">
      <c r="A347" s="1" t="s">
        <v>728</v>
      </c>
      <c r="B347" s="1" t="s">
        <v>707</v>
      </c>
      <c r="C347" s="1" t="s">
        <v>707</v>
      </c>
      <c r="D347" s="1" t="s">
        <v>729</v>
      </c>
      <c r="E347" s="2" t="s">
        <v>3748</v>
      </c>
      <c r="F347" s="2" t="s">
        <v>3725</v>
      </c>
      <c r="G347" s="1" t="s">
        <v>3707</v>
      </c>
      <c r="H347" s="13">
        <v>135922.92581211741</v>
      </c>
      <c r="I347" s="13">
        <v>142855</v>
      </c>
      <c r="J347" s="13">
        <f t="shared" si="5"/>
        <v>6932.0741878825938</v>
      </c>
      <c r="K347" s="2">
        <v>5.1000036575615013E-2</v>
      </c>
      <c r="L347" s="13">
        <v>132286.64139999999</v>
      </c>
      <c r="M347" s="13">
        <v>110673.76979999999</v>
      </c>
      <c r="N347" s="13">
        <v>75666.070600000006</v>
      </c>
      <c r="O347" s="13">
        <v>56620.570800000001</v>
      </c>
      <c r="P347" s="13">
        <v>35007.699200000003</v>
      </c>
      <c r="Q347" s="13">
        <v>21612.871500000001</v>
      </c>
      <c r="R347" s="13">
        <v>91628.27</v>
      </c>
      <c r="S347" s="1">
        <v>93.217799999999997</v>
      </c>
      <c r="T347" s="1">
        <v>57.635199999999998</v>
      </c>
      <c r="U347" s="1">
        <v>35.582500000000003</v>
      </c>
      <c r="V347" s="1">
        <v>0.2359</v>
      </c>
      <c r="W347" s="1">
        <v>2.2000000000000002</v>
      </c>
      <c r="X347" s="2">
        <v>0.20929613944209163</v>
      </c>
      <c r="Y347" s="2">
        <v>0.15217528262923943</v>
      </c>
      <c r="Z347" s="2">
        <v>0.63852857792866891</v>
      </c>
      <c r="AA347" s="3">
        <v>56.610061720951144</v>
      </c>
      <c r="AB347" s="2">
        <v>1.008751646539241E-2</v>
      </c>
      <c r="AC347" s="2">
        <v>7.13132575602482E-3</v>
      </c>
      <c r="AD347" s="2">
        <v>0.152722537517548</v>
      </c>
      <c r="AE347" s="5">
        <v>6.192393</v>
      </c>
      <c r="AF347" s="1">
        <v>5052.4943675571303</v>
      </c>
      <c r="AG347" s="1">
        <v>2453</v>
      </c>
      <c r="AH347" s="1">
        <v>-16.432777777777801</v>
      </c>
      <c r="AI347" s="1">
        <v>-71.504722222222199</v>
      </c>
      <c r="AJ347" s="6">
        <v>97.68867241088131</v>
      </c>
      <c r="AK347" s="7">
        <v>95.119920561863282</v>
      </c>
      <c r="AL347" s="6">
        <v>97.818746724981992</v>
      </c>
      <c r="AM347" s="1">
        <v>0</v>
      </c>
      <c r="AN347" s="1">
        <v>228.06815402155499</v>
      </c>
      <c r="AO347" s="10">
        <v>23</v>
      </c>
      <c r="AP347" s="11">
        <v>199</v>
      </c>
      <c r="AQ347" s="11">
        <v>0</v>
      </c>
      <c r="AR347" s="11">
        <v>199</v>
      </c>
      <c r="AS347" s="12">
        <v>0</v>
      </c>
    </row>
    <row r="348" spans="1:45" x14ac:dyDescent="0.25">
      <c r="A348" s="1" t="s">
        <v>730</v>
      </c>
      <c r="B348" s="1" t="s">
        <v>707</v>
      </c>
      <c r="C348" s="1" t="s">
        <v>707</v>
      </c>
      <c r="D348" s="1" t="s">
        <v>731</v>
      </c>
      <c r="E348" s="2" t="s">
        <v>3742</v>
      </c>
      <c r="F348" s="2" t="s">
        <v>3725</v>
      </c>
      <c r="G348" s="1" t="s">
        <v>3708</v>
      </c>
      <c r="H348" s="13">
        <v>493.00017297399995</v>
      </c>
      <c r="I348" s="13">
        <v>525</v>
      </c>
      <c r="J348" s="13">
        <f t="shared" si="5"/>
        <v>31.999827026000048</v>
      </c>
      <c r="K348" s="2">
        <v>6.4908348475747224E-2</v>
      </c>
      <c r="L348" s="13">
        <v>485.9425</v>
      </c>
      <c r="M348" s="13">
        <v>1392.8824999999999</v>
      </c>
      <c r="N348" s="13">
        <v>388.88069999999999</v>
      </c>
      <c r="O348" s="13">
        <v>97.061899999999994</v>
      </c>
      <c r="P348" s="13">
        <v>1004.0019</v>
      </c>
      <c r="Q348" s="13">
        <v>-906.94</v>
      </c>
      <c r="R348" s="13">
        <v>1101.0636999999999</v>
      </c>
      <c r="S348" s="1">
        <v>20.664400000000001</v>
      </c>
      <c r="T348" s="1">
        <v>213.751</v>
      </c>
      <c r="U348" s="1">
        <v>-193.0866</v>
      </c>
      <c r="V348" s="1">
        <v>-0.82369999999999999</v>
      </c>
      <c r="W348" s="1">
        <v>1.3</v>
      </c>
      <c r="X348" s="2">
        <v>0.12</v>
      </c>
      <c r="Y348" s="2">
        <v>0.26857142857142857</v>
      </c>
      <c r="Z348" s="2">
        <v>0.61142857142857143</v>
      </c>
      <c r="AA348" s="3">
        <v>63.551401869158873</v>
      </c>
      <c r="AB348" s="2">
        <v>-8.0182213475207265E-3</v>
      </c>
      <c r="AC348" s="2">
        <v>9.0245835882547532E-3</v>
      </c>
      <c r="AD348" s="2">
        <v>0.51794159412384</v>
      </c>
      <c r="AE348" s="5">
        <v>14.397650000000001</v>
      </c>
      <c r="AF348" s="1">
        <v>6.2384044526901699</v>
      </c>
      <c r="AG348" s="1">
        <v>3045</v>
      </c>
      <c r="AH348" s="1">
        <v>-16.517777777777798</v>
      </c>
      <c r="AI348" s="1">
        <v>-71.389722222222204</v>
      </c>
      <c r="AJ348" s="6">
        <v>87.688969800397771</v>
      </c>
      <c r="AK348" s="7">
        <v>39.021266661385631</v>
      </c>
      <c r="AL348" s="6">
        <v>74.44075265028593</v>
      </c>
      <c r="AM348" s="1">
        <v>44.51192390485695</v>
      </c>
      <c r="AN348" s="1">
        <v>825.77086502101997</v>
      </c>
      <c r="AO348" s="10">
        <v>2</v>
      </c>
      <c r="AP348" s="11">
        <v>0</v>
      </c>
      <c r="AQ348" s="11">
        <v>6</v>
      </c>
      <c r="AR348" s="11">
        <v>6</v>
      </c>
      <c r="AS348" s="12">
        <v>6.797752808988764</v>
      </c>
    </row>
    <row r="349" spans="1:45" x14ac:dyDescent="0.25">
      <c r="A349" s="1" t="s">
        <v>732</v>
      </c>
      <c r="B349" s="1" t="s">
        <v>707</v>
      </c>
      <c r="C349" s="1" t="s">
        <v>707</v>
      </c>
      <c r="D349" s="1" t="s">
        <v>733</v>
      </c>
      <c r="E349" s="2" t="s">
        <v>3742</v>
      </c>
      <c r="F349" s="2" t="s">
        <v>3725</v>
      </c>
      <c r="G349" s="1" t="s">
        <v>3708</v>
      </c>
      <c r="H349" s="13">
        <v>930.99998436300007</v>
      </c>
      <c r="I349" s="13">
        <v>878</v>
      </c>
      <c r="J349" s="13">
        <f t="shared" si="5"/>
        <v>-52.999984363000067</v>
      </c>
      <c r="K349" s="2">
        <v>-5.6928018531883444E-2</v>
      </c>
      <c r="L349" s="13">
        <v>907.2278</v>
      </c>
      <c r="M349" s="13">
        <v>2379.7309</v>
      </c>
      <c r="N349" s="13">
        <v>740.22799999999995</v>
      </c>
      <c r="O349" s="13">
        <v>166.99979999999999</v>
      </c>
      <c r="P349" s="13">
        <v>1639.5029</v>
      </c>
      <c r="Q349" s="13">
        <v>-1472.5030999999999</v>
      </c>
      <c r="R349" s="13">
        <v>1806.5027</v>
      </c>
      <c r="S349" s="1">
        <v>20.322700000000001</v>
      </c>
      <c r="T349" s="1">
        <v>199.51609999999999</v>
      </c>
      <c r="U349" s="1">
        <v>-179.1934</v>
      </c>
      <c r="V349" s="1">
        <v>-0.81510000000000005</v>
      </c>
      <c r="W349" s="1">
        <v>2</v>
      </c>
      <c r="X349" s="2">
        <v>0.14920273348519361</v>
      </c>
      <c r="Y349" s="2">
        <v>0.26082004555808658</v>
      </c>
      <c r="Z349" s="2">
        <v>0.58997722095671978</v>
      </c>
      <c r="AA349" s="3">
        <v>69.498069498069498</v>
      </c>
      <c r="AB349" s="2">
        <v>-2.8881657885360679E-2</v>
      </c>
      <c r="AC349" s="2">
        <v>-8.3382802009203116E-3</v>
      </c>
      <c r="AD349" s="2">
        <v>0.47058916091919001</v>
      </c>
      <c r="AE349" s="5">
        <v>17.682058000000001</v>
      </c>
      <c r="AF349" s="1">
        <v>3.1317225606304202</v>
      </c>
      <c r="AG349" s="1">
        <v>3116</v>
      </c>
      <c r="AH349" s="1">
        <v>-16.565833333333298</v>
      </c>
      <c r="AI349" s="1">
        <v>-71.368333333333297</v>
      </c>
      <c r="AJ349" s="6">
        <v>16.364600409034029</v>
      </c>
      <c r="AK349" s="7">
        <v>14.553371910534921</v>
      </c>
      <c r="AL349" s="6">
        <v>82.703388417029259</v>
      </c>
      <c r="AM349" s="1">
        <v>57.608377824298763</v>
      </c>
      <c r="AN349" s="1">
        <v>1634.5313330816864</v>
      </c>
      <c r="AO349" s="10">
        <v>1</v>
      </c>
      <c r="AP349" s="11">
        <v>0</v>
      </c>
      <c r="AQ349" s="11">
        <v>11</v>
      </c>
      <c r="AR349" s="11">
        <v>11</v>
      </c>
      <c r="AS349" s="12">
        <v>27</v>
      </c>
    </row>
    <row r="350" spans="1:45" x14ac:dyDescent="0.25">
      <c r="A350" s="1" t="s">
        <v>734</v>
      </c>
      <c r="B350" s="1" t="s">
        <v>707</v>
      </c>
      <c r="C350" s="1" t="s">
        <v>707</v>
      </c>
      <c r="D350" s="1" t="s">
        <v>735</v>
      </c>
      <c r="E350" s="2" t="s">
        <v>3745</v>
      </c>
      <c r="F350" s="2" t="s">
        <v>3725</v>
      </c>
      <c r="G350" s="1" t="s">
        <v>3711</v>
      </c>
      <c r="H350" s="13">
        <v>5042.999550859</v>
      </c>
      <c r="I350" s="13">
        <v>8720</v>
      </c>
      <c r="J350" s="13">
        <f t="shared" si="5"/>
        <v>3677.000449141</v>
      </c>
      <c r="K350" s="2">
        <v>0.72912964041701678</v>
      </c>
      <c r="L350" s="13">
        <v>4664.2174999999997</v>
      </c>
      <c r="M350" s="13">
        <v>1906.6273000000001</v>
      </c>
      <c r="N350" s="13">
        <v>1270.652</v>
      </c>
      <c r="O350" s="13">
        <v>3393.5655000000002</v>
      </c>
      <c r="P350" s="13">
        <v>635.97529999999995</v>
      </c>
      <c r="Q350" s="13">
        <v>2757.5902000000001</v>
      </c>
      <c r="R350" s="13">
        <v>4029.5408000000002</v>
      </c>
      <c r="S350" s="1">
        <v>206.58320000000001</v>
      </c>
      <c r="T350" s="1">
        <v>38.715000000000003</v>
      </c>
      <c r="U350" s="1">
        <v>167.8682</v>
      </c>
      <c r="V350" s="1">
        <v>0.68430000000000002</v>
      </c>
      <c r="W350" s="1">
        <v>2.6</v>
      </c>
      <c r="X350" s="2">
        <v>0.12259174311926606</v>
      </c>
      <c r="Y350" s="2">
        <v>0.19403669724770642</v>
      </c>
      <c r="Z350" s="2">
        <v>0.68337155963302754</v>
      </c>
      <c r="AA350" s="3">
        <v>46.333277395536165</v>
      </c>
      <c r="AB350" s="2">
        <v>0.12270448507774745</v>
      </c>
      <c r="AC350" s="2">
        <v>8.1372609740573365E-2</v>
      </c>
      <c r="AD350" s="2">
        <v>0.291187703609467</v>
      </c>
      <c r="AE350" s="5">
        <v>11.491630000000001</v>
      </c>
      <c r="AF350" s="1">
        <v>60.177497852848497</v>
      </c>
      <c r="AG350" s="1">
        <v>2561</v>
      </c>
      <c r="AH350" s="1">
        <v>-16.557222222222201</v>
      </c>
      <c r="AI350" s="1">
        <v>-71.4513888888889</v>
      </c>
      <c r="AJ350" s="6">
        <v>10.945041112366949</v>
      </c>
      <c r="AK350" s="7">
        <v>13.891473306470351</v>
      </c>
      <c r="AL350" s="6">
        <v>81.472155517010762</v>
      </c>
      <c r="AM350" s="1">
        <v>2.1940888868441881</v>
      </c>
      <c r="AN350" s="1">
        <v>373.00309462394279</v>
      </c>
      <c r="AO350" s="10">
        <v>1</v>
      </c>
      <c r="AP350" s="11">
        <v>7</v>
      </c>
      <c r="AQ350" s="11">
        <v>5</v>
      </c>
      <c r="AR350" s="11">
        <v>12</v>
      </c>
      <c r="AS350" s="12">
        <v>8.2775919732441472E-2</v>
      </c>
    </row>
    <row r="351" spans="1:45" x14ac:dyDescent="0.25">
      <c r="A351" s="1" t="s">
        <v>736</v>
      </c>
      <c r="B351" s="1" t="s">
        <v>707</v>
      </c>
      <c r="C351" s="1" t="s">
        <v>707</v>
      </c>
      <c r="D351" s="1" t="s">
        <v>737</v>
      </c>
      <c r="E351" s="2" t="s">
        <v>3748</v>
      </c>
      <c r="F351" s="2" t="s">
        <v>3725</v>
      </c>
      <c r="G351" s="1" t="s">
        <v>3712</v>
      </c>
      <c r="H351" s="13">
        <v>4510.9990675319987</v>
      </c>
      <c r="I351" s="13">
        <v>5241</v>
      </c>
      <c r="J351" s="13">
        <f t="shared" si="5"/>
        <v>730.00093246800134</v>
      </c>
      <c r="K351" s="2">
        <v>0.16182688613752924</v>
      </c>
      <c r="L351" s="13">
        <v>4347.1140999999998</v>
      </c>
      <c r="M351" s="13">
        <v>4118.9093000000003</v>
      </c>
      <c r="N351" s="13">
        <v>2511.6583000000001</v>
      </c>
      <c r="O351" s="13">
        <v>1835.4558</v>
      </c>
      <c r="P351" s="13">
        <v>1607.251</v>
      </c>
      <c r="Q351" s="13">
        <v>228.20480000000001</v>
      </c>
      <c r="R351" s="13">
        <v>3442.7067999999999</v>
      </c>
      <c r="S351" s="1">
        <v>86.721000000000004</v>
      </c>
      <c r="T351" s="1">
        <v>75.938900000000004</v>
      </c>
      <c r="U351" s="1">
        <v>10.7821</v>
      </c>
      <c r="V351" s="1">
        <v>6.6299999999999998E-2</v>
      </c>
      <c r="W351" s="1">
        <v>2.2000000000000002</v>
      </c>
      <c r="X351" s="2">
        <v>0.21618011829803471</v>
      </c>
      <c r="Y351" s="2">
        <v>0.17477580614386568</v>
      </c>
      <c r="Z351" s="2">
        <v>0.60904407555809958</v>
      </c>
      <c r="AA351" s="3">
        <v>64.191729323308266</v>
      </c>
      <c r="AB351" s="2">
        <v>2.0708554564897952E-2</v>
      </c>
      <c r="AC351" s="2">
        <v>2.1658887881450317E-2</v>
      </c>
      <c r="AD351" s="2">
        <v>0.19855600595474199</v>
      </c>
      <c r="AE351" s="5">
        <v>11.491630000000001</v>
      </c>
      <c r="AF351" s="1">
        <v>148.81244881244899</v>
      </c>
      <c r="AG351" s="1">
        <v>2441</v>
      </c>
      <c r="AH351" s="1">
        <v>-16.4569444444444</v>
      </c>
      <c r="AI351" s="1">
        <v>-71.494722222222194</v>
      </c>
      <c r="AJ351" s="6">
        <v>95.772671540602644</v>
      </c>
      <c r="AK351" s="7">
        <v>94.014161423567558</v>
      </c>
      <c r="AL351" s="6">
        <v>96.142523573937893</v>
      </c>
      <c r="AM351" s="1">
        <v>0.2780435586492398</v>
      </c>
      <c r="AN351" s="1">
        <v>529.74697822279586</v>
      </c>
      <c r="AO351" s="10">
        <v>1</v>
      </c>
      <c r="AP351" s="11">
        <v>10</v>
      </c>
      <c r="AQ351" s="11">
        <v>3</v>
      </c>
      <c r="AR351" s="11">
        <v>13</v>
      </c>
      <c r="AS351" s="12">
        <v>1.510989010989011E-2</v>
      </c>
    </row>
    <row r="352" spans="1:45" x14ac:dyDescent="0.25">
      <c r="A352" s="1" t="s">
        <v>738</v>
      </c>
      <c r="B352" s="1" t="s">
        <v>707</v>
      </c>
      <c r="C352" s="1" t="s">
        <v>707</v>
      </c>
      <c r="D352" s="1" t="s">
        <v>739</v>
      </c>
      <c r="E352" s="2" t="s">
        <v>3748</v>
      </c>
      <c r="F352" s="2" t="s">
        <v>3725</v>
      </c>
      <c r="G352" s="1" t="s">
        <v>3707</v>
      </c>
      <c r="H352" s="13">
        <v>25611.989205807011</v>
      </c>
      <c r="I352" s="13">
        <v>31532</v>
      </c>
      <c r="J352" s="13">
        <f t="shared" si="5"/>
        <v>5920.0107941929891</v>
      </c>
      <c r="K352" s="2">
        <v>0.23114217121607813</v>
      </c>
      <c r="L352" s="13">
        <v>25230.551899999999</v>
      </c>
      <c r="M352" s="13">
        <v>19298.925999999999</v>
      </c>
      <c r="N352" s="13">
        <v>12705.5365</v>
      </c>
      <c r="O352" s="13">
        <v>12525.0154</v>
      </c>
      <c r="P352" s="13">
        <v>6593.3895000000002</v>
      </c>
      <c r="Q352" s="13">
        <v>5931.6259</v>
      </c>
      <c r="R352" s="13">
        <v>19118.404900000001</v>
      </c>
      <c r="S352" s="1">
        <v>112.5099</v>
      </c>
      <c r="T352" s="1">
        <v>59.227200000000003</v>
      </c>
      <c r="U352" s="1">
        <v>53.282699999999998</v>
      </c>
      <c r="V352" s="1">
        <v>0.31030000000000002</v>
      </c>
      <c r="W352" s="1">
        <v>2.2999999999999998</v>
      </c>
      <c r="X352" s="2">
        <v>0.20588608397818089</v>
      </c>
      <c r="Y352" s="2">
        <v>0.17347456552074084</v>
      </c>
      <c r="Z352" s="2">
        <v>0.62063935050107832</v>
      </c>
      <c r="AA352" s="3">
        <v>61.124169647419521</v>
      </c>
      <c r="AB352" s="2">
        <v>3.5113595310774848E-2</v>
      </c>
      <c r="AC352" s="2">
        <v>3.0151673854933891E-2</v>
      </c>
      <c r="AD352" s="2">
        <v>0.195503175258636</v>
      </c>
      <c r="AE352" s="5">
        <v>6.5657519999999998</v>
      </c>
      <c r="AF352" s="1">
        <v>1279.3466015771701</v>
      </c>
      <c r="AG352" s="1">
        <v>2300</v>
      </c>
      <c r="AH352" s="1">
        <v>-16.424444444444401</v>
      </c>
      <c r="AI352" s="1">
        <v>-71.566388888888895</v>
      </c>
      <c r="AJ352" s="6">
        <v>93.271968406780431</v>
      </c>
      <c r="AK352" s="7">
        <v>92.416527678873777</v>
      </c>
      <c r="AL352" s="6">
        <v>97.476573266227561</v>
      </c>
      <c r="AM352" s="1">
        <v>0</v>
      </c>
      <c r="AN352" s="1">
        <v>958.70304417796581</v>
      </c>
      <c r="AO352" s="10">
        <v>6</v>
      </c>
      <c r="AP352" s="11">
        <v>52</v>
      </c>
      <c r="AQ352" s="11">
        <v>0</v>
      </c>
      <c r="AR352" s="11">
        <v>52</v>
      </c>
      <c r="AS352" s="12">
        <v>0</v>
      </c>
    </row>
    <row r="353" spans="1:45" x14ac:dyDescent="0.25">
      <c r="A353" s="1" t="s">
        <v>740</v>
      </c>
      <c r="B353" s="1" t="s">
        <v>707</v>
      </c>
      <c r="C353" s="1" t="s">
        <v>707</v>
      </c>
      <c r="D353" s="1" t="s">
        <v>741</v>
      </c>
      <c r="E353" s="2" t="s">
        <v>3743</v>
      </c>
      <c r="F353" s="2" t="s">
        <v>3726</v>
      </c>
      <c r="G353" s="1" t="s">
        <v>3708</v>
      </c>
      <c r="H353" s="13">
        <v>691.00009489400009</v>
      </c>
      <c r="I353" s="13">
        <v>597</v>
      </c>
      <c r="J353" s="13">
        <f t="shared" si="5"/>
        <v>-94.000094894000085</v>
      </c>
      <c r="K353" s="2">
        <v>-0.13603485091911569</v>
      </c>
      <c r="L353" s="13">
        <v>684.37289999999996</v>
      </c>
      <c r="M353" s="13">
        <v>1102.287</v>
      </c>
      <c r="N353" s="13">
        <v>364.69319999999999</v>
      </c>
      <c r="O353" s="13">
        <v>319.67970000000003</v>
      </c>
      <c r="P353" s="13">
        <v>737.59379999999999</v>
      </c>
      <c r="Q353" s="13">
        <v>-417.91410000000002</v>
      </c>
      <c r="R353" s="13">
        <v>1057.2735</v>
      </c>
      <c r="S353" s="1">
        <v>71.570400000000006</v>
      </c>
      <c r="T353" s="1">
        <v>165.1336</v>
      </c>
      <c r="U353" s="1">
        <v>-93.563199999999995</v>
      </c>
      <c r="V353" s="1">
        <v>-0.39529999999999998</v>
      </c>
      <c r="W353" s="1">
        <v>2.2000000000000002</v>
      </c>
      <c r="X353" s="2">
        <v>0.16917922948073702</v>
      </c>
      <c r="Y353" s="2">
        <v>0.21608040201005024</v>
      </c>
      <c r="Z353" s="2">
        <v>0.61474036850921276</v>
      </c>
      <c r="AA353" s="3">
        <v>62.670299727520437</v>
      </c>
      <c r="AB353" s="2">
        <v>-4.4528108182625092E-2</v>
      </c>
      <c r="AC353" s="2">
        <v>-2.0672314785898593E-2</v>
      </c>
      <c r="AD353" s="2">
        <v>0.23127937316894501</v>
      </c>
      <c r="AE353" s="5">
        <v>14.397650000000001</v>
      </c>
      <c r="AF353" s="1">
        <v>12.7639052620298</v>
      </c>
      <c r="AG353" s="1">
        <v>1281</v>
      </c>
      <c r="AH353" s="1">
        <v>-16.346111111111099</v>
      </c>
      <c r="AI353" s="1">
        <v>-72.128333333333302</v>
      </c>
      <c r="AJ353" s="6">
        <v>97.038701535900131</v>
      </c>
      <c r="AK353" s="7">
        <v>89.34455764179819</v>
      </c>
      <c r="AL353" s="6">
        <v>88.28740703837066</v>
      </c>
      <c r="AM353" s="1">
        <v>27.48915342032458</v>
      </c>
      <c r="AN353" s="1">
        <v>230.59357697504922</v>
      </c>
      <c r="AO353" s="10">
        <v>1</v>
      </c>
      <c r="AP353" s="11">
        <v>0</v>
      </c>
      <c r="AQ353" s="11">
        <v>6</v>
      </c>
      <c r="AR353" s="11">
        <v>6</v>
      </c>
      <c r="AS353" s="12">
        <v>0.220949263502455</v>
      </c>
    </row>
    <row r="354" spans="1:45" x14ac:dyDescent="0.25">
      <c r="A354" s="1" t="s">
        <v>742</v>
      </c>
      <c r="B354" s="1" t="s">
        <v>707</v>
      </c>
      <c r="C354" s="1" t="s">
        <v>707</v>
      </c>
      <c r="D354" s="1" t="s">
        <v>743</v>
      </c>
      <c r="E354" s="2" t="s">
        <v>3744</v>
      </c>
      <c r="F354" s="2" t="s">
        <v>3732</v>
      </c>
      <c r="G354" s="1" t="s">
        <v>3709</v>
      </c>
      <c r="H354" s="13">
        <v>1490.0004224939998</v>
      </c>
      <c r="I354" s="13">
        <v>1377</v>
      </c>
      <c r="J354" s="13">
        <f t="shared" si="5"/>
        <v>-113.00042249399985</v>
      </c>
      <c r="K354" s="2">
        <v>-7.5839188223085816E-2</v>
      </c>
      <c r="L354" s="13">
        <v>1471.9665</v>
      </c>
      <c r="M354" s="13">
        <v>2685.0463</v>
      </c>
      <c r="N354" s="13">
        <v>1378.0758000000001</v>
      </c>
      <c r="O354" s="13">
        <v>93.890699999999995</v>
      </c>
      <c r="P354" s="13">
        <v>1306.9704999999999</v>
      </c>
      <c r="Q354" s="13">
        <v>-1213.0798</v>
      </c>
      <c r="R354" s="13">
        <v>1400.8611000000001</v>
      </c>
      <c r="S354" s="1">
        <v>9.0343999999999998</v>
      </c>
      <c r="T354" s="1">
        <v>125.76049999999999</v>
      </c>
      <c r="U354" s="1">
        <v>-116.7261</v>
      </c>
      <c r="V354" s="1">
        <v>-0.86599999999999999</v>
      </c>
      <c r="W354" s="1">
        <v>1.8</v>
      </c>
      <c r="X354" s="2">
        <v>0.15541031227305738</v>
      </c>
      <c r="Y354" s="2">
        <v>0.20987654320987653</v>
      </c>
      <c r="Z354" s="2">
        <v>0.63471314451706606</v>
      </c>
      <c r="AA354" s="3">
        <v>57.55148741418764</v>
      </c>
      <c r="AB354" s="2">
        <v>-2.5306355957972926E-2</v>
      </c>
      <c r="AC354" s="2">
        <v>-1.1203791025497067E-2</v>
      </c>
      <c r="AD354" s="2">
        <v>0.45757722854614302</v>
      </c>
      <c r="AE354" s="5">
        <v>27.337288000000001</v>
      </c>
      <c r="AF354" s="1">
        <v>0.74273930380333797</v>
      </c>
      <c r="AG354" s="1">
        <v>4217</v>
      </c>
      <c r="AH354" s="1">
        <v>-16.183611111111102</v>
      </c>
      <c r="AI354" s="1">
        <v>-71.061944444444407</v>
      </c>
      <c r="AJ354" s="6">
        <v>54.501497344349957</v>
      </c>
      <c r="AK354" s="7">
        <v>30.259086671088529</v>
      </c>
      <c r="AL354" s="6">
        <v>39.284451865084968</v>
      </c>
      <c r="AM354" s="1">
        <v>58.303469809083197</v>
      </c>
      <c r="AN354" s="1" t="s">
        <v>490</v>
      </c>
      <c r="AO354" s="10">
        <v>2</v>
      </c>
      <c r="AP354" s="11">
        <v>0</v>
      </c>
      <c r="AQ354" s="11">
        <v>12</v>
      </c>
      <c r="AR354" s="11">
        <v>12</v>
      </c>
      <c r="AS354" s="12">
        <v>61.883805374001454</v>
      </c>
    </row>
    <row r="355" spans="1:45" x14ac:dyDescent="0.25">
      <c r="A355" s="1" t="s">
        <v>744</v>
      </c>
      <c r="B355" s="1" t="s">
        <v>707</v>
      </c>
      <c r="C355" s="1" t="s">
        <v>707</v>
      </c>
      <c r="D355" s="1" t="s">
        <v>745</v>
      </c>
      <c r="E355" s="2" t="s">
        <v>3742</v>
      </c>
      <c r="F355" s="2" t="s">
        <v>3726</v>
      </c>
      <c r="G355" s="1" t="s">
        <v>3708</v>
      </c>
      <c r="H355" s="13">
        <v>770.99997472599989</v>
      </c>
      <c r="I355" s="13">
        <v>705</v>
      </c>
      <c r="J355" s="13">
        <f t="shared" si="5"/>
        <v>-65.999974725999891</v>
      </c>
      <c r="K355" s="2">
        <v>-8.5603082865800539E-2</v>
      </c>
      <c r="L355" s="13">
        <v>712.40279999999996</v>
      </c>
      <c r="M355" s="13">
        <v>1305.6416999999999</v>
      </c>
      <c r="N355" s="13">
        <v>379.25049999999999</v>
      </c>
      <c r="O355" s="13">
        <v>333.15219999999999</v>
      </c>
      <c r="P355" s="13">
        <v>926.39110000000005</v>
      </c>
      <c r="Q355" s="13">
        <v>-593.23889999999994</v>
      </c>
      <c r="R355" s="13">
        <v>1259.5434</v>
      </c>
      <c r="S355" s="1">
        <v>66.034700000000001</v>
      </c>
      <c r="T355" s="1">
        <v>183.6216</v>
      </c>
      <c r="U355" s="1">
        <v>-117.5869</v>
      </c>
      <c r="V355" s="1">
        <v>-0.47099999999999997</v>
      </c>
      <c r="W355" s="1">
        <v>2.4</v>
      </c>
      <c r="X355" s="2">
        <v>0.16879432624113475</v>
      </c>
      <c r="Y355" s="2">
        <v>0.23687943262411348</v>
      </c>
      <c r="Z355" s="2">
        <v>0.59432624113475174</v>
      </c>
      <c r="AA355" s="3">
        <v>68.25775656324582</v>
      </c>
      <c r="AB355" s="2">
        <v>-3.294485534057745E-2</v>
      </c>
      <c r="AC355" s="2">
        <v>-1.2702989739748483E-2</v>
      </c>
      <c r="AD355" s="2">
        <v>0.43097543716430697</v>
      </c>
      <c r="AE355" s="5">
        <v>22.979894000000002</v>
      </c>
      <c r="AF355" s="1">
        <v>4.4260027662517301</v>
      </c>
      <c r="AG355" s="1">
        <v>1390</v>
      </c>
      <c r="AH355" s="1">
        <v>-16.320833333333301</v>
      </c>
      <c r="AI355" s="1">
        <v>-72.098888888888894</v>
      </c>
      <c r="AJ355" s="6">
        <v>5.5952490598252114</v>
      </c>
      <c r="AK355" s="7">
        <v>5.3211596030417088</v>
      </c>
      <c r="AL355" s="6">
        <v>81.335352449053815</v>
      </c>
      <c r="AM355" s="1">
        <v>86.804996621931835</v>
      </c>
      <c r="AN355" s="1">
        <v>657.9858352395288</v>
      </c>
      <c r="AO355" s="10">
        <v>3</v>
      </c>
      <c r="AP355" s="11">
        <v>0</v>
      </c>
      <c r="AQ355" s="11">
        <v>8</v>
      </c>
      <c r="AR355" s="11">
        <v>8</v>
      </c>
      <c r="AS355" s="12">
        <v>31</v>
      </c>
    </row>
    <row r="356" spans="1:45" x14ac:dyDescent="0.25">
      <c r="A356" s="1" t="s">
        <v>746</v>
      </c>
      <c r="B356" s="1" t="s">
        <v>707</v>
      </c>
      <c r="C356" s="1" t="s">
        <v>707</v>
      </c>
      <c r="D356" s="1" t="s">
        <v>747</v>
      </c>
      <c r="E356" s="2" t="s">
        <v>3745</v>
      </c>
      <c r="F356" s="2" t="s">
        <v>3726</v>
      </c>
      <c r="G356" s="1" t="s">
        <v>3711</v>
      </c>
      <c r="H356" s="13">
        <v>6961.9998127229883</v>
      </c>
      <c r="I356" s="13">
        <v>8744</v>
      </c>
      <c r="J356" s="13">
        <f t="shared" si="5"/>
        <v>1782.0001872770117</v>
      </c>
      <c r="K356" s="2">
        <v>0.25596096455222872</v>
      </c>
      <c r="L356" s="13">
        <v>6640.7950000000001</v>
      </c>
      <c r="M356" s="13">
        <v>5129.6261000000004</v>
      </c>
      <c r="N356" s="13">
        <v>3581.8081999999999</v>
      </c>
      <c r="O356" s="13">
        <v>3058.9868000000001</v>
      </c>
      <c r="P356" s="13">
        <v>1547.8179</v>
      </c>
      <c r="Q356" s="13">
        <v>1511.1688999999999</v>
      </c>
      <c r="R356" s="13">
        <v>4606.8046999999997</v>
      </c>
      <c r="S356" s="1">
        <v>103.955</v>
      </c>
      <c r="T356" s="1">
        <v>52.600299999999997</v>
      </c>
      <c r="U356" s="1">
        <v>51.354799999999997</v>
      </c>
      <c r="V356" s="1">
        <v>0.32800000000000001</v>
      </c>
      <c r="W356" s="1">
        <v>2.6</v>
      </c>
      <c r="X356" s="2">
        <v>0.21854986276303751</v>
      </c>
      <c r="Y356" s="2">
        <v>9.5722781335773097E-2</v>
      </c>
      <c r="Z356" s="2">
        <v>0.68572735590118938</v>
      </c>
      <c r="AA356" s="3">
        <v>45.830553702468315</v>
      </c>
      <c r="AB356" s="2">
        <v>4.0450608745818073E-2</v>
      </c>
      <c r="AC356" s="2">
        <v>3.3093071209269853E-2</v>
      </c>
      <c r="AD356" s="2">
        <v>0.22684097290039101</v>
      </c>
      <c r="AE356" s="5">
        <v>16.953430000000001</v>
      </c>
      <c r="AF356" s="1">
        <v>19.326777609682299</v>
      </c>
      <c r="AG356" s="1">
        <v>1283</v>
      </c>
      <c r="AH356" s="1">
        <v>-16.4936111111111</v>
      </c>
      <c r="AI356" s="1">
        <v>-72.094722222222202</v>
      </c>
      <c r="AJ356" s="6">
        <v>97.76110440599895</v>
      </c>
      <c r="AK356" s="7">
        <v>85.509248042240841</v>
      </c>
      <c r="AL356" s="6">
        <v>96.315221356366493</v>
      </c>
      <c r="AM356" s="1">
        <v>3.1612445943017038</v>
      </c>
      <c r="AN356" s="1">
        <v>3032.4203555098024</v>
      </c>
      <c r="AO356" s="10">
        <v>1</v>
      </c>
      <c r="AP356" s="11">
        <v>11</v>
      </c>
      <c r="AQ356" s="11">
        <v>0</v>
      </c>
      <c r="AR356" s="11">
        <v>11</v>
      </c>
      <c r="AS356" s="12">
        <v>0.47245963912630579</v>
      </c>
    </row>
    <row r="357" spans="1:45" x14ac:dyDescent="0.25">
      <c r="A357" s="1" t="s">
        <v>748</v>
      </c>
      <c r="B357" s="1" t="s">
        <v>707</v>
      </c>
      <c r="C357" s="1" t="s">
        <v>707</v>
      </c>
      <c r="D357" s="1" t="s">
        <v>749</v>
      </c>
      <c r="E357" s="2" t="s">
        <v>3748</v>
      </c>
      <c r="F357" s="2" t="s">
        <v>3725</v>
      </c>
      <c r="G357" s="1" t="s">
        <v>3707</v>
      </c>
      <c r="H357" s="13">
        <v>78761.997289016988</v>
      </c>
      <c r="I357" s="13">
        <v>91530</v>
      </c>
      <c r="J357" s="13">
        <f t="shared" si="5"/>
        <v>12768.002710983012</v>
      </c>
      <c r="K357" s="2">
        <v>0.16210867106544863</v>
      </c>
      <c r="L357" s="13">
        <v>76596.808600000004</v>
      </c>
      <c r="M357" s="13">
        <v>49428.828600000001</v>
      </c>
      <c r="N357" s="13">
        <v>36403.116099999999</v>
      </c>
      <c r="O357" s="13">
        <v>40193.692499999997</v>
      </c>
      <c r="P357" s="13">
        <v>13025.7125</v>
      </c>
      <c r="Q357" s="13">
        <v>27167.98</v>
      </c>
      <c r="R357" s="13">
        <v>53219.405100000004</v>
      </c>
      <c r="S357" s="1">
        <v>127.5731</v>
      </c>
      <c r="T357" s="1">
        <v>41.3431</v>
      </c>
      <c r="U357" s="1">
        <v>86.23</v>
      </c>
      <c r="V357" s="1">
        <v>0.51049999999999995</v>
      </c>
      <c r="W357" s="1">
        <v>2.2000000000000002</v>
      </c>
      <c r="X357" s="2">
        <v>0.18932590407516661</v>
      </c>
      <c r="Y357" s="2">
        <v>0.15605812301977492</v>
      </c>
      <c r="Z357" s="2">
        <v>0.65461597290505846</v>
      </c>
      <c r="AA357" s="3">
        <v>52.761319825758967</v>
      </c>
      <c r="AB357" s="2">
        <v>2.5485255355267133E-2</v>
      </c>
      <c r="AC357" s="2">
        <v>2.1694282650026819E-2</v>
      </c>
      <c r="AD357" s="2">
        <v>0.21992337703704801</v>
      </c>
      <c r="AE357" s="5">
        <v>4.7041180000000002</v>
      </c>
      <c r="AF357" s="1">
        <v>3909.7103004291798</v>
      </c>
      <c r="AG357" s="1">
        <v>2352</v>
      </c>
      <c r="AH357" s="1">
        <v>-16.467500000000001</v>
      </c>
      <c r="AI357" s="1">
        <v>-71.528611111111104</v>
      </c>
      <c r="AJ357" s="6">
        <v>94.351991711654648</v>
      </c>
      <c r="AK357" s="7">
        <v>86.169954991179992</v>
      </c>
      <c r="AL357" s="6">
        <v>96.504292722678528</v>
      </c>
      <c r="AM357" s="1">
        <v>0.63386941233855121</v>
      </c>
      <c r="AN357" s="1">
        <v>763.41910309876903</v>
      </c>
      <c r="AO357" s="10">
        <v>8</v>
      </c>
      <c r="AP357" s="11">
        <v>117</v>
      </c>
      <c r="AQ357" s="11">
        <v>0</v>
      </c>
      <c r="AR357" s="11">
        <v>117</v>
      </c>
      <c r="AS357" s="12">
        <v>3.7292139454021843E-2</v>
      </c>
    </row>
    <row r="358" spans="1:45" x14ac:dyDescent="0.25">
      <c r="A358" s="1" t="s">
        <v>750</v>
      </c>
      <c r="B358" s="1" t="s">
        <v>707</v>
      </c>
      <c r="C358" s="1" t="s">
        <v>707</v>
      </c>
      <c r="D358" s="1" t="s">
        <v>751</v>
      </c>
      <c r="E358" s="2" t="s">
        <v>3748</v>
      </c>
      <c r="F358" s="2" t="s">
        <v>3726</v>
      </c>
      <c r="G358" s="1" t="s">
        <v>3707</v>
      </c>
      <c r="H358" s="13">
        <v>17101.999897827001</v>
      </c>
      <c r="I358" s="13">
        <v>19123</v>
      </c>
      <c r="J358" s="13">
        <f t="shared" si="5"/>
        <v>2021.0001021729986</v>
      </c>
      <c r="K358" s="2">
        <v>0.11817331974313654</v>
      </c>
      <c r="L358" s="13">
        <v>16769.4594</v>
      </c>
      <c r="M358" s="13">
        <v>17498.908200000002</v>
      </c>
      <c r="N358" s="13">
        <v>11446.722900000001</v>
      </c>
      <c r="O358" s="13">
        <v>5322.7365</v>
      </c>
      <c r="P358" s="13">
        <v>6052.1853000000001</v>
      </c>
      <c r="Q358" s="13">
        <v>-729.44880000000001</v>
      </c>
      <c r="R358" s="13">
        <v>11374.9218</v>
      </c>
      <c r="S358" s="1">
        <v>62.13</v>
      </c>
      <c r="T358" s="1">
        <v>70.644599999999997</v>
      </c>
      <c r="U358" s="1">
        <v>-8.5145</v>
      </c>
      <c r="V358" s="1">
        <v>-6.4100000000000004E-2</v>
      </c>
      <c r="W358" s="1">
        <v>1.9</v>
      </c>
      <c r="X358" s="2">
        <v>0.2131464728337604</v>
      </c>
      <c r="Y358" s="2">
        <v>0.14992417507713224</v>
      </c>
      <c r="Z358" s="2">
        <v>0.63692935208910739</v>
      </c>
      <c r="AA358" s="3">
        <v>57.003284072249592</v>
      </c>
      <c r="AB358" s="2">
        <v>1.5687073631339921E-2</v>
      </c>
      <c r="AC358" s="2">
        <v>1.6084613859041585E-2</v>
      </c>
      <c r="AD358" s="2">
        <v>0.19425457715988201</v>
      </c>
      <c r="AE358" s="5">
        <v>7.4420500000000001</v>
      </c>
      <c r="AF358" s="1">
        <v>662.77672359266296</v>
      </c>
      <c r="AG358" s="1">
        <v>2218</v>
      </c>
      <c r="AH358" s="1">
        <v>-16.449444444444399</v>
      </c>
      <c r="AI358" s="1">
        <v>-71.591666666666697</v>
      </c>
      <c r="AJ358" s="6">
        <v>97.277811921034058</v>
      </c>
      <c r="AK358" s="7">
        <v>94.484478466071451</v>
      </c>
      <c r="AL358" s="6">
        <v>97.414012332033408</v>
      </c>
      <c r="AM358" s="1">
        <v>2.8689197682742682</v>
      </c>
      <c r="AN358" s="1">
        <v>1201.3479717381085</v>
      </c>
      <c r="AO358" s="10">
        <v>2</v>
      </c>
      <c r="AP358" s="11">
        <v>40</v>
      </c>
      <c r="AQ358" s="11">
        <v>7</v>
      </c>
      <c r="AR358" s="11">
        <v>47</v>
      </c>
      <c r="AS358" s="12">
        <v>8.6344265332592179E-2</v>
      </c>
    </row>
    <row r="359" spans="1:45" x14ac:dyDescent="0.25">
      <c r="A359" s="1" t="s">
        <v>752</v>
      </c>
      <c r="B359" s="1" t="s">
        <v>707</v>
      </c>
      <c r="C359" s="1" t="s">
        <v>707</v>
      </c>
      <c r="D359" s="1" t="s">
        <v>753</v>
      </c>
      <c r="E359" s="2" t="s">
        <v>3747</v>
      </c>
      <c r="F359" s="2" t="s">
        <v>3726</v>
      </c>
      <c r="G359" s="1" t="s">
        <v>3707</v>
      </c>
      <c r="H359" s="13">
        <v>15391.00008297203</v>
      </c>
      <c r="I359" s="13">
        <v>18826</v>
      </c>
      <c r="J359" s="13">
        <f t="shared" si="5"/>
        <v>3434.9999170279698</v>
      </c>
      <c r="K359" s="2">
        <v>0.22318237271847671</v>
      </c>
      <c r="L359" s="13">
        <v>15114.284600000001</v>
      </c>
      <c r="M359" s="13">
        <v>11005.0995</v>
      </c>
      <c r="N359" s="13">
        <v>7703.6688999999997</v>
      </c>
      <c r="O359" s="13">
        <v>7410.6157000000003</v>
      </c>
      <c r="P359" s="13">
        <v>3301.4306000000001</v>
      </c>
      <c r="Q359" s="13">
        <v>4109.1850999999997</v>
      </c>
      <c r="R359" s="13">
        <v>10712.0463</v>
      </c>
      <c r="S359" s="1">
        <v>113.4884</v>
      </c>
      <c r="T359" s="1">
        <v>50.559100000000001</v>
      </c>
      <c r="U359" s="1">
        <v>62.929299999999998</v>
      </c>
      <c r="V359" s="1">
        <v>0.3836</v>
      </c>
      <c r="W359" s="1">
        <v>2.2000000000000002</v>
      </c>
      <c r="X359" s="2">
        <v>0.1985020716031021</v>
      </c>
      <c r="Y359" s="2">
        <v>0.1368851588229045</v>
      </c>
      <c r="Z359" s="2">
        <v>0.6646127695739934</v>
      </c>
      <c r="AA359" s="3">
        <v>50.463554987212277</v>
      </c>
      <c r="AB359" s="2">
        <v>3.3952814820309651E-2</v>
      </c>
      <c r="AC359" s="2">
        <v>2.9197552676772487E-2</v>
      </c>
      <c r="AD359" s="2">
        <v>0.159295558929443</v>
      </c>
      <c r="AE359" s="5">
        <v>6.3302350000000001</v>
      </c>
      <c r="AF359" s="1">
        <v>86.470899005018893</v>
      </c>
      <c r="AG359" s="1">
        <v>1976</v>
      </c>
      <c r="AH359" s="1">
        <v>-16.425277777777801</v>
      </c>
      <c r="AI359" s="1">
        <v>-71.672499999999999</v>
      </c>
      <c r="AJ359" s="6">
        <v>94.715980097011894</v>
      </c>
      <c r="AK359" s="7">
        <v>82.742376238831</v>
      </c>
      <c r="AL359" s="6">
        <v>92.589012036804917</v>
      </c>
      <c r="AM359" s="1">
        <v>5.5386212674779252</v>
      </c>
      <c r="AN359" s="1">
        <v>1817.7939603611301</v>
      </c>
      <c r="AO359" s="10">
        <v>3</v>
      </c>
      <c r="AP359" s="11">
        <v>20</v>
      </c>
      <c r="AQ359" s="11">
        <v>12</v>
      </c>
      <c r="AR359" s="11">
        <v>32</v>
      </c>
      <c r="AS359" s="12">
        <v>1.7258431763199089</v>
      </c>
    </row>
    <row r="360" spans="1:45" x14ac:dyDescent="0.25">
      <c r="A360" s="1" t="s">
        <v>754</v>
      </c>
      <c r="B360" s="1" t="s">
        <v>707</v>
      </c>
      <c r="C360" s="1" t="s">
        <v>707</v>
      </c>
      <c r="D360" s="1" t="s">
        <v>755</v>
      </c>
      <c r="E360" s="2" t="s">
        <v>3742</v>
      </c>
      <c r="F360" s="2" t="s">
        <v>3726</v>
      </c>
      <c r="G360" s="1" t="s">
        <v>3712</v>
      </c>
      <c r="H360" s="13">
        <v>4198.0019299390033</v>
      </c>
      <c r="I360" s="13">
        <v>5469</v>
      </c>
      <c r="J360" s="13">
        <f t="shared" si="5"/>
        <v>1270.9980700609967</v>
      </c>
      <c r="K360" s="2">
        <v>0.30276262166450796</v>
      </c>
      <c r="L360" s="13">
        <v>4024.6878000000002</v>
      </c>
      <c r="M360" s="13">
        <v>4613.3820999999998</v>
      </c>
      <c r="N360" s="13">
        <v>2102.3202000000001</v>
      </c>
      <c r="O360" s="13">
        <v>1922.3675000000001</v>
      </c>
      <c r="P360" s="13">
        <v>2511.0619000000002</v>
      </c>
      <c r="Q360" s="13">
        <v>-588.69439999999997</v>
      </c>
      <c r="R360" s="13">
        <v>4433.4294</v>
      </c>
      <c r="S360" s="1">
        <v>89.0184</v>
      </c>
      <c r="T360" s="1">
        <v>116.2788</v>
      </c>
      <c r="U360" s="1">
        <v>-27.2605</v>
      </c>
      <c r="V360" s="1">
        <v>-0.1328</v>
      </c>
      <c r="W360" s="1">
        <v>2.1</v>
      </c>
      <c r="X360" s="2">
        <v>0.16913512525141708</v>
      </c>
      <c r="Y360" s="2">
        <v>0.17644907661364051</v>
      </c>
      <c r="Z360" s="2">
        <v>0.65441579813494244</v>
      </c>
      <c r="AA360" s="3">
        <v>52.808046940486165</v>
      </c>
      <c r="AB360" s="2">
        <v>4.2553444874311674E-2</v>
      </c>
      <c r="AC360" s="2">
        <v>3.8506758120065321E-2</v>
      </c>
      <c r="AD360" s="2">
        <v>0.318403780460358</v>
      </c>
      <c r="AE360" s="5">
        <v>14.397650000000001</v>
      </c>
      <c r="AF360" s="1">
        <v>2.2293488824101102</v>
      </c>
      <c r="AG360" s="1">
        <v>1189</v>
      </c>
      <c r="AH360" s="1">
        <v>-16.4658333333333</v>
      </c>
      <c r="AI360" s="1">
        <v>-71.935833333333306</v>
      </c>
      <c r="AJ360" s="6">
        <v>54.464676852019473</v>
      </c>
      <c r="AK360" s="7">
        <v>17.587539650221419</v>
      </c>
      <c r="AL360" s="6">
        <v>70.884749185648815</v>
      </c>
      <c r="AM360" s="1">
        <v>51.334555415063463</v>
      </c>
      <c r="AN360" s="1">
        <v>9581.9122873748838</v>
      </c>
      <c r="AO360" s="10">
        <v>2</v>
      </c>
      <c r="AP360" s="11">
        <v>0</v>
      </c>
      <c r="AQ360" s="11">
        <v>16</v>
      </c>
      <c r="AR360" s="11">
        <v>16</v>
      </c>
      <c r="AS360" s="12">
        <v>21.177008310249306</v>
      </c>
    </row>
    <row r="361" spans="1:45" x14ac:dyDescent="0.25">
      <c r="A361" s="1" t="s">
        <v>756</v>
      </c>
      <c r="B361" s="1" t="s">
        <v>707</v>
      </c>
      <c r="C361" s="1" t="s">
        <v>707</v>
      </c>
      <c r="D361" s="1" t="s">
        <v>757</v>
      </c>
      <c r="E361" s="2" t="s">
        <v>3748</v>
      </c>
      <c r="F361" s="2" t="s">
        <v>3725</v>
      </c>
      <c r="G361" s="1" t="s">
        <v>3707</v>
      </c>
      <c r="H361" s="13">
        <v>26511.997236591968</v>
      </c>
      <c r="I361" s="13">
        <v>30515</v>
      </c>
      <c r="J361" s="13">
        <f t="shared" si="5"/>
        <v>4003.0027634080325</v>
      </c>
      <c r="K361" s="2">
        <v>0.15098835171433525</v>
      </c>
      <c r="L361" s="13">
        <v>25385.8819</v>
      </c>
      <c r="M361" s="13">
        <v>23552.761399999999</v>
      </c>
      <c r="N361" s="13">
        <v>9587.3948999999993</v>
      </c>
      <c r="O361" s="13">
        <v>15798.486999999999</v>
      </c>
      <c r="P361" s="13">
        <v>13965.3665</v>
      </c>
      <c r="Q361" s="13">
        <v>1833.1205</v>
      </c>
      <c r="R361" s="13">
        <v>29763.853500000001</v>
      </c>
      <c r="S361" s="1">
        <v>129.12889999999999</v>
      </c>
      <c r="T361" s="1">
        <v>114.1459</v>
      </c>
      <c r="U361" s="1">
        <v>14.983000000000001</v>
      </c>
      <c r="V361" s="1">
        <v>6.1600000000000002E-2</v>
      </c>
      <c r="W361" s="1">
        <v>1.5</v>
      </c>
      <c r="X361" s="2">
        <v>0.16772079305259707</v>
      </c>
      <c r="Y361" s="2">
        <v>0.25145010650499755</v>
      </c>
      <c r="Z361" s="2">
        <v>0.58082910044240532</v>
      </c>
      <c r="AA361" s="3">
        <v>72.167682238772286</v>
      </c>
      <c r="AB361" s="2">
        <v>1.7056668932616814E-2</v>
      </c>
      <c r="AC361" s="2">
        <v>2.0291851865829935E-2</v>
      </c>
      <c r="AD361" s="2">
        <v>0.147045493125916</v>
      </c>
      <c r="AE361" s="5">
        <v>0.34531000000000001</v>
      </c>
      <c r="AF361" s="1">
        <v>16662.272727272699</v>
      </c>
      <c r="AG361" s="1">
        <v>2402</v>
      </c>
      <c r="AH361" s="1">
        <v>-16.3819444444444</v>
      </c>
      <c r="AI361" s="1">
        <v>-71.536388888888894</v>
      </c>
      <c r="AJ361" s="6">
        <v>99.353682771663372</v>
      </c>
      <c r="AK361" s="7">
        <v>99.388673209949857</v>
      </c>
      <c r="AL361" s="6">
        <v>99.749041257806155</v>
      </c>
      <c r="AM361" s="1">
        <v>0</v>
      </c>
      <c r="AN361" s="1">
        <v>124.37573995265893</v>
      </c>
      <c r="AO361" s="10">
        <v>60</v>
      </c>
      <c r="AP361" s="11">
        <v>56</v>
      </c>
      <c r="AQ361" s="11">
        <v>1</v>
      </c>
      <c r="AR361" s="11">
        <v>57</v>
      </c>
      <c r="AS361" s="12">
        <v>0</v>
      </c>
    </row>
    <row r="362" spans="1:45" x14ac:dyDescent="0.25">
      <c r="A362" s="1" t="s">
        <v>758</v>
      </c>
      <c r="B362" s="1" t="s">
        <v>707</v>
      </c>
      <c r="C362" s="1" t="s">
        <v>707</v>
      </c>
      <c r="D362" s="1" t="s">
        <v>759</v>
      </c>
      <c r="E362" s="2" t="s">
        <v>3743</v>
      </c>
      <c r="F362" s="2" t="s">
        <v>3725</v>
      </c>
      <c r="G362" s="1" t="s">
        <v>3709</v>
      </c>
      <c r="H362" s="13">
        <v>1457.9997792200002</v>
      </c>
      <c r="I362" s="13">
        <v>1977</v>
      </c>
      <c r="J362" s="13">
        <f t="shared" si="5"/>
        <v>519.00022077999984</v>
      </c>
      <c r="K362" s="2">
        <v>0.35596728351883172</v>
      </c>
      <c r="L362" s="13">
        <v>1427.7545</v>
      </c>
      <c r="M362" s="13">
        <v>2147.623</v>
      </c>
      <c r="N362" s="13">
        <v>815.50400000000002</v>
      </c>
      <c r="O362" s="13">
        <v>612.25049999999999</v>
      </c>
      <c r="P362" s="13">
        <v>1332.1189999999999</v>
      </c>
      <c r="Q362" s="13">
        <v>-719.86850000000004</v>
      </c>
      <c r="R362" s="13">
        <v>1944.3695</v>
      </c>
      <c r="S362" s="1">
        <v>68.496300000000005</v>
      </c>
      <c r="T362" s="1">
        <v>149.0325</v>
      </c>
      <c r="U362" s="1">
        <v>-80.536199999999994</v>
      </c>
      <c r="V362" s="1">
        <v>-0.37019999999999997</v>
      </c>
      <c r="W362" s="1">
        <v>2.2999999999999998</v>
      </c>
      <c r="X362" s="2">
        <v>0.18462316641375823</v>
      </c>
      <c r="Y362" s="2">
        <v>0.16135558927668184</v>
      </c>
      <c r="Z362" s="2">
        <v>0.65402124430955999</v>
      </c>
      <c r="AA362" s="3">
        <v>52.900232018561489</v>
      </c>
      <c r="AB362" s="2">
        <v>3.9277542182201808E-2</v>
      </c>
      <c r="AC362" s="2">
        <v>4.446224169820745E-2</v>
      </c>
      <c r="AD362" s="2">
        <v>0.274161517620087</v>
      </c>
      <c r="AE362" s="5">
        <v>12.726926000000001</v>
      </c>
      <c r="AF362" s="1">
        <v>5.8025193010971101</v>
      </c>
      <c r="AG362" s="1">
        <v>2467</v>
      </c>
      <c r="AH362" s="1">
        <v>-16.546666666666699</v>
      </c>
      <c r="AI362" s="1">
        <v>-71.475555555555601</v>
      </c>
      <c r="AJ362" s="6">
        <v>10.400508766202281</v>
      </c>
      <c r="AK362" s="7">
        <v>33.981340597869632</v>
      </c>
      <c r="AL362" s="6">
        <v>80.736446685836839</v>
      </c>
      <c r="AM362" s="1">
        <v>2.588928268507257</v>
      </c>
      <c r="AN362" s="1">
        <v>484.50334371085847</v>
      </c>
      <c r="AO362" s="10">
        <v>2</v>
      </c>
      <c r="AP362" s="11">
        <v>0</v>
      </c>
      <c r="AQ362" s="11">
        <v>11</v>
      </c>
      <c r="AR362" s="11">
        <v>11</v>
      </c>
      <c r="AS362" s="12">
        <v>1.0776255707762556</v>
      </c>
    </row>
    <row r="363" spans="1:45" x14ac:dyDescent="0.25">
      <c r="A363" s="1" t="s">
        <v>760</v>
      </c>
      <c r="B363" s="1" t="s">
        <v>707</v>
      </c>
      <c r="C363" s="1" t="s">
        <v>707</v>
      </c>
      <c r="D363" s="1" t="s">
        <v>761</v>
      </c>
      <c r="E363" s="2" t="s">
        <v>3748</v>
      </c>
      <c r="F363" s="2" t="s">
        <v>3725</v>
      </c>
      <c r="G363" s="1" t="s">
        <v>3707</v>
      </c>
      <c r="H363" s="13">
        <v>36454.997506455962</v>
      </c>
      <c r="I363" s="13">
        <v>48226</v>
      </c>
      <c r="J363" s="13">
        <f t="shared" si="5"/>
        <v>11771.002493544038</v>
      </c>
      <c r="K363" s="2">
        <v>0.32289132625669398</v>
      </c>
      <c r="L363" s="13">
        <v>34839.737099999998</v>
      </c>
      <c r="M363" s="13">
        <v>16143.9809</v>
      </c>
      <c r="N363" s="13">
        <v>13133.494199999999</v>
      </c>
      <c r="O363" s="13">
        <v>21706.242900000001</v>
      </c>
      <c r="P363" s="13">
        <v>3010.4866999999999</v>
      </c>
      <c r="Q363" s="13">
        <v>18695.7562</v>
      </c>
      <c r="R363" s="13">
        <v>24716.729599999999</v>
      </c>
      <c r="S363" s="1">
        <v>170.29939999999999</v>
      </c>
      <c r="T363" s="1">
        <v>23.619199999999999</v>
      </c>
      <c r="U363" s="1">
        <v>146.68020000000001</v>
      </c>
      <c r="V363" s="1">
        <v>0.75639999999999996</v>
      </c>
      <c r="W363" s="1">
        <v>2.5</v>
      </c>
      <c r="X363" s="2">
        <v>0.23798366026624643</v>
      </c>
      <c r="Y363" s="2">
        <v>0.10328453531290176</v>
      </c>
      <c r="Z363" s="2">
        <v>0.65873180442085177</v>
      </c>
      <c r="AA363" s="3">
        <v>51.806849660035262</v>
      </c>
      <c r="AB363" s="2">
        <v>6.697450676451866E-2</v>
      </c>
      <c r="AC363" s="2">
        <v>4.0783972151131165E-2</v>
      </c>
      <c r="AD363" s="2">
        <v>0.24617022275924699</v>
      </c>
      <c r="AE363" s="5">
        <v>14.126671999999999</v>
      </c>
      <c r="AF363" s="1">
        <v>15.7491378866643</v>
      </c>
      <c r="AG363" s="1">
        <v>2495</v>
      </c>
      <c r="AH363" s="1">
        <v>-16.246944444444399</v>
      </c>
      <c r="AI363" s="1">
        <v>-71.706388888888895</v>
      </c>
      <c r="AJ363" s="6">
        <v>89.963711997379107</v>
      </c>
      <c r="AK363" s="7">
        <v>44.768595558440168</v>
      </c>
      <c r="AL363" s="6">
        <v>76.416931759962296</v>
      </c>
      <c r="AM363" s="1">
        <v>1.4471786649788609</v>
      </c>
      <c r="AN363" s="1">
        <v>1343.4208750331857</v>
      </c>
      <c r="AO363" s="10">
        <v>3</v>
      </c>
      <c r="AP363" s="11">
        <v>59</v>
      </c>
      <c r="AQ363" s="11">
        <v>20</v>
      </c>
      <c r="AR363" s="11">
        <v>79</v>
      </c>
      <c r="AS363" s="12">
        <v>0.60744916931566006</v>
      </c>
    </row>
    <row r="364" spans="1:45" x14ac:dyDescent="0.25">
      <c r="A364" s="1" t="s">
        <v>762</v>
      </c>
      <c r="B364" s="1" t="s">
        <v>707</v>
      </c>
      <c r="C364" s="1" t="s">
        <v>707</v>
      </c>
      <c r="D364" s="1" t="s">
        <v>763</v>
      </c>
      <c r="E364" s="2" t="s">
        <v>3748</v>
      </c>
      <c r="F364" s="2" t="s">
        <v>3725</v>
      </c>
      <c r="G364" s="1" t="s">
        <v>3707</v>
      </c>
      <c r="H364" s="13">
        <v>84251.000579906977</v>
      </c>
      <c r="I364" s="13">
        <v>90831</v>
      </c>
      <c r="J364" s="13">
        <f t="shared" si="5"/>
        <v>6579.9994200930232</v>
      </c>
      <c r="K364" s="2">
        <v>7.8099955784528538E-2</v>
      </c>
      <c r="L364" s="13">
        <v>82097.729000000007</v>
      </c>
      <c r="M364" s="13">
        <v>50040.480799999998</v>
      </c>
      <c r="N364" s="13">
        <v>34059.347699999998</v>
      </c>
      <c r="O364" s="13">
        <v>48038.381300000001</v>
      </c>
      <c r="P364" s="13">
        <v>15981.1332</v>
      </c>
      <c r="Q364" s="13">
        <v>32057.248100000001</v>
      </c>
      <c r="R364" s="13">
        <v>64019.514499999997</v>
      </c>
      <c r="S364" s="1">
        <v>145.4186</v>
      </c>
      <c r="T364" s="1">
        <v>48.377000000000002</v>
      </c>
      <c r="U364" s="1">
        <v>97.041600000000003</v>
      </c>
      <c r="V364" s="1">
        <v>0.50070000000000003</v>
      </c>
      <c r="W364" s="1">
        <v>1.8</v>
      </c>
      <c r="X364" s="2">
        <v>0.17405951712521056</v>
      </c>
      <c r="Y364" s="2">
        <v>0.19217007409364645</v>
      </c>
      <c r="Z364" s="2">
        <v>0.63377040878114299</v>
      </c>
      <c r="AA364" s="3">
        <v>57.785845811763892</v>
      </c>
      <c r="AB364" s="2">
        <v>1.0221715462380709E-2</v>
      </c>
      <c r="AC364" s="2">
        <v>1.080079648576393E-2</v>
      </c>
      <c r="AD364" s="2">
        <v>0.11104357242584199</v>
      </c>
      <c r="AE364" s="5">
        <v>1.4338820000000001</v>
      </c>
      <c r="AF364" s="1">
        <v>7899.4459833794999</v>
      </c>
      <c r="AG364" s="1">
        <v>2389</v>
      </c>
      <c r="AH364" s="1">
        <v>-16.426666666666701</v>
      </c>
      <c r="AI364" s="1">
        <v>-71.523888888888905</v>
      </c>
      <c r="AJ364" s="6">
        <v>99.776817355491659</v>
      </c>
      <c r="AK364" s="7">
        <v>99.541002918291028</v>
      </c>
      <c r="AL364" s="6">
        <v>99.382994041998856</v>
      </c>
      <c r="AM364" s="1">
        <v>0</v>
      </c>
      <c r="AN364" s="1">
        <v>260.17625242509507</v>
      </c>
      <c r="AO364" s="10">
        <v>18</v>
      </c>
      <c r="AP364" s="11">
        <v>129</v>
      </c>
      <c r="AQ364" s="11">
        <v>0</v>
      </c>
      <c r="AR364" s="11">
        <v>129</v>
      </c>
      <c r="AS364" s="12">
        <v>0</v>
      </c>
    </row>
    <row r="365" spans="1:45" x14ac:dyDescent="0.25">
      <c r="A365" s="1" t="s">
        <v>764</v>
      </c>
      <c r="B365" s="1" t="s">
        <v>707</v>
      </c>
      <c r="C365" s="1" t="s">
        <v>765</v>
      </c>
      <c r="D365" s="1" t="s">
        <v>765</v>
      </c>
      <c r="E365" s="2" t="s">
        <v>3747</v>
      </c>
      <c r="F365" s="2" t="s">
        <v>3731</v>
      </c>
      <c r="G365" s="1" t="s">
        <v>3711</v>
      </c>
      <c r="H365" s="13">
        <v>13568.996065945012</v>
      </c>
      <c r="I365" s="13">
        <v>15524</v>
      </c>
      <c r="J365" s="13">
        <f t="shared" si="5"/>
        <v>1955.0039340549883</v>
      </c>
      <c r="K365" s="2">
        <v>0.14407874573429852</v>
      </c>
      <c r="L365" s="13">
        <v>13349.819299999999</v>
      </c>
      <c r="M365" s="13">
        <v>21688.399600000001</v>
      </c>
      <c r="N365" s="13">
        <v>8098.6598000000004</v>
      </c>
      <c r="O365" s="13">
        <v>5251.1594999999998</v>
      </c>
      <c r="P365" s="13">
        <v>13589.739799999999</v>
      </c>
      <c r="Q365" s="13">
        <v>-8338.5802999999996</v>
      </c>
      <c r="R365" s="13">
        <v>18840.899300000001</v>
      </c>
      <c r="S365" s="1">
        <v>59.947800000000001</v>
      </c>
      <c r="T365" s="1">
        <v>155.14189999999999</v>
      </c>
      <c r="U365" s="1">
        <v>-95.194100000000006</v>
      </c>
      <c r="V365" s="1">
        <v>-0.44259999999999999</v>
      </c>
      <c r="W365" s="1">
        <v>2.2000000000000002</v>
      </c>
      <c r="X365" s="2">
        <v>0.16709610925019325</v>
      </c>
      <c r="Y365" s="2">
        <v>0.19601906725070858</v>
      </c>
      <c r="Z365" s="2">
        <v>0.63688482349909814</v>
      </c>
      <c r="AA365" s="3">
        <v>57.014261151006373</v>
      </c>
      <c r="AB365" s="2">
        <v>2.9810170602599939E-3</v>
      </c>
      <c r="AC365" s="2">
        <v>1.9414590893978678E-2</v>
      </c>
      <c r="AD365" s="2">
        <v>0.15274846553802501</v>
      </c>
      <c r="AE365" s="5">
        <v>5.4309219999999998</v>
      </c>
      <c r="AF365" s="1">
        <v>1554.7557840617001</v>
      </c>
      <c r="AG365" s="1">
        <v>20</v>
      </c>
      <c r="AH365" s="1">
        <v>-16.6247222222222</v>
      </c>
      <c r="AI365" s="1">
        <v>-72.711388888888905</v>
      </c>
      <c r="AJ365" s="6">
        <v>98.778424981568932</v>
      </c>
      <c r="AK365" s="7">
        <v>96.99196275318937</v>
      </c>
      <c r="AL365" s="6">
        <v>98.805248270738176</v>
      </c>
      <c r="AM365" s="1">
        <v>2.312537979044273E-2</v>
      </c>
      <c r="AN365" s="1">
        <v>811.05166667952074</v>
      </c>
      <c r="AO365" s="10">
        <v>5</v>
      </c>
      <c r="AP365" s="11">
        <v>29</v>
      </c>
      <c r="AQ365" s="11">
        <v>2</v>
      </c>
      <c r="AR365" s="11">
        <v>31</v>
      </c>
      <c r="AS365" s="12">
        <v>2.2443330590259594E-4</v>
      </c>
    </row>
    <row r="366" spans="1:45" x14ac:dyDescent="0.25">
      <c r="A366" s="1" t="s">
        <v>766</v>
      </c>
      <c r="B366" s="1" t="s">
        <v>707</v>
      </c>
      <c r="C366" s="1" t="s">
        <v>765</v>
      </c>
      <c r="D366" s="1" t="s">
        <v>767</v>
      </c>
      <c r="E366" s="2" t="s">
        <v>3745</v>
      </c>
      <c r="F366" s="2" t="s">
        <v>3731</v>
      </c>
      <c r="G366" s="1" t="s">
        <v>3712</v>
      </c>
      <c r="H366" s="13">
        <v>4690.001105221002</v>
      </c>
      <c r="I366" s="13">
        <v>5988</v>
      </c>
      <c r="J366" s="13">
        <f t="shared" si="5"/>
        <v>1297.998894778998</v>
      </c>
      <c r="K366" s="2">
        <v>0.27675876095936097</v>
      </c>
      <c r="L366" s="13">
        <v>4419.0391</v>
      </c>
      <c r="M366" s="13">
        <v>3673.1246999999998</v>
      </c>
      <c r="N366" s="13">
        <v>2484.4153999999999</v>
      </c>
      <c r="O366" s="13">
        <v>1934.6237000000001</v>
      </c>
      <c r="P366" s="13">
        <v>1188.7093</v>
      </c>
      <c r="Q366" s="13">
        <v>745.9144</v>
      </c>
      <c r="R366" s="13">
        <v>3123.3330000000001</v>
      </c>
      <c r="S366" s="1">
        <v>95.629499999999993</v>
      </c>
      <c r="T366" s="1">
        <v>58.758499999999998</v>
      </c>
      <c r="U366" s="1">
        <v>36.871000000000002</v>
      </c>
      <c r="V366" s="1">
        <v>0.23880000000000001</v>
      </c>
      <c r="W366" s="1">
        <v>2.8</v>
      </c>
      <c r="X366" s="2">
        <v>0.21175684702738812</v>
      </c>
      <c r="Y366" s="2">
        <v>0.18152972611890447</v>
      </c>
      <c r="Z366" s="2">
        <v>0.60671342685370744</v>
      </c>
      <c r="AA366" s="3">
        <v>64.822460776218009</v>
      </c>
      <c r="AB366" s="2">
        <v>2.529622727040115E-2</v>
      </c>
      <c r="AC366" s="2">
        <v>3.5519798279134873E-2</v>
      </c>
      <c r="AD366" s="2">
        <v>0.221656203269958</v>
      </c>
      <c r="AE366" s="5">
        <v>18.308420000000002</v>
      </c>
      <c r="AF366" s="1">
        <v>310.58612440191399</v>
      </c>
      <c r="AG366" s="1">
        <v>35</v>
      </c>
      <c r="AH366" s="1">
        <v>-16.601944444444399</v>
      </c>
      <c r="AI366" s="1">
        <v>-72.727222222222196</v>
      </c>
      <c r="AJ366" s="6">
        <v>94.12033194530629</v>
      </c>
      <c r="AK366" s="7">
        <v>49.214940696458477</v>
      </c>
      <c r="AL366" s="6">
        <v>94.281679338385004</v>
      </c>
      <c r="AM366" s="1">
        <v>0.2108028891932231</v>
      </c>
      <c r="AN366" s="1">
        <v>814.47797661230243</v>
      </c>
      <c r="AO366" s="10">
        <v>3</v>
      </c>
      <c r="AP366" s="11">
        <v>8</v>
      </c>
      <c r="AQ366" s="11">
        <v>4</v>
      </c>
      <c r="AR366" s="11">
        <v>12</v>
      </c>
      <c r="AS366" s="12">
        <v>7.7569489334195219E-3</v>
      </c>
    </row>
    <row r="367" spans="1:45" x14ac:dyDescent="0.25">
      <c r="A367" s="1" t="s">
        <v>768</v>
      </c>
      <c r="B367" s="1" t="s">
        <v>707</v>
      </c>
      <c r="C367" s="1" t="s">
        <v>765</v>
      </c>
      <c r="D367" s="1" t="s">
        <v>769</v>
      </c>
      <c r="E367" s="2" t="s">
        <v>3745</v>
      </c>
      <c r="F367" s="2" t="s">
        <v>3731</v>
      </c>
      <c r="G367" s="1" t="s">
        <v>3711</v>
      </c>
      <c r="H367" s="13">
        <v>7609.9995554729985</v>
      </c>
      <c r="I367" s="13">
        <v>9512</v>
      </c>
      <c r="J367" s="13">
        <f t="shared" si="5"/>
        <v>1902.0004445270015</v>
      </c>
      <c r="K367" s="2">
        <v>0.24993436999074606</v>
      </c>
      <c r="L367" s="13">
        <v>6985.3873999999996</v>
      </c>
      <c r="M367" s="13">
        <v>2408.3031999999998</v>
      </c>
      <c r="N367" s="13">
        <v>1703.5092</v>
      </c>
      <c r="O367" s="13">
        <v>5281.8782000000001</v>
      </c>
      <c r="P367" s="13">
        <v>704.79399999999998</v>
      </c>
      <c r="Q367" s="13">
        <v>4577.0842000000002</v>
      </c>
      <c r="R367" s="13">
        <v>5986.6722</v>
      </c>
      <c r="S367" s="1">
        <v>224.9117</v>
      </c>
      <c r="T367" s="1">
        <v>30.011399999999998</v>
      </c>
      <c r="U367" s="1">
        <v>194.90039999999999</v>
      </c>
      <c r="V367" s="1">
        <v>0.76449999999999996</v>
      </c>
      <c r="W367" s="1">
        <v>2.9</v>
      </c>
      <c r="X367" s="2">
        <v>0.23791000841042892</v>
      </c>
      <c r="Y367" s="2">
        <v>8.6101766190075688E-2</v>
      </c>
      <c r="Z367" s="2">
        <v>0.67598822539949532</v>
      </c>
      <c r="AA367" s="3">
        <v>47.931570762052878</v>
      </c>
      <c r="AB367" s="2">
        <v>4.6744796987379544E-2</v>
      </c>
      <c r="AC367" s="2">
        <v>3.2383441010838343E-2</v>
      </c>
      <c r="AD367" s="2">
        <v>0.29236650466919001</v>
      </c>
      <c r="AE367" s="5">
        <v>8.1062259999999995</v>
      </c>
      <c r="AF367" s="1">
        <v>7.6684476637859902</v>
      </c>
      <c r="AG367" s="1">
        <v>362</v>
      </c>
      <c r="AH367" s="1">
        <v>-16.031388888888898</v>
      </c>
      <c r="AI367" s="1">
        <v>-73.174444444444404</v>
      </c>
      <c r="AJ367" s="6">
        <v>4.6505503240125776</v>
      </c>
      <c r="AK367" s="7">
        <v>13.311801447355</v>
      </c>
      <c r="AL367" s="6">
        <v>86.336841480115467</v>
      </c>
      <c r="AM367" s="1">
        <v>87.79016749570286</v>
      </c>
      <c r="AN367" s="1">
        <v>1142.1941087136361</v>
      </c>
      <c r="AO367" s="10">
        <v>3</v>
      </c>
      <c r="AP367" s="11">
        <v>8</v>
      </c>
      <c r="AQ367" s="11">
        <v>10</v>
      </c>
      <c r="AR367" s="11">
        <v>18</v>
      </c>
      <c r="AS367" s="12">
        <v>0.33442904101757898</v>
      </c>
    </row>
    <row r="368" spans="1:45" x14ac:dyDescent="0.25">
      <c r="A368" s="1" t="s">
        <v>770</v>
      </c>
      <c r="B368" s="1" t="s">
        <v>707</v>
      </c>
      <c r="C368" s="1" t="s">
        <v>765</v>
      </c>
      <c r="D368" s="1" t="s">
        <v>771</v>
      </c>
      <c r="E368" s="2" t="s">
        <v>3745</v>
      </c>
      <c r="F368" s="2" t="s">
        <v>3731</v>
      </c>
      <c r="G368" s="1" t="s">
        <v>3711</v>
      </c>
      <c r="H368" s="13">
        <v>6451.003135152002</v>
      </c>
      <c r="I368" s="13">
        <v>8458</v>
      </c>
      <c r="J368" s="13">
        <f t="shared" si="5"/>
        <v>2006.996864847998</v>
      </c>
      <c r="K368" s="2">
        <v>0.3111139186883542</v>
      </c>
      <c r="L368" s="13">
        <v>6021.3532999999998</v>
      </c>
      <c r="M368" s="13">
        <v>4833.4826000000003</v>
      </c>
      <c r="N368" s="13">
        <v>3402.4169999999999</v>
      </c>
      <c r="O368" s="13">
        <v>2618.9362999999998</v>
      </c>
      <c r="P368" s="13">
        <v>1431.0655999999999</v>
      </c>
      <c r="Q368" s="13">
        <v>1187.8706</v>
      </c>
      <c r="R368" s="13">
        <v>4050.0019000000002</v>
      </c>
      <c r="S368" s="1">
        <v>96.507599999999996</v>
      </c>
      <c r="T368" s="1">
        <v>52.734699999999997</v>
      </c>
      <c r="U368" s="1">
        <v>43.773000000000003</v>
      </c>
      <c r="V368" s="1">
        <v>0.29330000000000001</v>
      </c>
      <c r="W368" s="1">
        <v>2.5</v>
      </c>
      <c r="X368" s="2">
        <v>0.18692362260581699</v>
      </c>
      <c r="Y368" s="2">
        <v>0.15571056987467485</v>
      </c>
      <c r="Z368" s="2">
        <v>0.65736580751950813</v>
      </c>
      <c r="AA368" s="3">
        <v>52.122302158273385</v>
      </c>
      <c r="AB368" s="2">
        <v>2.6046047606151035E-2</v>
      </c>
      <c r="AC368" s="2">
        <v>3.9455198113665046E-2</v>
      </c>
      <c r="AD368" s="2">
        <v>0.25161314010620101</v>
      </c>
      <c r="AE368" s="5">
        <v>22.336496</v>
      </c>
      <c r="AF368" s="1">
        <v>13.2139959607119</v>
      </c>
      <c r="AG368" s="1">
        <v>18</v>
      </c>
      <c r="AH368" s="1">
        <v>-16.619722222222201</v>
      </c>
      <c r="AI368" s="1">
        <v>-72.7361111111111</v>
      </c>
      <c r="AJ368" s="6">
        <v>85.709407067456524</v>
      </c>
      <c r="AK368" s="7">
        <v>58.761961124354819</v>
      </c>
      <c r="AL368" s="6">
        <v>89.196020376673886</v>
      </c>
      <c r="AM368" s="1">
        <v>7.1999522635956463</v>
      </c>
      <c r="AN368" s="1">
        <v>3399.0389662283428</v>
      </c>
      <c r="AO368" s="10">
        <v>1</v>
      </c>
      <c r="AP368" s="11">
        <v>15</v>
      </c>
      <c r="AQ368" s="11">
        <v>4</v>
      </c>
      <c r="AR368" s="11">
        <v>19</v>
      </c>
      <c r="AS368" s="12">
        <v>0.51202582728006452</v>
      </c>
    </row>
    <row r="369" spans="1:45" x14ac:dyDescent="0.25">
      <c r="A369" s="1" t="s">
        <v>772</v>
      </c>
      <c r="B369" s="1" t="s">
        <v>707</v>
      </c>
      <c r="C369" s="1" t="s">
        <v>765</v>
      </c>
      <c r="D369" s="1" t="s">
        <v>773</v>
      </c>
      <c r="E369" s="2" t="s">
        <v>3747</v>
      </c>
      <c r="F369" s="2" t="s">
        <v>3731</v>
      </c>
      <c r="G369" s="1" t="s">
        <v>3711</v>
      </c>
      <c r="H369" s="13">
        <v>7602.997532675</v>
      </c>
      <c r="I369" s="13">
        <v>9336</v>
      </c>
      <c r="J369" s="13">
        <f t="shared" si="5"/>
        <v>1733.002467325</v>
      </c>
      <c r="K369" s="2">
        <v>0.22793673940799888</v>
      </c>
      <c r="L369" s="13">
        <v>7267.3892999999998</v>
      </c>
      <c r="M369" s="13">
        <v>6081.9538000000002</v>
      </c>
      <c r="N369" s="13">
        <v>4418.9570999999996</v>
      </c>
      <c r="O369" s="13">
        <v>2848.4322000000002</v>
      </c>
      <c r="P369" s="13">
        <v>1662.9966999999999</v>
      </c>
      <c r="Q369" s="13">
        <v>1185.4355</v>
      </c>
      <c r="R369" s="13">
        <v>4511.4287999999997</v>
      </c>
      <c r="S369" s="1">
        <v>85.350499999999997</v>
      </c>
      <c r="T369" s="1">
        <v>49.830100000000002</v>
      </c>
      <c r="U369" s="1">
        <v>35.520400000000002</v>
      </c>
      <c r="V369" s="1">
        <v>0.26279999999999998</v>
      </c>
      <c r="W369" s="1">
        <v>2.5</v>
      </c>
      <c r="X369" s="2">
        <v>0.20147814910025708</v>
      </c>
      <c r="Y369" s="2">
        <v>0.16720222793487574</v>
      </c>
      <c r="Z369" s="2">
        <v>0.63131962296486721</v>
      </c>
      <c r="AA369" s="3">
        <v>58.398371224974554</v>
      </c>
      <c r="AB369" s="2">
        <v>2.5697776342572975E-2</v>
      </c>
      <c r="AC369" s="2">
        <v>2.9768084469357747E-2</v>
      </c>
      <c r="AD369" s="2">
        <v>0.18610030412674</v>
      </c>
      <c r="AE369" s="5">
        <v>18.308420000000002</v>
      </c>
      <c r="AF369" s="1">
        <v>20.824826459779501</v>
      </c>
      <c r="AG369" s="1">
        <v>71</v>
      </c>
      <c r="AH369" s="1">
        <v>-16.573055555555602</v>
      </c>
      <c r="AI369" s="1">
        <v>-72.715833333333293</v>
      </c>
      <c r="AJ369" s="6">
        <v>97.145019852378127</v>
      </c>
      <c r="AK369" s="7">
        <v>89.395534915924955</v>
      </c>
      <c r="AL369" s="6">
        <v>92.609088926669202</v>
      </c>
      <c r="AM369" s="1">
        <v>1.6656020680233601</v>
      </c>
      <c r="AN369" s="1">
        <v>1745.4616440262128</v>
      </c>
      <c r="AO369" s="10">
        <v>2</v>
      </c>
      <c r="AP369" s="11">
        <v>17</v>
      </c>
      <c r="AQ369" s="11">
        <v>2</v>
      </c>
      <c r="AR369" s="11">
        <v>19</v>
      </c>
      <c r="AS369" s="12">
        <v>0.3235294117647059</v>
      </c>
    </row>
    <row r="370" spans="1:45" x14ac:dyDescent="0.25">
      <c r="A370" s="1" t="s">
        <v>774</v>
      </c>
      <c r="B370" s="1" t="s">
        <v>707</v>
      </c>
      <c r="C370" s="1" t="s">
        <v>765</v>
      </c>
      <c r="D370" s="1" t="s">
        <v>775</v>
      </c>
      <c r="E370" s="2" t="s">
        <v>3745</v>
      </c>
      <c r="F370" s="2" t="s">
        <v>3731</v>
      </c>
      <c r="G370" s="1" t="s">
        <v>3712</v>
      </c>
      <c r="H370" s="13">
        <v>4285.000097655</v>
      </c>
      <c r="I370" s="13">
        <v>4900</v>
      </c>
      <c r="J370" s="13">
        <f t="shared" si="5"/>
        <v>614.99990234500001</v>
      </c>
      <c r="K370" s="2">
        <v>0.14352389459257273</v>
      </c>
      <c r="L370" s="13">
        <v>4281.5681000000004</v>
      </c>
      <c r="M370" s="13">
        <v>5512.8296</v>
      </c>
      <c r="N370" s="13">
        <v>2614.7022999999999</v>
      </c>
      <c r="O370" s="13">
        <v>1666.8657000000001</v>
      </c>
      <c r="P370" s="13">
        <v>2898.1273000000001</v>
      </c>
      <c r="Q370" s="13">
        <v>-1231.2616</v>
      </c>
      <c r="R370" s="13">
        <v>4564.9930000000004</v>
      </c>
      <c r="S370" s="1">
        <v>68.074299999999994</v>
      </c>
      <c r="T370" s="1">
        <v>118.3586</v>
      </c>
      <c r="U370" s="1">
        <v>-50.284300000000002</v>
      </c>
      <c r="V370" s="1">
        <v>-0.2697</v>
      </c>
      <c r="W370" s="1">
        <v>2.7</v>
      </c>
      <c r="X370" s="2">
        <v>0.17755102040816326</v>
      </c>
      <c r="Y370" s="2">
        <v>0.21489795918367346</v>
      </c>
      <c r="Z370" s="2">
        <v>0.60755102040816322</v>
      </c>
      <c r="AA370" s="3">
        <v>64.595230097413506</v>
      </c>
      <c r="AB370" s="2">
        <v>4.498806620723661E-3</v>
      </c>
      <c r="AC370" s="2">
        <v>1.9343948784996901E-2</v>
      </c>
      <c r="AD370" s="2">
        <v>0.22578966617584201</v>
      </c>
      <c r="AE370" s="5">
        <v>13.74691</v>
      </c>
      <c r="AF370" s="1">
        <v>3.2577042691546501</v>
      </c>
      <c r="AG370" s="1">
        <v>16</v>
      </c>
      <c r="AH370" s="1">
        <v>-16.4316666666667</v>
      </c>
      <c r="AI370" s="1">
        <v>-73.105000000000004</v>
      </c>
      <c r="AJ370" s="6">
        <v>87.920743088115373</v>
      </c>
      <c r="AK370" s="7">
        <v>53.795262350381627</v>
      </c>
      <c r="AL370" s="6">
        <v>89.519679527153968</v>
      </c>
      <c r="AM370" s="1">
        <v>15.76732517758273</v>
      </c>
      <c r="AN370" s="1">
        <v>2042.288934296392</v>
      </c>
      <c r="AO370" s="10">
        <v>2</v>
      </c>
      <c r="AP370" s="11">
        <v>0</v>
      </c>
      <c r="AQ370" s="11">
        <v>20</v>
      </c>
      <c r="AR370" s="11">
        <v>20</v>
      </c>
      <c r="AS370" s="12">
        <v>2.977703188683769</v>
      </c>
    </row>
    <row r="371" spans="1:45" x14ac:dyDescent="0.25">
      <c r="A371" s="1" t="s">
        <v>776</v>
      </c>
      <c r="B371" s="1" t="s">
        <v>707</v>
      </c>
      <c r="C371" s="1" t="s">
        <v>765</v>
      </c>
      <c r="D371" s="1" t="s">
        <v>777</v>
      </c>
      <c r="E371" s="2" t="s">
        <v>3743</v>
      </c>
      <c r="F371" s="2" t="s">
        <v>3731</v>
      </c>
      <c r="G371" s="1" t="s">
        <v>3709</v>
      </c>
      <c r="H371" s="13">
        <v>1043.999946724</v>
      </c>
      <c r="I371" s="13">
        <v>1449</v>
      </c>
      <c r="J371" s="13">
        <f t="shared" si="5"/>
        <v>405.00005327600002</v>
      </c>
      <c r="K371" s="2">
        <v>0.38793110530978697</v>
      </c>
      <c r="L371" s="13">
        <v>1083.2248</v>
      </c>
      <c r="M371" s="13">
        <v>1670.4414999999999</v>
      </c>
      <c r="N371" s="13">
        <v>491.43509999999998</v>
      </c>
      <c r="O371" s="13">
        <v>591.78959999999995</v>
      </c>
      <c r="P371" s="13">
        <v>1179.0064</v>
      </c>
      <c r="Q371" s="13">
        <v>-587.21669999999995</v>
      </c>
      <c r="R371" s="13">
        <v>1770.796</v>
      </c>
      <c r="S371" s="1">
        <v>85.963899999999995</v>
      </c>
      <c r="T371" s="1">
        <v>171.26349999999999</v>
      </c>
      <c r="U371" s="1">
        <v>-85.299599999999998</v>
      </c>
      <c r="V371" s="1">
        <v>-0.33160000000000001</v>
      </c>
      <c r="W371" s="1">
        <v>3.2</v>
      </c>
      <c r="X371" s="2">
        <v>0.16977225672877846</v>
      </c>
      <c r="Y371" s="2">
        <v>0.20634920634920634</v>
      </c>
      <c r="Z371" s="2">
        <v>0.62387853692201523</v>
      </c>
      <c r="AA371" s="3">
        <v>60.287610619469021</v>
      </c>
      <c r="AB371" s="2">
        <v>3.5104780522079437E-2</v>
      </c>
      <c r="AC371" s="2">
        <v>4.7944475978110024E-2</v>
      </c>
      <c r="AD371" s="2">
        <v>0.36053341627120999</v>
      </c>
      <c r="AE371" s="5">
        <v>8.8229936000000002</v>
      </c>
      <c r="AF371" s="1">
        <v>1.22882981638805</v>
      </c>
      <c r="AG371" s="1">
        <v>82</v>
      </c>
      <c r="AH371" s="1">
        <v>-16.716944444444401</v>
      </c>
      <c r="AI371" s="1">
        <v>-72.425555555555505</v>
      </c>
      <c r="AJ371" s="6">
        <v>14.9683681601143</v>
      </c>
      <c r="AK371" s="7">
        <v>57.470286745206188</v>
      </c>
      <c r="AL371" s="6">
        <v>63.663777311505399</v>
      </c>
      <c r="AM371" s="1">
        <v>82.85551119550783</v>
      </c>
      <c r="AN371" s="1">
        <v>387.89563324766732</v>
      </c>
      <c r="AO371" s="10">
        <v>1</v>
      </c>
      <c r="AP371" s="11">
        <v>0</v>
      </c>
      <c r="AQ371" s="11">
        <v>3</v>
      </c>
      <c r="AR371" s="11">
        <v>3</v>
      </c>
      <c r="AS371" s="12">
        <v>5.4241781548250261</v>
      </c>
    </row>
    <row r="372" spans="1:45" x14ac:dyDescent="0.25">
      <c r="A372" s="1" t="s">
        <v>778</v>
      </c>
      <c r="B372" s="1" t="s">
        <v>707</v>
      </c>
      <c r="C372" s="1" t="s">
        <v>765</v>
      </c>
      <c r="D372" s="1" t="s">
        <v>779</v>
      </c>
      <c r="E372" s="2" t="s">
        <v>3747</v>
      </c>
      <c r="F372" s="2" t="s">
        <v>3731</v>
      </c>
      <c r="G372" s="1" t="s">
        <v>3711</v>
      </c>
      <c r="H372" s="13">
        <v>16363.995421578999</v>
      </c>
      <c r="I372" s="13">
        <v>18561</v>
      </c>
      <c r="J372" s="13">
        <f t="shared" si="5"/>
        <v>2197.0045784210015</v>
      </c>
      <c r="K372" s="2">
        <v>0.13425844494699862</v>
      </c>
      <c r="L372" s="13">
        <v>15379.937099999999</v>
      </c>
      <c r="M372" s="13">
        <v>10970.340899999999</v>
      </c>
      <c r="N372" s="13">
        <v>8165.8958000000002</v>
      </c>
      <c r="O372" s="13">
        <v>7214.0412999999999</v>
      </c>
      <c r="P372" s="13">
        <v>2804.4450000000002</v>
      </c>
      <c r="Q372" s="13">
        <v>4409.5963000000002</v>
      </c>
      <c r="R372" s="13">
        <v>10018.4863</v>
      </c>
      <c r="S372" s="1">
        <v>109.5099</v>
      </c>
      <c r="T372" s="1">
        <v>42.571800000000003</v>
      </c>
      <c r="U372" s="1">
        <v>66.938100000000006</v>
      </c>
      <c r="V372" s="1">
        <v>0.44009999999999999</v>
      </c>
      <c r="W372" s="1">
        <v>2.4</v>
      </c>
      <c r="X372" s="2">
        <v>0.2280588330370131</v>
      </c>
      <c r="Y372" s="2">
        <v>0.12903399601314583</v>
      </c>
      <c r="Z372" s="2">
        <v>0.64290717094984107</v>
      </c>
      <c r="AA372" s="3">
        <v>55.543450934383642</v>
      </c>
      <c r="AB372" s="2">
        <v>2.0516414645759928E-2</v>
      </c>
      <c r="AC372" s="2">
        <v>1.815993425951179E-2</v>
      </c>
      <c r="AD372" s="2">
        <v>0.175392270088196</v>
      </c>
      <c r="AE372" s="5">
        <v>13.74691</v>
      </c>
      <c r="AF372" s="1">
        <v>154.409171075838</v>
      </c>
      <c r="AG372" s="1">
        <v>21</v>
      </c>
      <c r="AH372" s="1">
        <v>-16.613611111111101</v>
      </c>
      <c r="AI372" s="1">
        <v>-72.699166666666699</v>
      </c>
      <c r="AJ372" s="6">
        <v>98.176809424822181</v>
      </c>
      <c r="AK372" s="7">
        <v>85.852044136440014</v>
      </c>
      <c r="AL372" s="6">
        <v>91.408154324800307</v>
      </c>
      <c r="AM372" s="1">
        <v>2.7342925953399422</v>
      </c>
      <c r="AN372" s="1">
        <v>866.46161292555314</v>
      </c>
      <c r="AO372" s="10">
        <v>3</v>
      </c>
      <c r="AP372" s="11">
        <v>38</v>
      </c>
      <c r="AQ372" s="11">
        <v>8</v>
      </c>
      <c r="AR372" s="11">
        <v>46</v>
      </c>
      <c r="AS372" s="12">
        <v>0.37147335423197492</v>
      </c>
    </row>
    <row r="373" spans="1:45" x14ac:dyDescent="0.25">
      <c r="A373" s="1" t="s">
        <v>780</v>
      </c>
      <c r="B373" s="1" t="s">
        <v>707</v>
      </c>
      <c r="C373" s="1" t="s">
        <v>781</v>
      </c>
      <c r="D373" s="1" t="s">
        <v>781</v>
      </c>
      <c r="E373" s="2" t="s">
        <v>3745</v>
      </c>
      <c r="F373" s="2" t="s">
        <v>3726</v>
      </c>
      <c r="G373" s="1" t="s">
        <v>3712</v>
      </c>
      <c r="H373" s="13">
        <v>4288.9999016360025</v>
      </c>
      <c r="I373" s="13">
        <v>5398</v>
      </c>
      <c r="J373" s="13">
        <f t="shared" si="5"/>
        <v>1109.0000983639975</v>
      </c>
      <c r="K373" s="2">
        <v>0.25856845973369663</v>
      </c>
      <c r="L373" s="13">
        <v>4320.6814999999997</v>
      </c>
      <c r="M373" s="13">
        <v>6396.3243000000002</v>
      </c>
      <c r="N373" s="13">
        <v>2283.2588999999998</v>
      </c>
      <c r="O373" s="13">
        <v>2037.4226000000001</v>
      </c>
      <c r="P373" s="13">
        <v>4113.0653000000002</v>
      </c>
      <c r="Q373" s="13">
        <v>-2075.6426999999999</v>
      </c>
      <c r="R373" s="13">
        <v>6150.4879000000001</v>
      </c>
      <c r="S373" s="1">
        <v>76.044499999999999</v>
      </c>
      <c r="T373" s="1">
        <v>153.5155</v>
      </c>
      <c r="U373" s="1">
        <v>-77.471000000000004</v>
      </c>
      <c r="V373" s="1">
        <v>-0.33750000000000002</v>
      </c>
      <c r="W373" s="1">
        <v>2.7</v>
      </c>
      <c r="X373" s="2">
        <v>0.21174509077436088</v>
      </c>
      <c r="Y373" s="2">
        <v>0.15690996665431642</v>
      </c>
      <c r="Z373" s="2">
        <v>0.63134494257132268</v>
      </c>
      <c r="AA373" s="3">
        <v>58.392018779342727</v>
      </c>
      <c r="AB373" s="2">
        <v>2.111674284710463E-2</v>
      </c>
      <c r="AC373" s="2">
        <v>3.3399198952691167E-2</v>
      </c>
      <c r="AD373" s="2">
        <v>0.23148989677429199</v>
      </c>
      <c r="AE373" s="5">
        <v>11.92252</v>
      </c>
      <c r="AF373" s="1">
        <v>5.0887752858399304</v>
      </c>
      <c r="AG373" s="1">
        <v>1811</v>
      </c>
      <c r="AH373" s="1">
        <v>-15.772500000000001</v>
      </c>
      <c r="AI373" s="1">
        <v>-73.365833333333299</v>
      </c>
      <c r="AJ373" s="6">
        <v>89.650018160860583</v>
      </c>
      <c r="AK373" s="7">
        <v>88.435920419257968</v>
      </c>
      <c r="AL373" s="6">
        <v>92.757470327287848</v>
      </c>
      <c r="AM373" s="1">
        <v>3.7833390218336089</v>
      </c>
      <c r="AN373" s="1">
        <v>532.71577249178165</v>
      </c>
      <c r="AO373" s="10">
        <v>1</v>
      </c>
      <c r="AP373" s="11">
        <v>8</v>
      </c>
      <c r="AQ373" s="11">
        <v>1</v>
      </c>
      <c r="AR373" s="11">
        <v>9</v>
      </c>
      <c r="AS373" s="12">
        <v>0.61868983329420046</v>
      </c>
    </row>
    <row r="374" spans="1:45" x14ac:dyDescent="0.25">
      <c r="A374" s="1" t="s">
        <v>782</v>
      </c>
      <c r="B374" s="1" t="s">
        <v>707</v>
      </c>
      <c r="C374" s="1" t="s">
        <v>781</v>
      </c>
      <c r="D374" s="1" t="s">
        <v>783</v>
      </c>
      <c r="E374" s="2" t="s">
        <v>3745</v>
      </c>
      <c r="F374" s="2" t="s">
        <v>3731</v>
      </c>
      <c r="G374" s="1" t="s">
        <v>3712</v>
      </c>
      <c r="H374" s="13">
        <v>5099.9995523210009</v>
      </c>
      <c r="I374" s="13">
        <v>6593</v>
      </c>
      <c r="J374" s="13">
        <f t="shared" si="5"/>
        <v>1493.0004476789991</v>
      </c>
      <c r="K374" s="2">
        <v>0.29274521151664362</v>
      </c>
      <c r="L374" s="13">
        <v>5071.4858999999997</v>
      </c>
      <c r="M374" s="13">
        <v>7985.8434999999999</v>
      </c>
      <c r="N374" s="13">
        <v>3117.61</v>
      </c>
      <c r="O374" s="13">
        <v>1953.8758</v>
      </c>
      <c r="P374" s="13">
        <v>4868.2335000000003</v>
      </c>
      <c r="Q374" s="13">
        <v>-2914.3577</v>
      </c>
      <c r="R374" s="13">
        <v>6822.1093000000001</v>
      </c>
      <c r="S374" s="1">
        <v>59.8553</v>
      </c>
      <c r="T374" s="1">
        <v>149.13409999999999</v>
      </c>
      <c r="U374" s="1">
        <v>-89.278800000000004</v>
      </c>
      <c r="V374" s="1">
        <v>-0.42720000000000002</v>
      </c>
      <c r="W374" s="1">
        <v>2.6</v>
      </c>
      <c r="X374" s="2">
        <v>0.19141513726679812</v>
      </c>
      <c r="Y374" s="2">
        <v>0.22372212953132109</v>
      </c>
      <c r="Z374" s="2">
        <v>0.58486273320188076</v>
      </c>
      <c r="AA374" s="3">
        <v>70.980290456431533</v>
      </c>
      <c r="AB374" s="2">
        <v>2.9544218423157353E-2</v>
      </c>
      <c r="AC374" s="2">
        <v>3.7362201928109018E-2</v>
      </c>
      <c r="AD374" s="2">
        <v>0.18156349658966101</v>
      </c>
      <c r="AE374" s="5">
        <v>11.22</v>
      </c>
      <c r="AF374" s="1">
        <v>5.7681960936424703</v>
      </c>
      <c r="AG374" s="1">
        <v>171</v>
      </c>
      <c r="AH374" s="1">
        <v>-15.435555555555601</v>
      </c>
      <c r="AI374" s="1">
        <v>-74.616388888888906</v>
      </c>
      <c r="AJ374" s="6">
        <v>94.751652190961238</v>
      </c>
      <c r="AK374" s="7">
        <v>74.296321947343358</v>
      </c>
      <c r="AL374" s="6">
        <v>94.388392288566507</v>
      </c>
      <c r="AM374" s="1">
        <v>29.270673965326711</v>
      </c>
      <c r="AN374" s="1">
        <v>2115.4381933908435</v>
      </c>
      <c r="AO374" s="10">
        <v>1</v>
      </c>
      <c r="AP374" s="11">
        <v>6</v>
      </c>
      <c r="AQ374" s="11">
        <v>15</v>
      </c>
      <c r="AR374" s="11">
        <v>21</v>
      </c>
      <c r="AS374" s="12">
        <v>4.5399146861669717</v>
      </c>
    </row>
    <row r="375" spans="1:45" x14ac:dyDescent="0.25">
      <c r="A375" s="1" t="s">
        <v>784</v>
      </c>
      <c r="B375" s="1" t="s">
        <v>707</v>
      </c>
      <c r="C375" s="1" t="s">
        <v>781</v>
      </c>
      <c r="D375" s="1" t="s">
        <v>785</v>
      </c>
      <c r="E375" s="2" t="s">
        <v>3745</v>
      </c>
      <c r="F375" s="2" t="s">
        <v>3731</v>
      </c>
      <c r="G375" s="1" t="s">
        <v>3712</v>
      </c>
      <c r="H375" s="13">
        <v>5752.9999201159999</v>
      </c>
      <c r="I375" s="13">
        <v>6696</v>
      </c>
      <c r="J375" s="13">
        <f t="shared" si="5"/>
        <v>943.00007988400012</v>
      </c>
      <c r="K375" s="2">
        <v>0.16391449556373122</v>
      </c>
      <c r="L375" s="13">
        <v>5523.9982</v>
      </c>
      <c r="M375" s="13">
        <v>4728.1929</v>
      </c>
      <c r="N375" s="13">
        <v>2996.3766000000001</v>
      </c>
      <c r="O375" s="13">
        <v>2527.6215999999999</v>
      </c>
      <c r="P375" s="13">
        <v>1731.8163</v>
      </c>
      <c r="Q375" s="13">
        <v>795.80529999999999</v>
      </c>
      <c r="R375" s="13">
        <v>4259.4378999999999</v>
      </c>
      <c r="S375" s="1">
        <v>98.617800000000003</v>
      </c>
      <c r="T375" s="1">
        <v>67.568600000000004</v>
      </c>
      <c r="U375" s="1">
        <v>31.049199999999999</v>
      </c>
      <c r="V375" s="1">
        <v>0.18679999999999999</v>
      </c>
      <c r="W375" s="1">
        <v>2.8</v>
      </c>
      <c r="X375" s="2">
        <v>0.20295698924731181</v>
      </c>
      <c r="Y375" s="2">
        <v>0.14695340501792115</v>
      </c>
      <c r="Z375" s="2">
        <v>0.65008960573476704</v>
      </c>
      <c r="AA375" s="3">
        <v>53.824948311509303</v>
      </c>
      <c r="AB375" s="2">
        <v>2.8337260044811075E-2</v>
      </c>
      <c r="AC375" s="2">
        <v>2.1920936279685943E-2</v>
      </c>
      <c r="AD375" s="2">
        <v>0.22188413143158001</v>
      </c>
      <c r="AE375" s="5">
        <v>11.92252</v>
      </c>
      <c r="AF375" s="1">
        <v>1.55137561025224</v>
      </c>
      <c r="AG375" s="1">
        <v>101</v>
      </c>
      <c r="AH375" s="1">
        <v>-16.2083333333333</v>
      </c>
      <c r="AI375" s="1">
        <v>-73.623611111111103</v>
      </c>
      <c r="AJ375" s="6">
        <v>77.051577919223618</v>
      </c>
      <c r="AK375" s="7">
        <v>69.112390980467367</v>
      </c>
      <c r="AL375" s="6">
        <v>89.509347497254936</v>
      </c>
      <c r="AM375" s="1">
        <v>12.859640282475111</v>
      </c>
      <c r="AN375" s="1">
        <v>109.18487311867338</v>
      </c>
      <c r="AO375" s="10">
        <v>1</v>
      </c>
      <c r="AP375" s="11">
        <v>9</v>
      </c>
      <c r="AQ375" s="11">
        <v>3</v>
      </c>
      <c r="AR375" s="11">
        <v>12</v>
      </c>
      <c r="AS375" s="12">
        <v>0.65944391179290507</v>
      </c>
    </row>
    <row r="376" spans="1:45" x14ac:dyDescent="0.25">
      <c r="A376" s="1" t="s">
        <v>786</v>
      </c>
      <c r="B376" s="1" t="s">
        <v>707</v>
      </c>
      <c r="C376" s="1" t="s">
        <v>781</v>
      </c>
      <c r="D376" s="1" t="s">
        <v>787</v>
      </c>
      <c r="E376" s="2" t="s">
        <v>3743</v>
      </c>
      <c r="F376" s="2" t="s">
        <v>3731</v>
      </c>
      <c r="G376" s="1" t="s">
        <v>3708</v>
      </c>
      <c r="H376" s="13">
        <v>541.99999275000005</v>
      </c>
      <c r="I376" s="13">
        <v>745</v>
      </c>
      <c r="J376" s="13">
        <f t="shared" si="5"/>
        <v>203.00000724999995</v>
      </c>
      <c r="K376" s="2">
        <v>0.37453876377381173</v>
      </c>
      <c r="L376" s="13">
        <v>556.99639999999999</v>
      </c>
      <c r="M376" s="13">
        <v>728.73270000000002</v>
      </c>
      <c r="N376" s="13">
        <v>358.7199</v>
      </c>
      <c r="O376" s="13">
        <v>198.2765</v>
      </c>
      <c r="P376" s="13">
        <v>370.01280000000003</v>
      </c>
      <c r="Q376" s="13">
        <v>-171.7363</v>
      </c>
      <c r="R376" s="13">
        <v>568.28930000000003</v>
      </c>
      <c r="S376" s="1">
        <v>61.685299999999998</v>
      </c>
      <c r="T376" s="1">
        <v>115.1138</v>
      </c>
      <c r="U376" s="1">
        <v>-53.4285</v>
      </c>
      <c r="V376" s="1">
        <v>-0.30220000000000002</v>
      </c>
      <c r="W376" s="1">
        <v>2.5</v>
      </c>
      <c r="X376" s="2">
        <v>0.18657718120805369</v>
      </c>
      <c r="Y376" s="2">
        <v>0.18523489932885906</v>
      </c>
      <c r="Z376" s="2">
        <v>0.62818791946308727</v>
      </c>
      <c r="AA376" s="3">
        <v>59.188034188034187</v>
      </c>
      <c r="AB376" s="2">
        <v>-2.2438115423224492E-3</v>
      </c>
      <c r="AC376" s="2">
        <v>4.6493928820947605E-2</v>
      </c>
      <c r="AD376" s="2">
        <v>0.33931207656860402</v>
      </c>
      <c r="AE376" s="5">
        <v>14.324479999999999</v>
      </c>
      <c r="AF376" s="1">
        <v>1.5228426395939101</v>
      </c>
      <c r="AG376" s="1">
        <v>330</v>
      </c>
      <c r="AH376" s="1">
        <v>-15.796111111111101</v>
      </c>
      <c r="AI376" s="1">
        <v>-74.363611111111098</v>
      </c>
      <c r="AJ376" s="6">
        <v>79.25793161449225</v>
      </c>
      <c r="AK376" s="7">
        <v>68.30049857144266</v>
      </c>
      <c r="AL376" s="6">
        <v>92.407124917288442</v>
      </c>
      <c r="AM376" s="1">
        <v>77.659968485857476</v>
      </c>
      <c r="AN376" s="1">
        <v>70.066514555601373</v>
      </c>
      <c r="AO376" s="10">
        <v>2</v>
      </c>
      <c r="AP376" s="11">
        <v>0</v>
      </c>
      <c r="AQ376" s="11">
        <v>5</v>
      </c>
      <c r="AR376" s="11">
        <v>5</v>
      </c>
      <c r="AS376" s="12">
        <v>3.3953488372093021</v>
      </c>
    </row>
    <row r="377" spans="1:45" x14ac:dyDescent="0.25">
      <c r="A377" s="1" t="s">
        <v>788</v>
      </c>
      <c r="B377" s="1" t="s">
        <v>707</v>
      </c>
      <c r="C377" s="1" t="s">
        <v>781</v>
      </c>
      <c r="D377" s="1" t="s">
        <v>789</v>
      </c>
      <c r="E377" s="2" t="s">
        <v>3745</v>
      </c>
      <c r="F377" s="2" t="s">
        <v>3731</v>
      </c>
      <c r="G377" s="1" t="s">
        <v>3710</v>
      </c>
      <c r="H377" s="13">
        <v>3321.0003013580003</v>
      </c>
      <c r="I377" s="13">
        <v>3563</v>
      </c>
      <c r="J377" s="13">
        <f t="shared" si="5"/>
        <v>241.99969864199966</v>
      </c>
      <c r="K377" s="2">
        <v>7.28695202295052E-2</v>
      </c>
      <c r="L377" s="13">
        <v>3254.2561000000001</v>
      </c>
      <c r="M377" s="13">
        <v>2761.6806999999999</v>
      </c>
      <c r="N377" s="13">
        <v>1684.9591</v>
      </c>
      <c r="O377" s="13">
        <v>1569.297</v>
      </c>
      <c r="P377" s="13">
        <v>1076.7216000000001</v>
      </c>
      <c r="Q377" s="13">
        <v>492.5754</v>
      </c>
      <c r="R377" s="13">
        <v>2646.0187000000001</v>
      </c>
      <c r="S377" s="1">
        <v>104.34269999999999</v>
      </c>
      <c r="T377" s="1">
        <v>71.591300000000004</v>
      </c>
      <c r="U377" s="1">
        <v>32.751399999999997</v>
      </c>
      <c r="V377" s="1">
        <v>0.1862</v>
      </c>
      <c r="W377" s="1">
        <v>2.2999999999999998</v>
      </c>
      <c r="X377" s="2">
        <v>0.18579848442323885</v>
      </c>
      <c r="Y377" s="2">
        <v>0.17401066516980074</v>
      </c>
      <c r="Z377" s="2">
        <v>0.64019085040696044</v>
      </c>
      <c r="AA377" s="3">
        <v>56.203419552827704</v>
      </c>
      <c r="AB377" s="2">
        <v>-1.0944461173120534E-2</v>
      </c>
      <c r="AC377" s="2">
        <v>1.0098773813649098E-2</v>
      </c>
      <c r="AD377" s="2">
        <v>0.243749380111694</v>
      </c>
      <c r="AE377" s="5">
        <v>11.92252</v>
      </c>
      <c r="AF377" s="1">
        <v>1.5978242393336699</v>
      </c>
      <c r="AG377" s="1">
        <v>218</v>
      </c>
      <c r="AH377" s="1">
        <v>-15.450555555555599</v>
      </c>
      <c r="AI377" s="1">
        <v>-74.658333333333303</v>
      </c>
      <c r="AJ377" s="6">
        <v>75.642328742891536</v>
      </c>
      <c r="AK377" s="7">
        <v>20.14774756744481</v>
      </c>
      <c r="AL377" s="6">
        <v>76.316670954694914</v>
      </c>
      <c r="AM377" s="1">
        <v>9.4756319467758257</v>
      </c>
      <c r="AN377" s="1">
        <v>4458.1371002268761</v>
      </c>
      <c r="AO377" s="10">
        <v>1</v>
      </c>
      <c r="AP377" s="11">
        <v>8</v>
      </c>
      <c r="AQ377" s="11">
        <v>2</v>
      </c>
      <c r="AR377" s="11">
        <v>10</v>
      </c>
      <c r="AS377" s="12">
        <v>0.69536423841059603</v>
      </c>
    </row>
    <row r="378" spans="1:45" x14ac:dyDescent="0.25">
      <c r="A378" s="1" t="s">
        <v>790</v>
      </c>
      <c r="B378" s="1" t="s">
        <v>707</v>
      </c>
      <c r="C378" s="1" t="s">
        <v>781</v>
      </c>
      <c r="D378" s="1" t="s">
        <v>791</v>
      </c>
      <c r="E378" s="2" t="s">
        <v>3744</v>
      </c>
      <c r="F378" s="2" t="s">
        <v>3725</v>
      </c>
      <c r="G378" s="1" t="s">
        <v>3709</v>
      </c>
      <c r="H378" s="13">
        <v>682.00000134200013</v>
      </c>
      <c r="I378" s="13">
        <v>1369</v>
      </c>
      <c r="J378" s="13">
        <f t="shared" si="5"/>
        <v>686.99999865799987</v>
      </c>
      <c r="K378" s="2">
        <v>1.0073313743492098</v>
      </c>
      <c r="L378" s="13">
        <v>671.16</v>
      </c>
      <c r="M378" s="13">
        <v>1632.3013000000001</v>
      </c>
      <c r="N378" s="13">
        <v>618.1653</v>
      </c>
      <c r="O378" s="13">
        <v>52.994700000000002</v>
      </c>
      <c r="P378" s="13">
        <v>1014.136</v>
      </c>
      <c r="Q378" s="13">
        <v>-961.1413</v>
      </c>
      <c r="R378" s="13">
        <v>1067.1306999999999</v>
      </c>
      <c r="S378" s="1">
        <v>9.2026000000000003</v>
      </c>
      <c r="T378" s="1">
        <v>176.10650000000001</v>
      </c>
      <c r="U378" s="1">
        <v>-166.90379999999999</v>
      </c>
      <c r="V378" s="1">
        <v>-0.90069999999999995</v>
      </c>
      <c r="W378" s="1">
        <v>3</v>
      </c>
      <c r="X378" s="2">
        <v>0.17457998539079619</v>
      </c>
      <c r="Y378" s="2">
        <v>0.27611395178962744</v>
      </c>
      <c r="Z378" s="2">
        <v>0.54930606281957628</v>
      </c>
      <c r="AA378" s="3">
        <v>82.047872340425528</v>
      </c>
      <c r="AB378" s="2">
        <v>2.6267187357300381E-2</v>
      </c>
      <c r="AC378" s="2">
        <v>0.10466678551672048</v>
      </c>
      <c r="AD378" s="2">
        <v>0.58612728118896495</v>
      </c>
      <c r="AE378" s="5">
        <v>41.516148000000001</v>
      </c>
      <c r="AF378" s="1">
        <v>0.56440761985694998</v>
      </c>
      <c r="AG378" s="1">
        <v>3423</v>
      </c>
      <c r="AH378" s="1">
        <v>-15.5027777777778</v>
      </c>
      <c r="AI378" s="1">
        <v>-73.479722222222193</v>
      </c>
      <c r="AJ378" s="6">
        <v>90.12197898680347</v>
      </c>
      <c r="AK378" s="7">
        <v>76.714330749082947</v>
      </c>
      <c r="AL378" s="6">
        <v>84.061795659677955</v>
      </c>
      <c r="AM378" s="1">
        <v>72.520377103779538</v>
      </c>
      <c r="AN378" s="1">
        <v>1479.8884328006911</v>
      </c>
      <c r="AO378" s="10">
        <v>3</v>
      </c>
      <c r="AP378" s="11">
        <v>0</v>
      </c>
      <c r="AQ378" s="11">
        <v>8</v>
      </c>
      <c r="AR378" s="11">
        <v>8</v>
      </c>
      <c r="AS378" s="12">
        <v>4.8163934426229504</v>
      </c>
    </row>
    <row r="379" spans="1:45" x14ac:dyDescent="0.25">
      <c r="A379" s="1" t="s">
        <v>792</v>
      </c>
      <c r="B379" s="1" t="s">
        <v>707</v>
      </c>
      <c r="C379" s="1" t="s">
        <v>781</v>
      </c>
      <c r="D379" s="1" t="s">
        <v>793</v>
      </c>
      <c r="E379" s="2" t="s">
        <v>3745</v>
      </c>
      <c r="F379" s="2" t="s">
        <v>3731</v>
      </c>
      <c r="G379" s="1" t="s">
        <v>3711</v>
      </c>
      <c r="H379" s="13">
        <v>9385.0025543089996</v>
      </c>
      <c r="I379" s="13">
        <v>11423</v>
      </c>
      <c r="J379" s="13">
        <f t="shared" si="5"/>
        <v>2037.9974456910004</v>
      </c>
      <c r="K379" s="2">
        <v>0.21715470335756923</v>
      </c>
      <c r="L379" s="13">
        <v>9003.2782999999999</v>
      </c>
      <c r="M379" s="13">
        <v>6164.4871999999996</v>
      </c>
      <c r="N379" s="13">
        <v>3859.6893</v>
      </c>
      <c r="O379" s="13">
        <v>5143.5889999999999</v>
      </c>
      <c r="P379" s="13">
        <v>2304.7977999999998</v>
      </c>
      <c r="Q379" s="13">
        <v>2838.7912000000001</v>
      </c>
      <c r="R379" s="13">
        <v>7448.3868000000002</v>
      </c>
      <c r="S379" s="1">
        <v>135.64529999999999</v>
      </c>
      <c r="T379" s="1">
        <v>60.781500000000001</v>
      </c>
      <c r="U379" s="1">
        <v>74.863799999999998</v>
      </c>
      <c r="V379" s="1">
        <v>0.38109999999999999</v>
      </c>
      <c r="W379" s="1">
        <v>2.4</v>
      </c>
      <c r="X379" s="2">
        <v>0.2570252998336689</v>
      </c>
      <c r="Y379" s="2">
        <v>0.10715223671539875</v>
      </c>
      <c r="Z379" s="2">
        <v>0.6358224634509323</v>
      </c>
      <c r="AA379" s="3">
        <v>57.276607462481067</v>
      </c>
      <c r="AB379" s="2">
        <v>4.7451718490083561E-2</v>
      </c>
      <c r="AC379" s="2">
        <v>2.8471483582522827E-2</v>
      </c>
      <c r="AD379" s="2">
        <v>0.23408770561218301</v>
      </c>
      <c r="AE379" s="5">
        <v>11.92252</v>
      </c>
      <c r="AF379" s="1">
        <v>20.5216977641524</v>
      </c>
      <c r="AG379" s="1">
        <v>21</v>
      </c>
      <c r="AH379" s="1">
        <v>-15.8655555555556</v>
      </c>
      <c r="AI379" s="1">
        <v>-74.247500000000002</v>
      </c>
      <c r="AJ379" s="6">
        <v>26.571498853554971</v>
      </c>
      <c r="AK379" s="7">
        <v>49.433928277409088</v>
      </c>
      <c r="AL379" s="6">
        <v>90.184557007377805</v>
      </c>
      <c r="AM379" s="1">
        <v>3.2761158013732361</v>
      </c>
      <c r="AN379" s="1">
        <v>69.180173847274489</v>
      </c>
      <c r="AO379" s="10">
        <v>2</v>
      </c>
      <c r="AP379" s="11">
        <v>11</v>
      </c>
      <c r="AQ379" s="11">
        <v>2</v>
      </c>
      <c r="AR379" s="11">
        <v>13</v>
      </c>
      <c r="AS379" s="12">
        <v>1.3095238095238096E-2</v>
      </c>
    </row>
    <row r="380" spans="1:45" x14ac:dyDescent="0.25">
      <c r="A380" s="1" t="s">
        <v>794</v>
      </c>
      <c r="B380" s="1" t="s">
        <v>707</v>
      </c>
      <c r="C380" s="1" t="s">
        <v>781</v>
      </c>
      <c r="D380" s="1" t="s">
        <v>795</v>
      </c>
      <c r="E380" s="2" t="s">
        <v>3744</v>
      </c>
      <c r="F380" s="2" t="s">
        <v>3726</v>
      </c>
      <c r="G380" s="1" t="s">
        <v>3710</v>
      </c>
      <c r="H380" s="13">
        <v>3806.0003489460005</v>
      </c>
      <c r="I380" s="13">
        <v>3778</v>
      </c>
      <c r="J380" s="13">
        <f t="shared" si="5"/>
        <v>-28.000348946000486</v>
      </c>
      <c r="K380" s="2">
        <v>-7.3568960532950688E-3</v>
      </c>
      <c r="L380" s="13">
        <v>3869.0401000000002</v>
      </c>
      <c r="M380" s="13">
        <v>2458.5005000000001</v>
      </c>
      <c r="N380" s="13">
        <v>1361.4845</v>
      </c>
      <c r="O380" s="13">
        <v>2507.5556999999999</v>
      </c>
      <c r="P380" s="13">
        <v>1097.0160000000001</v>
      </c>
      <c r="Q380" s="13">
        <v>1410.5396000000001</v>
      </c>
      <c r="R380" s="13">
        <v>3604.5717</v>
      </c>
      <c r="S380" s="1">
        <v>158.51689999999999</v>
      </c>
      <c r="T380" s="1">
        <v>69.348699999999994</v>
      </c>
      <c r="U380" s="1">
        <v>89.168300000000002</v>
      </c>
      <c r="V380" s="1">
        <v>0.39129999999999998</v>
      </c>
      <c r="W380" s="1">
        <v>2.8</v>
      </c>
      <c r="X380" s="2">
        <v>0.22048703017469562</v>
      </c>
      <c r="Y380" s="2">
        <v>0.12546320804658551</v>
      </c>
      <c r="Z380" s="2">
        <v>0.65404976177871887</v>
      </c>
      <c r="AA380" s="3">
        <v>52.893565358154589</v>
      </c>
      <c r="AB380" s="2">
        <v>-1.0487953990936383E-3</v>
      </c>
      <c r="AC380" s="2">
        <v>-1.0543140311116694E-3</v>
      </c>
      <c r="AD380" s="2">
        <v>0.22204476594924899</v>
      </c>
      <c r="AE380" s="5">
        <v>11.22</v>
      </c>
      <c r="AF380" s="1">
        <v>1.74790760187077</v>
      </c>
      <c r="AG380" s="1">
        <v>611</v>
      </c>
      <c r="AH380" s="1">
        <v>-15.8052777777778</v>
      </c>
      <c r="AI380" s="1">
        <v>-73.966944444444493</v>
      </c>
      <c r="AJ380" s="6">
        <v>63.674056467474259</v>
      </c>
      <c r="AK380" s="7">
        <v>56.626585211244823</v>
      </c>
      <c r="AL380" s="6">
        <v>88.745569730222613</v>
      </c>
      <c r="AM380" s="1">
        <v>33.698781980542464</v>
      </c>
      <c r="AN380" s="1">
        <v>627.66738074110651</v>
      </c>
      <c r="AO380" s="10">
        <v>2</v>
      </c>
      <c r="AP380" s="11">
        <v>0</v>
      </c>
      <c r="AQ380" s="11">
        <v>15</v>
      </c>
      <c r="AR380" s="11">
        <v>15</v>
      </c>
      <c r="AS380" s="12">
        <v>4.2122116689280871</v>
      </c>
    </row>
    <row r="381" spans="1:45" x14ac:dyDescent="0.25">
      <c r="A381" s="1" t="s">
        <v>796</v>
      </c>
      <c r="B381" s="1" t="s">
        <v>707</v>
      </c>
      <c r="C381" s="1" t="s">
        <v>781</v>
      </c>
      <c r="D381" s="1" t="s">
        <v>797</v>
      </c>
      <c r="E381" s="2" t="s">
        <v>3742</v>
      </c>
      <c r="F381" s="2" t="s">
        <v>3726</v>
      </c>
      <c r="G381" s="1" t="s">
        <v>3710</v>
      </c>
      <c r="H381" s="13">
        <v>3164.0001223679988</v>
      </c>
      <c r="I381" s="13">
        <v>3453</v>
      </c>
      <c r="J381" s="13">
        <f t="shared" si="5"/>
        <v>288.99987763200124</v>
      </c>
      <c r="K381" s="2">
        <v>9.1340033645671337E-2</v>
      </c>
      <c r="L381" s="13">
        <v>2852.0981000000002</v>
      </c>
      <c r="M381" s="13">
        <v>1529.3396</v>
      </c>
      <c r="N381" s="13">
        <v>1021.6374</v>
      </c>
      <c r="O381" s="13">
        <v>1830.4608000000001</v>
      </c>
      <c r="P381" s="13">
        <v>507.7022</v>
      </c>
      <c r="Q381" s="13">
        <v>1322.7584999999999</v>
      </c>
      <c r="R381" s="13">
        <v>2338.163</v>
      </c>
      <c r="S381" s="1">
        <v>167.1105</v>
      </c>
      <c r="T381" s="1">
        <v>46.350299999999997</v>
      </c>
      <c r="U381" s="1">
        <v>120.7602</v>
      </c>
      <c r="V381" s="1">
        <v>0.56569999999999998</v>
      </c>
      <c r="W381" s="1">
        <v>3.2</v>
      </c>
      <c r="X381" s="2">
        <v>0.22299449753837242</v>
      </c>
      <c r="Y381" s="2">
        <v>0.10049232551404576</v>
      </c>
      <c r="Z381" s="2">
        <v>0.67651317694758184</v>
      </c>
      <c r="AA381" s="3">
        <v>47.81678082191781</v>
      </c>
      <c r="AB381" s="2">
        <v>1.8963396315281766E-2</v>
      </c>
      <c r="AC381" s="2">
        <v>1.2564901860095512E-2</v>
      </c>
      <c r="AD381" s="2">
        <v>0.24346560239791901</v>
      </c>
      <c r="AE381" s="5">
        <v>14.324479999999999</v>
      </c>
      <c r="AF381" s="1">
        <v>2.6181335742110301</v>
      </c>
      <c r="AG381" s="1">
        <v>972</v>
      </c>
      <c r="AH381" s="1">
        <v>-15.6588888888889</v>
      </c>
      <c r="AI381" s="1">
        <v>-74.091388888888901</v>
      </c>
      <c r="AJ381" s="6">
        <v>92.055208013564311</v>
      </c>
      <c r="AK381" s="7">
        <v>40.18173807127517</v>
      </c>
      <c r="AL381" s="6">
        <v>91.572377882595077</v>
      </c>
      <c r="AM381" s="1">
        <v>97.316584279413505</v>
      </c>
      <c r="AN381" s="1">
        <v>228.28521206408101</v>
      </c>
      <c r="AO381" s="10">
        <v>2</v>
      </c>
      <c r="AP381" s="11">
        <v>0</v>
      </c>
      <c r="AQ381" s="11">
        <v>11</v>
      </c>
      <c r="AR381" s="11">
        <v>11</v>
      </c>
      <c r="AS381" s="12">
        <v>2.0029537249753857</v>
      </c>
    </row>
    <row r="382" spans="1:45" x14ac:dyDescent="0.25">
      <c r="A382" s="1" t="s">
        <v>798</v>
      </c>
      <c r="B382" s="1" t="s">
        <v>707</v>
      </c>
      <c r="C382" s="1" t="s">
        <v>781</v>
      </c>
      <c r="D382" s="1" t="s">
        <v>799</v>
      </c>
      <c r="E382" s="2" t="s">
        <v>3743</v>
      </c>
      <c r="F382" s="2" t="s">
        <v>3731</v>
      </c>
      <c r="G382" s="1" t="s">
        <v>3709</v>
      </c>
      <c r="H382" s="13">
        <v>1654.000104666</v>
      </c>
      <c r="I382" s="13">
        <v>1978</v>
      </c>
      <c r="J382" s="13">
        <f t="shared" si="5"/>
        <v>323.99989533400003</v>
      </c>
      <c r="K382" s="2">
        <v>0.19588867885799008</v>
      </c>
      <c r="L382" s="13">
        <v>1684.0626</v>
      </c>
      <c r="M382" s="13">
        <v>2359.6893</v>
      </c>
      <c r="N382" s="13">
        <v>1101.3009999999999</v>
      </c>
      <c r="O382" s="13">
        <v>582.76170000000002</v>
      </c>
      <c r="P382" s="13">
        <v>1258.3883000000001</v>
      </c>
      <c r="Q382" s="13">
        <v>-675.62670000000003</v>
      </c>
      <c r="R382" s="13">
        <v>1841.15</v>
      </c>
      <c r="S382" s="1">
        <v>57.645600000000002</v>
      </c>
      <c r="T382" s="1">
        <v>124.4773</v>
      </c>
      <c r="U382" s="1">
        <v>-66.831699999999998</v>
      </c>
      <c r="V382" s="1">
        <v>-0.36699999999999999</v>
      </c>
      <c r="W382" s="1">
        <v>2.7</v>
      </c>
      <c r="X382" s="2">
        <v>0.21031344792719919</v>
      </c>
      <c r="Y382" s="2">
        <v>0.20121334681496461</v>
      </c>
      <c r="Z382" s="2">
        <v>0.5884732052578362</v>
      </c>
      <c r="AA382" s="3">
        <v>69.93127147766323</v>
      </c>
      <c r="AB382" s="2">
        <v>9.4752360985181916E-3</v>
      </c>
      <c r="AC382" s="2">
        <v>2.5884998599354114E-2</v>
      </c>
      <c r="AD382" s="2">
        <v>0.239259243011475</v>
      </c>
      <c r="AE382" s="5">
        <v>14.324479999999999</v>
      </c>
      <c r="AF382" s="1">
        <v>3.8824665081345802</v>
      </c>
      <c r="AG382" s="1">
        <v>271</v>
      </c>
      <c r="AH382" s="1">
        <v>-15.4791666666667</v>
      </c>
      <c r="AI382" s="1">
        <v>-74.443611111111096</v>
      </c>
      <c r="AJ382" s="6">
        <v>91.507617644115228</v>
      </c>
      <c r="AK382" s="7">
        <v>81.584124719837945</v>
      </c>
      <c r="AL382" s="6">
        <v>88.122672565225528</v>
      </c>
      <c r="AM382" s="1">
        <v>8.3098671529863424</v>
      </c>
      <c r="AN382" s="1">
        <v>769.70586594940653</v>
      </c>
      <c r="AO382" s="10">
        <v>1</v>
      </c>
      <c r="AP382" s="11">
        <v>0</v>
      </c>
      <c r="AQ382" s="11">
        <v>5</v>
      </c>
      <c r="AR382" s="11">
        <v>5</v>
      </c>
      <c r="AS382" s="12">
        <v>1.7232375979112271</v>
      </c>
    </row>
    <row r="383" spans="1:45" x14ac:dyDescent="0.25">
      <c r="A383" s="1" t="s">
        <v>800</v>
      </c>
      <c r="B383" s="1" t="s">
        <v>707</v>
      </c>
      <c r="C383" s="1" t="s">
        <v>781</v>
      </c>
      <c r="D383" s="1" t="s">
        <v>801</v>
      </c>
      <c r="E383" s="2" t="s">
        <v>3743</v>
      </c>
      <c r="F383" s="2" t="s">
        <v>3731</v>
      </c>
      <c r="G383" s="1" t="s">
        <v>3709</v>
      </c>
      <c r="H383" s="13">
        <v>1546.0000711789999</v>
      </c>
      <c r="I383" s="13">
        <v>1731</v>
      </c>
      <c r="J383" s="13">
        <f t="shared" si="5"/>
        <v>184.99992882100014</v>
      </c>
      <c r="K383" s="2">
        <v>0.11966359657403947</v>
      </c>
      <c r="L383" s="13">
        <v>1662.0596</v>
      </c>
      <c r="M383" s="13">
        <v>2807.25</v>
      </c>
      <c r="N383" s="13">
        <v>771.66369999999995</v>
      </c>
      <c r="O383" s="13">
        <v>890.39599999999996</v>
      </c>
      <c r="P383" s="13">
        <v>2035.5862999999999</v>
      </c>
      <c r="Q383" s="13">
        <v>-1145.1903</v>
      </c>
      <c r="R383" s="13">
        <v>2925.9823000000001</v>
      </c>
      <c r="S383" s="1">
        <v>79.689800000000005</v>
      </c>
      <c r="T383" s="1">
        <v>182.18350000000001</v>
      </c>
      <c r="U383" s="1">
        <v>-102.4937</v>
      </c>
      <c r="V383" s="1">
        <v>-0.39140000000000003</v>
      </c>
      <c r="W383" s="1">
        <v>2.9</v>
      </c>
      <c r="X383" s="2">
        <v>0.19526285384170999</v>
      </c>
      <c r="Y383" s="2">
        <v>0.15309069901790873</v>
      </c>
      <c r="Z383" s="2">
        <v>0.65164644714038134</v>
      </c>
      <c r="AA383" s="3">
        <v>53.457446808510632</v>
      </c>
      <c r="AB383" s="2">
        <v>2.2643481209526639E-2</v>
      </c>
      <c r="AC383" s="2">
        <v>1.6277962768968202E-2</v>
      </c>
      <c r="AD383" s="2">
        <v>0.292196094989777</v>
      </c>
      <c r="AE383" s="5">
        <v>14.324479999999999</v>
      </c>
      <c r="AF383" s="1">
        <v>2.9114203666887599</v>
      </c>
      <c r="AG383" s="1">
        <v>26</v>
      </c>
      <c r="AH383" s="1">
        <v>-15.5697222222222</v>
      </c>
      <c r="AI383" s="1">
        <v>-74.851388888888806</v>
      </c>
      <c r="AJ383" s="6">
        <v>0</v>
      </c>
      <c r="AK383" s="7">
        <v>15.52680862881502</v>
      </c>
      <c r="AL383" s="6">
        <v>88.137409685540362</v>
      </c>
      <c r="AM383" s="1">
        <v>5.0762758886001089</v>
      </c>
      <c r="AN383" s="1" t="s">
        <v>490</v>
      </c>
      <c r="AO383" s="10">
        <v>1</v>
      </c>
      <c r="AP383" s="11">
        <v>0</v>
      </c>
      <c r="AQ383" s="11">
        <v>4</v>
      </c>
      <c r="AR383" s="11">
        <v>4</v>
      </c>
      <c r="AS383" s="12">
        <v>0.40622884224779959</v>
      </c>
    </row>
    <row r="384" spans="1:45" x14ac:dyDescent="0.25">
      <c r="A384" s="1" t="s">
        <v>802</v>
      </c>
      <c r="B384" s="1" t="s">
        <v>707</v>
      </c>
      <c r="C384" s="1" t="s">
        <v>781</v>
      </c>
      <c r="D384" s="1" t="s">
        <v>803</v>
      </c>
      <c r="E384" s="2" t="s">
        <v>3743</v>
      </c>
      <c r="F384" s="2" t="s">
        <v>3726</v>
      </c>
      <c r="G384" s="1" t="s">
        <v>3710</v>
      </c>
      <c r="H384" s="13">
        <v>1968.9994821730002</v>
      </c>
      <c r="I384" s="13">
        <v>2385</v>
      </c>
      <c r="J384" s="13">
        <f t="shared" si="5"/>
        <v>416.00051782699984</v>
      </c>
      <c r="K384" s="2">
        <v>0.21127507731383405</v>
      </c>
      <c r="L384" s="13">
        <v>1984.9176</v>
      </c>
      <c r="M384" s="13">
        <v>2483.0789</v>
      </c>
      <c r="N384" s="13">
        <v>1491.0601999999999</v>
      </c>
      <c r="O384" s="13">
        <v>493.85730000000001</v>
      </c>
      <c r="P384" s="13">
        <v>992.01869999999997</v>
      </c>
      <c r="Q384" s="13">
        <v>-498.16129999999998</v>
      </c>
      <c r="R384" s="13">
        <v>1485.876</v>
      </c>
      <c r="S384" s="1">
        <v>44.212899999999998</v>
      </c>
      <c r="T384" s="1">
        <v>88.811099999999996</v>
      </c>
      <c r="U384" s="1">
        <v>-44.598199999999999</v>
      </c>
      <c r="V384" s="1">
        <v>-0.33529999999999999</v>
      </c>
      <c r="W384" s="1">
        <v>2.7</v>
      </c>
      <c r="X384" s="2">
        <v>0.22138364779874214</v>
      </c>
      <c r="Y384" s="2">
        <v>0.17526205450733753</v>
      </c>
      <c r="Z384" s="2">
        <v>0.60335429769392035</v>
      </c>
      <c r="AA384" s="3">
        <v>65.740097289784572</v>
      </c>
      <c r="AB384" s="2">
        <v>1.3935697473386188E-2</v>
      </c>
      <c r="AC384" s="2">
        <v>2.7760271693482608E-2</v>
      </c>
      <c r="AD384" s="2">
        <v>0.41651099920272799</v>
      </c>
      <c r="AE384" s="5">
        <v>16.892371000000001</v>
      </c>
      <c r="AF384" s="1">
        <v>1.86089544266611</v>
      </c>
      <c r="AG384" s="1">
        <v>1836</v>
      </c>
      <c r="AH384" s="1">
        <v>-15.625</v>
      </c>
      <c r="AI384" s="1">
        <v>-73.798333333333304</v>
      </c>
      <c r="AJ384" s="6">
        <v>88.222248462155164</v>
      </c>
      <c r="AK384" s="7">
        <v>13.852657678449621</v>
      </c>
      <c r="AL384" s="6">
        <v>93.944981603823052</v>
      </c>
      <c r="AM384" s="1">
        <v>50.185753205555123</v>
      </c>
      <c r="AN384" s="1">
        <v>1000.5856100085214</v>
      </c>
      <c r="AO384" s="10">
        <v>1</v>
      </c>
      <c r="AP384" s="11">
        <v>0</v>
      </c>
      <c r="AQ384" s="11">
        <v>15</v>
      </c>
      <c r="AR384" s="11">
        <v>15</v>
      </c>
      <c r="AS384" s="12">
        <v>8.4637996733805121</v>
      </c>
    </row>
    <row r="385" spans="1:45" x14ac:dyDescent="0.25">
      <c r="A385" s="1" t="s">
        <v>804</v>
      </c>
      <c r="B385" s="1" t="s">
        <v>707</v>
      </c>
      <c r="C385" s="1" t="s">
        <v>781</v>
      </c>
      <c r="D385" s="1" t="s">
        <v>805</v>
      </c>
      <c r="E385" s="2" t="s">
        <v>3743</v>
      </c>
      <c r="F385" s="2" t="s">
        <v>3731</v>
      </c>
      <c r="G385" s="1" t="s">
        <v>3710</v>
      </c>
      <c r="H385" s="13">
        <v>2032.0001217269999</v>
      </c>
      <c r="I385" s="13">
        <v>2807</v>
      </c>
      <c r="J385" s="13">
        <f t="shared" si="5"/>
        <v>774.99987827300015</v>
      </c>
      <c r="K385" s="2">
        <v>0.38139755504262796</v>
      </c>
      <c r="L385" s="13">
        <v>2006.93</v>
      </c>
      <c r="M385" s="13">
        <v>3319.2156</v>
      </c>
      <c r="N385" s="13">
        <v>1199.2845</v>
      </c>
      <c r="O385" s="13">
        <v>807.64549999999997</v>
      </c>
      <c r="P385" s="13">
        <v>2119.9310999999998</v>
      </c>
      <c r="Q385" s="13">
        <v>-1312.2855999999999</v>
      </c>
      <c r="R385" s="13">
        <v>2927.5765999999999</v>
      </c>
      <c r="S385" s="1">
        <v>60.655200000000001</v>
      </c>
      <c r="T385" s="1">
        <v>159.20939999999999</v>
      </c>
      <c r="U385" s="1">
        <v>-98.554199999999994</v>
      </c>
      <c r="V385" s="1">
        <v>-0.44819999999999999</v>
      </c>
      <c r="W385" s="1">
        <v>2.6</v>
      </c>
      <c r="X385" s="2">
        <v>0.19166369789811186</v>
      </c>
      <c r="Y385" s="2">
        <v>0.21624510153188459</v>
      </c>
      <c r="Z385" s="2">
        <v>0.59209120057000353</v>
      </c>
      <c r="AA385" s="3">
        <v>68.892900120336947</v>
      </c>
      <c r="AB385" s="2">
        <v>2.9654315129048037E-2</v>
      </c>
      <c r="AC385" s="2">
        <v>4.7238322007332467E-2</v>
      </c>
      <c r="AD385" s="2">
        <v>0.221874475479126</v>
      </c>
      <c r="AE385" s="5">
        <v>7.6683669999999999</v>
      </c>
      <c r="AF385" s="1">
        <v>3.3848642818623098</v>
      </c>
      <c r="AG385" s="1">
        <v>31</v>
      </c>
      <c r="AH385" s="1">
        <v>-15.6619444444444</v>
      </c>
      <c r="AI385" s="1">
        <v>-74.527222222222207</v>
      </c>
      <c r="AJ385" s="6">
        <v>71.300798645744877</v>
      </c>
      <c r="AK385" s="7">
        <v>77.977235447875643</v>
      </c>
      <c r="AL385" s="6">
        <v>90.995347691060445</v>
      </c>
      <c r="AM385" s="1">
        <v>15.77819836213938</v>
      </c>
      <c r="AN385" s="1">
        <v>810.86999308531381</v>
      </c>
      <c r="AO385" s="10">
        <v>1</v>
      </c>
      <c r="AP385" s="11">
        <v>0</v>
      </c>
      <c r="AQ385" s="11">
        <v>4</v>
      </c>
      <c r="AR385" s="11">
        <v>4</v>
      </c>
      <c r="AS385" s="12">
        <v>2.3969099627064465</v>
      </c>
    </row>
    <row r="386" spans="1:45" x14ac:dyDescent="0.25">
      <c r="A386" s="1" t="s">
        <v>806</v>
      </c>
      <c r="B386" s="1" t="s">
        <v>707</v>
      </c>
      <c r="C386" s="1" t="s">
        <v>807</v>
      </c>
      <c r="D386" s="1" t="s">
        <v>808</v>
      </c>
      <c r="E386" s="2" t="s">
        <v>3746</v>
      </c>
      <c r="F386" s="2" t="s">
        <v>3726</v>
      </c>
      <c r="G386" s="1" t="s">
        <v>3711</v>
      </c>
      <c r="H386" s="13">
        <v>9249.9985189029685</v>
      </c>
      <c r="I386" s="13">
        <v>10457</v>
      </c>
      <c r="J386" s="13">
        <f t="shared" si="5"/>
        <v>1207.0014810970315</v>
      </c>
      <c r="K386" s="2">
        <v>0.13048666749842674</v>
      </c>
      <c r="L386" s="13">
        <v>9052.3729999999996</v>
      </c>
      <c r="M386" s="13">
        <v>11436.0892</v>
      </c>
      <c r="N386" s="13">
        <v>5683.7340000000004</v>
      </c>
      <c r="O386" s="13">
        <v>3368.6390000000001</v>
      </c>
      <c r="P386" s="13">
        <v>5752.3552</v>
      </c>
      <c r="Q386" s="13">
        <v>-2383.7161999999998</v>
      </c>
      <c r="R386" s="13">
        <v>9120.9941999999992</v>
      </c>
      <c r="S386" s="1">
        <v>65.766599999999997</v>
      </c>
      <c r="T386" s="1">
        <v>112.3043</v>
      </c>
      <c r="U386" s="1">
        <v>-46.537700000000001</v>
      </c>
      <c r="V386" s="1">
        <v>-0.26129999999999998</v>
      </c>
      <c r="W386" s="1">
        <v>2.9</v>
      </c>
      <c r="X386" s="2">
        <v>0.19651907812948263</v>
      </c>
      <c r="Y386" s="2">
        <v>0.18064454432437602</v>
      </c>
      <c r="Z386" s="2">
        <v>0.6228363775461413</v>
      </c>
      <c r="AA386" s="3">
        <v>60.55581145401505</v>
      </c>
      <c r="AB386" s="2">
        <v>9.8565628048798981E-3</v>
      </c>
      <c r="AC386" s="2">
        <v>1.7675570361173509E-2</v>
      </c>
      <c r="AD386" s="2">
        <v>0.24301326274871801</v>
      </c>
      <c r="AE386" s="5">
        <v>13.35676</v>
      </c>
      <c r="AF386" s="1">
        <v>15.606837072683</v>
      </c>
      <c r="AG386" s="1">
        <v>625</v>
      </c>
      <c r="AH386" s="1">
        <v>-16.0761111111111</v>
      </c>
      <c r="AI386" s="1">
        <v>-72.492222222222196</v>
      </c>
      <c r="AJ386" s="6">
        <v>87.35430066550785</v>
      </c>
      <c r="AK386" s="7">
        <v>44.017504195390359</v>
      </c>
      <c r="AL386" s="6">
        <v>90.444523265829773</v>
      </c>
      <c r="AM386" s="1">
        <v>21.006199205666739</v>
      </c>
      <c r="AN386" s="1">
        <v>4190.0664331560547</v>
      </c>
      <c r="AO386" s="10">
        <v>4</v>
      </c>
      <c r="AP386" s="11">
        <v>16</v>
      </c>
      <c r="AQ386" s="11">
        <v>30</v>
      </c>
      <c r="AR386" s="11">
        <v>46</v>
      </c>
      <c r="AS386" s="12">
        <v>2.3592175459395377</v>
      </c>
    </row>
    <row r="387" spans="1:45" x14ac:dyDescent="0.25">
      <c r="A387" s="1" t="s">
        <v>809</v>
      </c>
      <c r="B387" s="1" t="s">
        <v>707</v>
      </c>
      <c r="C387" s="1" t="s">
        <v>807</v>
      </c>
      <c r="D387" s="1" t="s">
        <v>810</v>
      </c>
      <c r="E387" s="2" t="s">
        <v>3743</v>
      </c>
      <c r="F387" s="2" t="s">
        <v>3730</v>
      </c>
      <c r="G387" s="1" t="s">
        <v>3708</v>
      </c>
      <c r="H387" s="13">
        <v>1101.999981062</v>
      </c>
      <c r="I387" s="13">
        <v>982</v>
      </c>
      <c r="J387" s="13">
        <f t="shared" ref="J387:J450" si="6">+I387-H387</f>
        <v>-119.99998106199996</v>
      </c>
      <c r="K387" s="2">
        <v>-0.10889290664629205</v>
      </c>
      <c r="L387" s="13">
        <v>1038.7744</v>
      </c>
      <c r="M387" s="13">
        <v>2143.0990999999999</v>
      </c>
      <c r="N387" s="13">
        <v>822.83389999999997</v>
      </c>
      <c r="O387" s="13">
        <v>215.94049999999999</v>
      </c>
      <c r="P387" s="13">
        <v>1320.2652</v>
      </c>
      <c r="Q387" s="13">
        <v>-1104.3246999999999</v>
      </c>
      <c r="R387" s="13">
        <v>1536.2057</v>
      </c>
      <c r="S387" s="1">
        <v>27.1463</v>
      </c>
      <c r="T387" s="1">
        <v>165.97329999999999</v>
      </c>
      <c r="U387" s="1">
        <v>-138.827</v>
      </c>
      <c r="V387" s="1">
        <v>-0.71889999999999998</v>
      </c>
      <c r="W387" s="1">
        <v>3.7</v>
      </c>
      <c r="X387" s="2">
        <v>0.16802443991853361</v>
      </c>
      <c r="Y387" s="2">
        <v>0.27189409368635437</v>
      </c>
      <c r="Z387" s="2">
        <v>0.56008146639511203</v>
      </c>
      <c r="AA387" s="3">
        <v>78.545454545454547</v>
      </c>
      <c r="AB387" s="2">
        <v>-1.6853665234635495E-2</v>
      </c>
      <c r="AC387" s="2">
        <v>-1.6335204437291306E-2</v>
      </c>
      <c r="AD387" s="2">
        <v>0.41324484348297102</v>
      </c>
      <c r="AE387" s="5">
        <v>40.965186000000003</v>
      </c>
      <c r="AF387" s="1">
        <v>2.27981861297167</v>
      </c>
      <c r="AG387" s="1">
        <v>3594</v>
      </c>
      <c r="AH387" s="1">
        <v>-15.498888888888899</v>
      </c>
      <c r="AI387" s="1">
        <v>-72.356111111111105</v>
      </c>
      <c r="AJ387" s="6">
        <v>89.348541295744354</v>
      </c>
      <c r="AK387" s="7">
        <v>62.295065264263037</v>
      </c>
      <c r="AL387" s="6">
        <v>85.928347499120434</v>
      </c>
      <c r="AM387" s="1">
        <v>25.65275240082741</v>
      </c>
      <c r="AN387" s="1">
        <v>1765.4247505508647</v>
      </c>
      <c r="AO387" s="10">
        <v>1</v>
      </c>
      <c r="AP387" s="11">
        <v>0</v>
      </c>
      <c r="AQ387" s="11">
        <v>7</v>
      </c>
      <c r="AR387" s="11">
        <v>7</v>
      </c>
      <c r="AS387" s="12">
        <v>3.7138728323699421</v>
      </c>
    </row>
    <row r="388" spans="1:45" x14ac:dyDescent="0.25">
      <c r="A388" s="1" t="s">
        <v>811</v>
      </c>
      <c r="B388" s="1" t="s">
        <v>707</v>
      </c>
      <c r="C388" s="1" t="s">
        <v>807</v>
      </c>
      <c r="D388" s="1" t="s">
        <v>812</v>
      </c>
      <c r="E388" s="2" t="s">
        <v>3743</v>
      </c>
      <c r="F388" s="2" t="s">
        <v>3726</v>
      </c>
      <c r="G388" s="1" t="s">
        <v>3708</v>
      </c>
      <c r="H388" s="13">
        <v>261.00005388199997</v>
      </c>
      <c r="I388" s="13">
        <v>377</v>
      </c>
      <c r="J388" s="13">
        <f t="shared" si="6"/>
        <v>115.99994611800003</v>
      </c>
      <c r="K388" s="2">
        <v>0.44444414624697526</v>
      </c>
      <c r="L388" s="13">
        <v>250.94569999999999</v>
      </c>
      <c r="M388" s="13">
        <v>745.04790000000003</v>
      </c>
      <c r="N388" s="13">
        <v>202.2165</v>
      </c>
      <c r="O388" s="13">
        <v>48.729199999999999</v>
      </c>
      <c r="P388" s="13">
        <v>542.83140000000003</v>
      </c>
      <c r="Q388" s="13">
        <v>-494.10219999999998</v>
      </c>
      <c r="R388" s="13">
        <v>591.56050000000005</v>
      </c>
      <c r="S388" s="1">
        <v>19.5701</v>
      </c>
      <c r="T388" s="1">
        <v>218.006</v>
      </c>
      <c r="U388" s="1">
        <v>-198.4359</v>
      </c>
      <c r="V388" s="1">
        <v>-0.83530000000000004</v>
      </c>
      <c r="W388" s="1">
        <v>2.4</v>
      </c>
      <c r="X388" s="2">
        <v>0.10079575596816977</v>
      </c>
      <c r="Y388" s="2">
        <v>0.40848806366047746</v>
      </c>
      <c r="Z388" s="2">
        <v>0.49071618037135278</v>
      </c>
      <c r="AA388" s="3">
        <v>103.78378378378379</v>
      </c>
      <c r="AB388" s="2">
        <v>2.7178723835370455E-3</v>
      </c>
      <c r="AC388" s="2">
        <v>5.3936373874861498E-2</v>
      </c>
      <c r="AD388" s="2">
        <v>0.455151677131653</v>
      </c>
      <c r="AE388" s="5">
        <v>19.311409999999999</v>
      </c>
      <c r="AF388" s="1">
        <v>1.1464463213098799</v>
      </c>
      <c r="AG388" s="1">
        <v>2003</v>
      </c>
      <c r="AH388" s="1">
        <v>-15.682777777777799</v>
      </c>
      <c r="AI388" s="1">
        <v>-72.271944444444401</v>
      </c>
      <c r="AJ388" s="6">
        <v>79.581352505418835</v>
      </c>
      <c r="AK388" s="7">
        <v>61.344618264385872</v>
      </c>
      <c r="AL388" s="6">
        <v>87.964113018179475</v>
      </c>
      <c r="AM388" s="1">
        <v>19.354911303136671</v>
      </c>
      <c r="AN388" s="1">
        <v>410.09562091971753</v>
      </c>
      <c r="AO388" s="10">
        <v>1</v>
      </c>
      <c r="AP388" s="11">
        <v>0</v>
      </c>
      <c r="AQ388" s="11">
        <v>4</v>
      </c>
      <c r="AR388" s="11">
        <v>4</v>
      </c>
      <c r="AS388" s="12">
        <v>0.76033057851239672</v>
      </c>
    </row>
    <row r="389" spans="1:45" x14ac:dyDescent="0.25">
      <c r="A389" s="1" t="s">
        <v>813</v>
      </c>
      <c r="B389" s="1" t="s">
        <v>707</v>
      </c>
      <c r="C389" s="1" t="s">
        <v>807</v>
      </c>
      <c r="D389" s="1" t="s">
        <v>814</v>
      </c>
      <c r="E389" s="2" t="s">
        <v>3742</v>
      </c>
      <c r="F389" s="2" t="s">
        <v>3725</v>
      </c>
      <c r="G389" s="1" t="s">
        <v>3709</v>
      </c>
      <c r="H389" s="13">
        <v>1757.999936234</v>
      </c>
      <c r="I389" s="13">
        <v>1847</v>
      </c>
      <c r="J389" s="13">
        <f t="shared" si="6"/>
        <v>89.000063766000039</v>
      </c>
      <c r="K389" s="2">
        <v>5.0625749143459367E-2</v>
      </c>
      <c r="L389" s="13">
        <v>1724.1665</v>
      </c>
      <c r="M389" s="13">
        <v>3185.8285999999998</v>
      </c>
      <c r="N389" s="13">
        <v>1495.3525</v>
      </c>
      <c r="O389" s="13">
        <v>228.81399999999999</v>
      </c>
      <c r="P389" s="13">
        <v>1690.4760000000001</v>
      </c>
      <c r="Q389" s="13">
        <v>-1461.662</v>
      </c>
      <c r="R389" s="13">
        <v>1919.2900999999999</v>
      </c>
      <c r="S389" s="1">
        <v>18.640699999999999</v>
      </c>
      <c r="T389" s="1">
        <v>137.71709999999999</v>
      </c>
      <c r="U389" s="1">
        <v>-119.0765</v>
      </c>
      <c r="V389" s="1">
        <v>-0.76160000000000005</v>
      </c>
      <c r="W389" s="1">
        <v>3.5</v>
      </c>
      <c r="X389" s="2">
        <v>0.24580400649702219</v>
      </c>
      <c r="Y389" s="2">
        <v>0.15917704385489984</v>
      </c>
      <c r="Z389" s="2">
        <v>0.595018949648078</v>
      </c>
      <c r="AA389" s="3">
        <v>68.061874431301177</v>
      </c>
      <c r="AB389" s="2">
        <v>-3.0967847556286898E-3</v>
      </c>
      <c r="AC389" s="2">
        <v>7.0800801218893206E-3</v>
      </c>
      <c r="AD389" s="2">
        <v>0.55386745929717995</v>
      </c>
      <c r="AE389" s="5">
        <v>38.677120000000002</v>
      </c>
      <c r="AF389" s="1">
        <v>1.7597795865568</v>
      </c>
      <c r="AG389" s="1">
        <v>3117</v>
      </c>
      <c r="AH389" s="1">
        <v>-15.501388888888901</v>
      </c>
      <c r="AI389" s="1">
        <v>-72.270555555555504</v>
      </c>
      <c r="AJ389" s="6">
        <v>78.737431470117144</v>
      </c>
      <c r="AK389" s="7">
        <v>32.29469678739737</v>
      </c>
      <c r="AL389" s="6">
        <v>76.634944409892739</v>
      </c>
      <c r="AM389" s="1">
        <v>64.868789172709569</v>
      </c>
      <c r="AN389" s="1">
        <v>503.26663790313239</v>
      </c>
      <c r="AO389" s="10">
        <v>2</v>
      </c>
      <c r="AP389" s="11">
        <v>0</v>
      </c>
      <c r="AQ389" s="11">
        <v>17</v>
      </c>
      <c r="AR389" s="11">
        <v>17</v>
      </c>
      <c r="AS389" s="12">
        <v>4.0923450789793439</v>
      </c>
    </row>
    <row r="390" spans="1:45" x14ac:dyDescent="0.25">
      <c r="A390" s="1" t="s">
        <v>815</v>
      </c>
      <c r="B390" s="1" t="s">
        <v>707</v>
      </c>
      <c r="C390" s="1" t="s">
        <v>807</v>
      </c>
      <c r="D390" s="1" t="s">
        <v>816</v>
      </c>
      <c r="E390" s="2" t="s">
        <v>3742</v>
      </c>
      <c r="F390" s="2" t="s">
        <v>3730</v>
      </c>
      <c r="G390" s="1" t="s">
        <v>3709</v>
      </c>
      <c r="H390" s="13">
        <v>1025.0003244910001</v>
      </c>
      <c r="I390" s="13">
        <v>1148</v>
      </c>
      <c r="J390" s="13">
        <f t="shared" si="6"/>
        <v>122.99967550899987</v>
      </c>
      <c r="K390" s="2">
        <v>0.1199996454343365</v>
      </c>
      <c r="L390" s="13">
        <v>1023.1471</v>
      </c>
      <c r="M390" s="13">
        <v>1062.7068999999999</v>
      </c>
      <c r="N390" s="13">
        <v>746.69920000000002</v>
      </c>
      <c r="O390" s="13">
        <v>276.4479</v>
      </c>
      <c r="P390" s="13">
        <v>316.0077</v>
      </c>
      <c r="Q390" s="13">
        <v>-39.559800000000003</v>
      </c>
      <c r="R390" s="13">
        <v>592.4556</v>
      </c>
      <c r="S390" s="1">
        <v>53.0139</v>
      </c>
      <c r="T390" s="1">
        <v>60.600200000000001</v>
      </c>
      <c r="U390" s="1">
        <v>-7.5862999999999996</v>
      </c>
      <c r="V390" s="1">
        <v>-6.6799999999999998E-2</v>
      </c>
      <c r="W390" s="1">
        <v>4.3</v>
      </c>
      <c r="X390" s="2">
        <v>0.18989547038327526</v>
      </c>
      <c r="Y390" s="2">
        <v>0.13588850174216027</v>
      </c>
      <c r="Z390" s="2">
        <v>0.67421602787456447</v>
      </c>
      <c r="AA390" s="3">
        <v>48.320413436692505</v>
      </c>
      <c r="AB390" s="2">
        <v>1.8402366416845561E-2</v>
      </c>
      <c r="AC390" s="2">
        <v>1.6321531356529029E-2</v>
      </c>
      <c r="AD390" s="2">
        <v>0.441582381725311</v>
      </c>
      <c r="AE390" s="5">
        <v>39.311256</v>
      </c>
      <c r="AF390" s="1">
        <v>6.3902519711087802</v>
      </c>
      <c r="AG390" s="1">
        <v>3867</v>
      </c>
      <c r="AH390" s="1">
        <v>-15.286111111111101</v>
      </c>
      <c r="AI390" s="1">
        <v>-72.376666666666694</v>
      </c>
      <c r="AJ390" s="6">
        <v>87.533500565154725</v>
      </c>
      <c r="AK390" s="7">
        <v>68.776688031246309</v>
      </c>
      <c r="AL390" s="6">
        <v>91.793909761639455</v>
      </c>
      <c r="AM390" s="1">
        <v>35.703407673722467</v>
      </c>
      <c r="AN390" s="1">
        <v>794.00333990657998</v>
      </c>
      <c r="AO390" s="10">
        <v>2</v>
      </c>
      <c r="AP390" s="11">
        <v>0</v>
      </c>
      <c r="AQ390" s="11">
        <v>4</v>
      </c>
      <c r="AR390" s="11">
        <v>4</v>
      </c>
      <c r="AS390" s="12">
        <v>8.039070749736009</v>
      </c>
    </row>
    <row r="391" spans="1:45" x14ac:dyDescent="0.25">
      <c r="A391" s="1" t="s">
        <v>817</v>
      </c>
      <c r="B391" s="1" t="s">
        <v>707</v>
      </c>
      <c r="C391" s="1" t="s">
        <v>807</v>
      </c>
      <c r="D391" s="1" t="s">
        <v>818</v>
      </c>
      <c r="E391" s="2" t="s">
        <v>3742</v>
      </c>
      <c r="F391" s="2" t="s">
        <v>3725</v>
      </c>
      <c r="G391" s="1" t="s">
        <v>3708</v>
      </c>
      <c r="H391" s="13">
        <v>767.00033272500002</v>
      </c>
      <c r="I391" s="13">
        <v>806</v>
      </c>
      <c r="J391" s="13">
        <f t="shared" si="6"/>
        <v>38.999667274999979</v>
      </c>
      <c r="K391" s="2">
        <v>5.0847001769141219E-2</v>
      </c>
      <c r="L391" s="13">
        <v>764.6549</v>
      </c>
      <c r="M391" s="13">
        <v>2131.0758000000001</v>
      </c>
      <c r="N391" s="13">
        <v>698.18979999999999</v>
      </c>
      <c r="O391" s="13">
        <v>66.465100000000007</v>
      </c>
      <c r="P391" s="13">
        <v>1432.886</v>
      </c>
      <c r="Q391" s="13">
        <v>-1366.4209000000001</v>
      </c>
      <c r="R391" s="13">
        <v>1499.3512000000001</v>
      </c>
      <c r="S391" s="1">
        <v>9.1811000000000007</v>
      </c>
      <c r="T391" s="1">
        <v>197.9308</v>
      </c>
      <c r="U391" s="1">
        <v>-188.74969999999999</v>
      </c>
      <c r="V391" s="1">
        <v>-0.9113</v>
      </c>
      <c r="W391" s="1">
        <v>4</v>
      </c>
      <c r="X391" s="2">
        <v>0.12903225806451613</v>
      </c>
      <c r="Y391" s="2">
        <v>0.31513647642679898</v>
      </c>
      <c r="Z391" s="2">
        <v>0.55583126550868489</v>
      </c>
      <c r="AA391" s="3">
        <v>79.910714285714292</v>
      </c>
      <c r="AB391" s="2">
        <v>-1.9166888047282615E-2</v>
      </c>
      <c r="AC391" s="2">
        <v>7.1103748574135039E-3</v>
      </c>
      <c r="AD391" s="2">
        <v>0.66610056161880504</v>
      </c>
      <c r="AE391" s="5">
        <v>39.958151000000001</v>
      </c>
      <c r="AF391" s="1">
        <v>1.1610805789921801</v>
      </c>
      <c r="AG391" s="1">
        <v>2418</v>
      </c>
      <c r="AH391" s="1">
        <v>-15.5766666666667</v>
      </c>
      <c r="AI391" s="1">
        <v>-72.128888888888895</v>
      </c>
      <c r="AJ391" s="6">
        <v>63.430500883982198</v>
      </c>
      <c r="AK391" s="7">
        <v>40.528747524630013</v>
      </c>
      <c r="AL391" s="6">
        <v>62.539261286965811</v>
      </c>
      <c r="AM391" s="1">
        <v>59.716013610025342</v>
      </c>
      <c r="AN391" s="1">
        <v>302.57033407111902</v>
      </c>
      <c r="AO391" s="10">
        <v>1</v>
      </c>
      <c r="AP391" s="11">
        <v>0</v>
      </c>
      <c r="AQ391" s="11">
        <v>12</v>
      </c>
      <c r="AR391" s="11">
        <v>12</v>
      </c>
      <c r="AS391" s="12">
        <v>39.705128205128204</v>
      </c>
    </row>
    <row r="392" spans="1:45" x14ac:dyDescent="0.25">
      <c r="A392" s="1" t="s">
        <v>819</v>
      </c>
      <c r="B392" s="1" t="s">
        <v>707</v>
      </c>
      <c r="C392" s="1" t="s">
        <v>807</v>
      </c>
      <c r="D392" s="1" t="s">
        <v>820</v>
      </c>
      <c r="E392" s="2" t="s">
        <v>3743</v>
      </c>
      <c r="F392" s="2" t="s">
        <v>3726</v>
      </c>
      <c r="G392" s="1" t="s">
        <v>3709</v>
      </c>
      <c r="H392" s="13">
        <v>1609.0004136590001</v>
      </c>
      <c r="I392" s="13">
        <v>1731</v>
      </c>
      <c r="J392" s="13">
        <f t="shared" si="6"/>
        <v>121.99958634099994</v>
      </c>
      <c r="K392" s="2">
        <v>7.5823216268517166E-2</v>
      </c>
      <c r="L392" s="13">
        <v>1494.7456</v>
      </c>
      <c r="M392" s="13">
        <v>1930.1327000000001</v>
      </c>
      <c r="N392" s="13">
        <v>929.23130000000003</v>
      </c>
      <c r="O392" s="13">
        <v>565.51430000000005</v>
      </c>
      <c r="P392" s="13">
        <v>1000.9014</v>
      </c>
      <c r="Q392" s="13">
        <v>-435.38709999999998</v>
      </c>
      <c r="R392" s="13">
        <v>1566.4157</v>
      </c>
      <c r="S392" s="1">
        <v>66.047799999999995</v>
      </c>
      <c r="T392" s="1">
        <v>116.8977</v>
      </c>
      <c r="U392" s="1">
        <v>-50.849899999999998</v>
      </c>
      <c r="V392" s="1">
        <v>-0.27800000000000002</v>
      </c>
      <c r="W392" s="1">
        <v>3.5</v>
      </c>
      <c r="X392" s="2">
        <v>0.15251299826689774</v>
      </c>
      <c r="Y392" s="2">
        <v>0.23627960716348931</v>
      </c>
      <c r="Z392" s="2">
        <v>0.61120739456961293</v>
      </c>
      <c r="AA392" s="3">
        <v>63.61058601134215</v>
      </c>
      <c r="AB392" s="2">
        <v>1.0679562244768848E-2</v>
      </c>
      <c r="AC392" s="2">
        <v>1.0495574894832327E-2</v>
      </c>
      <c r="AD392" s="2">
        <v>0.23240143060684201</v>
      </c>
      <c r="AE392" s="5">
        <v>12.598815999999999</v>
      </c>
      <c r="AF392" s="1">
        <v>2.2746220369563899</v>
      </c>
      <c r="AG392" s="1">
        <v>620</v>
      </c>
      <c r="AH392" s="1">
        <v>-16.096111111111099</v>
      </c>
      <c r="AI392" s="1">
        <v>-72.4722222222222</v>
      </c>
      <c r="AJ392" s="6">
        <v>85.01445490853861</v>
      </c>
      <c r="AK392" s="7">
        <v>82.211398840399767</v>
      </c>
      <c r="AL392" s="6">
        <v>88.761225599072674</v>
      </c>
      <c r="AM392" s="1">
        <v>14.977891948017509</v>
      </c>
      <c r="AN392" s="1">
        <v>999.68646881387713</v>
      </c>
      <c r="AO392" s="10">
        <v>1</v>
      </c>
      <c r="AP392" s="11">
        <v>0</v>
      </c>
      <c r="AQ392" s="11">
        <v>5</v>
      </c>
      <c r="AR392" s="11">
        <v>5</v>
      </c>
      <c r="AS392" s="12">
        <v>3.5217391304347827</v>
      </c>
    </row>
    <row r="393" spans="1:45" x14ac:dyDescent="0.25">
      <c r="A393" s="1" t="s">
        <v>821</v>
      </c>
      <c r="B393" s="1" t="s">
        <v>707</v>
      </c>
      <c r="C393" s="1" t="s">
        <v>807</v>
      </c>
      <c r="D393" s="1" t="s">
        <v>822</v>
      </c>
      <c r="E393" s="2" t="s">
        <v>3742</v>
      </c>
      <c r="F393" s="2" t="s">
        <v>3725</v>
      </c>
      <c r="G393" s="1" t="s">
        <v>3708</v>
      </c>
      <c r="H393" s="13">
        <v>545.99991488399996</v>
      </c>
      <c r="I393" s="13">
        <v>482</v>
      </c>
      <c r="J393" s="13">
        <f t="shared" si="6"/>
        <v>-63.999914883999963</v>
      </c>
      <c r="K393" s="2">
        <v>-0.1172159795988192</v>
      </c>
      <c r="L393" s="13">
        <v>558.20050000000003</v>
      </c>
      <c r="M393" s="13">
        <v>1912.6854000000001</v>
      </c>
      <c r="N393" s="13">
        <v>442.02429999999998</v>
      </c>
      <c r="O393" s="13">
        <v>116.17610000000001</v>
      </c>
      <c r="P393" s="13">
        <v>1470.6611</v>
      </c>
      <c r="Q393" s="13">
        <v>-1354.4849999999999</v>
      </c>
      <c r="R393" s="13">
        <v>1586.8371999999999</v>
      </c>
      <c r="S393" s="1">
        <v>18.807200000000002</v>
      </c>
      <c r="T393" s="1">
        <v>238.07839999999999</v>
      </c>
      <c r="U393" s="1">
        <v>-219.27109999999999</v>
      </c>
      <c r="V393" s="1">
        <v>-0.85360000000000003</v>
      </c>
      <c r="W393" s="1">
        <v>2.9</v>
      </c>
      <c r="X393" s="2">
        <v>0.15352697095435686</v>
      </c>
      <c r="Y393" s="2">
        <v>0.35892116182572614</v>
      </c>
      <c r="Z393" s="2">
        <v>0.487551867219917</v>
      </c>
      <c r="AA393" s="3">
        <v>105.10638297872342</v>
      </c>
      <c r="AB393" s="2">
        <v>-3.6754519338525915E-2</v>
      </c>
      <c r="AC393" s="2">
        <v>-1.7652999707018391E-2</v>
      </c>
      <c r="AD393" s="2">
        <v>0.49284833669662498</v>
      </c>
      <c r="AE393" s="5">
        <v>19.311409999999999</v>
      </c>
      <c r="AF393" s="1">
        <v>2.7016080035643402</v>
      </c>
      <c r="AG393" s="1">
        <v>3131</v>
      </c>
      <c r="AH393" s="1">
        <v>-15.6502777777778</v>
      </c>
      <c r="AI393" s="1">
        <v>-72.506111111111096</v>
      </c>
      <c r="AJ393" s="6">
        <v>55.068645084671822</v>
      </c>
      <c r="AK393" s="7">
        <v>43.245000834891627</v>
      </c>
      <c r="AL393" s="6">
        <v>89.870014934215135</v>
      </c>
      <c r="AM393" s="1">
        <v>52.01890513084453</v>
      </c>
      <c r="AN393" s="1">
        <v>1473.8037722087606</v>
      </c>
      <c r="AO393" s="10">
        <v>1</v>
      </c>
      <c r="AP393" s="11">
        <v>0</v>
      </c>
      <c r="AQ393" s="11">
        <v>6</v>
      </c>
      <c r="AR393" s="11">
        <v>6</v>
      </c>
      <c r="AS393" s="12">
        <v>19.934426229508198</v>
      </c>
    </row>
    <row r="394" spans="1:45" x14ac:dyDescent="0.25">
      <c r="A394" s="1" t="s">
        <v>823</v>
      </c>
      <c r="B394" s="1" t="s">
        <v>707</v>
      </c>
      <c r="C394" s="1" t="s">
        <v>807</v>
      </c>
      <c r="D394" s="1" t="s">
        <v>824</v>
      </c>
      <c r="E394" s="2" t="s">
        <v>3745</v>
      </c>
      <c r="F394" s="2" t="s">
        <v>3730</v>
      </c>
      <c r="G394" s="1" t="s">
        <v>3711</v>
      </c>
      <c r="H394" s="13">
        <v>8799.9994448360103</v>
      </c>
      <c r="I394" s="13">
        <v>9089</v>
      </c>
      <c r="J394" s="13">
        <f t="shared" si="6"/>
        <v>289.0005551639897</v>
      </c>
      <c r="K394" s="2">
        <v>3.2840974249558633E-2</v>
      </c>
      <c r="L394" s="13">
        <v>8553.9637000000002</v>
      </c>
      <c r="M394" s="13">
        <v>8296.3065000000006</v>
      </c>
      <c r="N394" s="13">
        <v>5121.7712000000001</v>
      </c>
      <c r="O394" s="13">
        <v>3432.1925000000001</v>
      </c>
      <c r="P394" s="13">
        <v>3174.5353</v>
      </c>
      <c r="Q394" s="13">
        <v>257.65730000000002</v>
      </c>
      <c r="R394" s="13">
        <v>6606.7277999999997</v>
      </c>
      <c r="S394" s="1">
        <v>81.475099999999998</v>
      </c>
      <c r="T394" s="1">
        <v>75.358699999999999</v>
      </c>
      <c r="U394" s="1">
        <v>6.1163999999999996</v>
      </c>
      <c r="V394" s="1">
        <v>3.9E-2</v>
      </c>
      <c r="W394" s="1">
        <v>3.9</v>
      </c>
      <c r="X394" s="2">
        <v>0.22521729563208273</v>
      </c>
      <c r="Y394" s="2">
        <v>0.11816481461106833</v>
      </c>
      <c r="Z394" s="2">
        <v>0.65661788975684898</v>
      </c>
      <c r="AA394" s="3">
        <v>52.295576407506708</v>
      </c>
      <c r="AB394" s="2">
        <v>5.2279151541756441E-3</v>
      </c>
      <c r="AC394" s="2">
        <v>4.6268470598818112E-3</v>
      </c>
      <c r="AD394" s="2">
        <v>0.26021301746368403</v>
      </c>
      <c r="AE394" s="5">
        <v>15.696346</v>
      </c>
      <c r="AF394" s="1">
        <v>7.4478512362466702</v>
      </c>
      <c r="AG394" s="1">
        <v>3818</v>
      </c>
      <c r="AH394" s="1">
        <v>-15.262499999999999</v>
      </c>
      <c r="AI394" s="1">
        <v>-72.341944444444394</v>
      </c>
      <c r="AJ394" s="6">
        <v>95.207101606340885</v>
      </c>
      <c r="AK394" s="7">
        <v>87.921662161820421</v>
      </c>
      <c r="AL394" s="6">
        <v>88.918205810174015</v>
      </c>
      <c r="AM394" s="1">
        <v>6.5449239486370514</v>
      </c>
      <c r="AN394" s="1">
        <v>1792.9138521322902</v>
      </c>
      <c r="AO394" s="10">
        <v>1</v>
      </c>
      <c r="AP394" s="11">
        <v>23</v>
      </c>
      <c r="AQ394" s="11">
        <v>8</v>
      </c>
      <c r="AR394" s="11">
        <v>31</v>
      </c>
      <c r="AS394" s="12">
        <v>3.944723003546533</v>
      </c>
    </row>
    <row r="395" spans="1:45" x14ac:dyDescent="0.25">
      <c r="A395" s="1" t="s">
        <v>825</v>
      </c>
      <c r="B395" s="1" t="s">
        <v>707</v>
      </c>
      <c r="C395" s="1" t="s">
        <v>807</v>
      </c>
      <c r="D395" s="1" t="s">
        <v>826</v>
      </c>
      <c r="E395" s="2" t="s">
        <v>3743</v>
      </c>
      <c r="F395" s="2" t="s">
        <v>3725</v>
      </c>
      <c r="G395" s="1" t="s">
        <v>3709</v>
      </c>
      <c r="H395" s="13">
        <v>2152.000211609</v>
      </c>
      <c r="I395" s="13">
        <v>2145</v>
      </c>
      <c r="J395" s="13">
        <f t="shared" si="6"/>
        <v>-7.0002116089999618</v>
      </c>
      <c r="K395" s="2">
        <v>-3.2528861155483196E-3</v>
      </c>
      <c r="L395" s="13">
        <v>2141.7725999999998</v>
      </c>
      <c r="M395" s="13">
        <v>6285.3244000000004</v>
      </c>
      <c r="N395" s="13">
        <v>1749.2175999999999</v>
      </c>
      <c r="O395" s="13">
        <v>392.55509999999998</v>
      </c>
      <c r="P395" s="13">
        <v>4536.1068999999998</v>
      </c>
      <c r="Q395" s="13">
        <v>-4143.5518000000002</v>
      </c>
      <c r="R395" s="13">
        <v>4928.6619000000001</v>
      </c>
      <c r="S395" s="1">
        <v>18.632999999999999</v>
      </c>
      <c r="T395" s="1">
        <v>215.31049999999999</v>
      </c>
      <c r="U395" s="1">
        <v>-196.67750000000001</v>
      </c>
      <c r="V395" s="1">
        <v>-0.8407</v>
      </c>
      <c r="W395" s="1">
        <v>3.5</v>
      </c>
      <c r="X395" s="2">
        <v>0.19580419580419581</v>
      </c>
      <c r="Y395" s="2">
        <v>0.26386946386946386</v>
      </c>
      <c r="Z395" s="2">
        <v>0.5403263403263403</v>
      </c>
      <c r="AA395" s="3">
        <v>85.073339085418468</v>
      </c>
      <c r="AB395" s="2">
        <v>-2.2732195488033402E-2</v>
      </c>
      <c r="AC395" s="2">
        <v>-4.6534715682045036E-4</v>
      </c>
      <c r="AD395" s="2">
        <v>0.41830980777740501</v>
      </c>
      <c r="AE395" s="5">
        <v>20.922234</v>
      </c>
      <c r="AF395" s="1">
        <v>11.701349968322001</v>
      </c>
      <c r="AG395" s="1">
        <v>2922</v>
      </c>
      <c r="AH395" s="1">
        <v>-15.713333333333299</v>
      </c>
      <c r="AI395" s="1">
        <v>-72.573888888888902</v>
      </c>
      <c r="AJ395" s="6">
        <v>94.50969724504148</v>
      </c>
      <c r="AK395" s="7">
        <v>69.933453076020101</v>
      </c>
      <c r="AL395" s="6">
        <v>91.416599468306401</v>
      </c>
      <c r="AM395" s="1">
        <v>29.69677821537843</v>
      </c>
      <c r="AN395" s="1">
        <v>2681.8884625548835</v>
      </c>
      <c r="AO395" s="10">
        <v>2</v>
      </c>
      <c r="AP395" s="11">
        <v>0</v>
      </c>
      <c r="AQ395" s="11">
        <v>10</v>
      </c>
      <c r="AR395" s="11">
        <v>10</v>
      </c>
      <c r="AS395" s="12">
        <v>20.754921259842519</v>
      </c>
    </row>
    <row r="396" spans="1:45" x14ac:dyDescent="0.25">
      <c r="A396" s="1" t="s">
        <v>827</v>
      </c>
      <c r="B396" s="1" t="s">
        <v>707</v>
      </c>
      <c r="C396" s="1" t="s">
        <v>807</v>
      </c>
      <c r="D396" s="1" t="s">
        <v>828</v>
      </c>
      <c r="E396" s="2" t="s">
        <v>3743</v>
      </c>
      <c r="F396" s="2" t="s">
        <v>3726</v>
      </c>
      <c r="G396" s="1" t="s">
        <v>3708</v>
      </c>
      <c r="H396" s="13">
        <v>474.00001012199994</v>
      </c>
      <c r="I396" s="13">
        <v>450</v>
      </c>
      <c r="J396" s="13">
        <f t="shared" si="6"/>
        <v>-24.000010121999935</v>
      </c>
      <c r="K396" s="2">
        <v>-5.0632931665597902E-2</v>
      </c>
      <c r="L396" s="13">
        <v>467.71010000000001</v>
      </c>
      <c r="M396" s="13">
        <v>870.64649999999995</v>
      </c>
      <c r="N396" s="13">
        <v>335.61189999999999</v>
      </c>
      <c r="O396" s="13">
        <v>132.09819999999999</v>
      </c>
      <c r="P396" s="13">
        <v>535.03459999999995</v>
      </c>
      <c r="Q396" s="13">
        <v>-402.93630000000002</v>
      </c>
      <c r="R396" s="13">
        <v>667.13279999999997</v>
      </c>
      <c r="S396" s="1">
        <v>39.480699999999999</v>
      </c>
      <c r="T396" s="1">
        <v>159.90790000000001</v>
      </c>
      <c r="U396" s="1">
        <v>-120.4272</v>
      </c>
      <c r="V396" s="1">
        <v>-0.60399999999999998</v>
      </c>
      <c r="W396" s="1">
        <v>4.2</v>
      </c>
      <c r="X396" s="2">
        <v>0.11777777777777777</v>
      </c>
      <c r="Y396" s="2">
        <v>0.37555555555555553</v>
      </c>
      <c r="Z396" s="2">
        <v>0.50666666666666671</v>
      </c>
      <c r="AA396" s="3">
        <v>97.368421052631575</v>
      </c>
      <c r="AB396" s="2">
        <v>-1.5905585986366377E-2</v>
      </c>
      <c r="AC396" s="2">
        <v>-7.3953417858391157E-3</v>
      </c>
      <c r="AD396" s="2">
        <v>0.37079375982284601</v>
      </c>
      <c r="AE396" s="5">
        <v>25.7727</v>
      </c>
      <c r="AF396" s="1">
        <v>7.8710124826629704</v>
      </c>
      <c r="AG396" s="1">
        <v>1939</v>
      </c>
      <c r="AH396" s="1">
        <v>-15.7230555555556</v>
      </c>
      <c r="AI396" s="1">
        <v>-72.501944444444405</v>
      </c>
      <c r="AJ396" s="6">
        <v>92.083383070839602</v>
      </c>
      <c r="AK396" s="7">
        <v>67.277290082459984</v>
      </c>
      <c r="AL396" s="6">
        <v>88.998762994845166</v>
      </c>
      <c r="AM396" s="1">
        <v>69.331441275795754</v>
      </c>
      <c r="AN396" s="1">
        <v>624.64701332102049</v>
      </c>
      <c r="AO396" s="10">
        <v>2</v>
      </c>
      <c r="AP396" s="11">
        <v>0</v>
      </c>
      <c r="AQ396" s="11">
        <v>8</v>
      </c>
      <c r="AR396" s="11">
        <v>8</v>
      </c>
      <c r="AS396" s="12">
        <v>26</v>
      </c>
    </row>
    <row r="397" spans="1:45" x14ac:dyDescent="0.25">
      <c r="A397" s="1" t="s">
        <v>829</v>
      </c>
      <c r="B397" s="1" t="s">
        <v>707</v>
      </c>
      <c r="C397" s="1" t="s">
        <v>807</v>
      </c>
      <c r="D397" s="1" t="s">
        <v>830</v>
      </c>
      <c r="E397" s="2" t="s">
        <v>3742</v>
      </c>
      <c r="F397" s="2" t="s">
        <v>3725</v>
      </c>
      <c r="G397" s="1" t="s">
        <v>3708</v>
      </c>
      <c r="H397" s="13">
        <v>220.99999117699997</v>
      </c>
      <c r="I397" s="13">
        <v>296</v>
      </c>
      <c r="J397" s="13">
        <f t="shared" si="6"/>
        <v>75.00000882300003</v>
      </c>
      <c r="K397" s="2">
        <v>0.33936656930873882</v>
      </c>
      <c r="L397" s="13">
        <v>208.7961</v>
      </c>
      <c r="M397" s="13">
        <v>288.84910000000002</v>
      </c>
      <c r="N397" s="13">
        <v>140.0521</v>
      </c>
      <c r="O397" s="13">
        <v>68.744</v>
      </c>
      <c r="P397" s="13">
        <v>148.797</v>
      </c>
      <c r="Q397" s="13">
        <v>-80.052999999999997</v>
      </c>
      <c r="R397" s="13">
        <v>217.5411</v>
      </c>
      <c r="S397" s="1">
        <v>55.255400000000002</v>
      </c>
      <c r="T397" s="1">
        <v>119.6009</v>
      </c>
      <c r="U397" s="1">
        <v>-64.345399999999998</v>
      </c>
      <c r="V397" s="1">
        <v>-0.36799999999999999</v>
      </c>
      <c r="W397" s="1">
        <v>3.9</v>
      </c>
      <c r="X397" s="2">
        <v>0.11824324324324324</v>
      </c>
      <c r="Y397" s="2">
        <v>0.33445945945945948</v>
      </c>
      <c r="Z397" s="2">
        <v>0.54729729729729726</v>
      </c>
      <c r="AA397" s="3">
        <v>82.716049382716051</v>
      </c>
      <c r="AB397" s="2">
        <v>-1.240906341855097E-2</v>
      </c>
      <c r="AC397" s="2">
        <v>4.2625862649203761E-2</v>
      </c>
      <c r="AD397" s="2">
        <v>0.43758422136306802</v>
      </c>
      <c r="AE397" s="5">
        <v>25.7727</v>
      </c>
      <c r="AF397" s="1">
        <v>0.74428316438217801</v>
      </c>
      <c r="AG397" s="1">
        <v>2727</v>
      </c>
      <c r="AH397" s="1">
        <v>-15.7286111111111</v>
      </c>
      <c r="AI397" s="1">
        <v>-72.432222222222194</v>
      </c>
      <c r="AJ397" s="6">
        <v>67.917073373545321</v>
      </c>
      <c r="AK397" s="7">
        <v>11.152020048881919</v>
      </c>
      <c r="AL397" s="6">
        <v>70.841410783335704</v>
      </c>
      <c r="AM397" s="1">
        <v>40.595014980406418</v>
      </c>
      <c r="AN397" s="1">
        <v>429.88294533497162</v>
      </c>
      <c r="AO397" s="10">
        <v>1</v>
      </c>
      <c r="AP397" s="11">
        <v>0</v>
      </c>
      <c r="AQ397" s="11">
        <v>3</v>
      </c>
      <c r="AR397" s="11">
        <v>3</v>
      </c>
      <c r="AS397" s="12">
        <v>12</v>
      </c>
    </row>
    <row r="398" spans="1:45" x14ac:dyDescent="0.25">
      <c r="A398" s="1" t="s">
        <v>831</v>
      </c>
      <c r="B398" s="1" t="s">
        <v>707</v>
      </c>
      <c r="C398" s="1" t="s">
        <v>807</v>
      </c>
      <c r="D398" s="1" t="s">
        <v>832</v>
      </c>
      <c r="E398" s="2" t="s">
        <v>3746</v>
      </c>
      <c r="F398" s="2" t="s">
        <v>3731</v>
      </c>
      <c r="G398" s="1" t="s">
        <v>3712</v>
      </c>
      <c r="H398" s="13">
        <v>6936.0006784380003</v>
      </c>
      <c r="I398" s="13">
        <v>6584</v>
      </c>
      <c r="J398" s="13">
        <f t="shared" si="6"/>
        <v>-352.00067843800025</v>
      </c>
      <c r="K398" s="2">
        <v>-5.0749804499337421E-2</v>
      </c>
      <c r="L398" s="13">
        <v>6625.7281000000003</v>
      </c>
      <c r="M398" s="13">
        <v>7134.6688999999997</v>
      </c>
      <c r="N398" s="13">
        <v>4012.7566999999999</v>
      </c>
      <c r="O398" s="13">
        <v>2612.9713999999999</v>
      </c>
      <c r="P398" s="13">
        <v>3121.9122000000002</v>
      </c>
      <c r="Q398" s="13">
        <v>-508.94080000000002</v>
      </c>
      <c r="R398" s="13">
        <v>5734.8836000000001</v>
      </c>
      <c r="S398" s="1">
        <v>75.956299999999999</v>
      </c>
      <c r="T398" s="1">
        <v>90.750600000000006</v>
      </c>
      <c r="U398" s="1">
        <v>-14.7944</v>
      </c>
      <c r="V398" s="1">
        <v>-8.8700000000000001E-2</v>
      </c>
      <c r="W398" s="1">
        <v>3.1</v>
      </c>
      <c r="X398" s="2">
        <v>0.17451397326852977</v>
      </c>
      <c r="Y398" s="2">
        <v>0.19076549210206561</v>
      </c>
      <c r="Z398" s="2">
        <v>0.63472053462940459</v>
      </c>
      <c r="AA398" s="3">
        <v>57.549653027039959</v>
      </c>
      <c r="AB398" s="2">
        <v>-5.1007955014219508E-3</v>
      </c>
      <c r="AC398" s="2">
        <v>-7.4127992273138599E-3</v>
      </c>
      <c r="AD398" s="2">
        <v>0.2143914103508</v>
      </c>
      <c r="AE398" s="5">
        <v>13.35676</v>
      </c>
      <c r="AF398" s="1">
        <v>9.9757645377751007</v>
      </c>
      <c r="AG398" s="1">
        <v>452</v>
      </c>
      <c r="AH398" s="1">
        <v>-16.223888888888901</v>
      </c>
      <c r="AI398" s="1">
        <v>-72.469722222222202</v>
      </c>
      <c r="AJ398" s="6">
        <v>86.57598526263088</v>
      </c>
      <c r="AK398" s="7">
        <v>69.844152276525321</v>
      </c>
      <c r="AL398" s="6">
        <v>95.886963586452737</v>
      </c>
      <c r="AM398" s="1">
        <v>34.912443065926723</v>
      </c>
      <c r="AN398" s="1">
        <v>3945.4778725291771</v>
      </c>
      <c r="AO398" s="10">
        <v>4</v>
      </c>
      <c r="AP398" s="11">
        <v>10</v>
      </c>
      <c r="AQ398" s="11">
        <v>22</v>
      </c>
      <c r="AR398" s="11">
        <v>32</v>
      </c>
      <c r="AS398" s="12">
        <v>8.5298436003830194</v>
      </c>
    </row>
    <row r="399" spans="1:45" x14ac:dyDescent="0.25">
      <c r="A399" s="1" t="s">
        <v>833</v>
      </c>
      <c r="B399" s="1" t="s">
        <v>707</v>
      </c>
      <c r="C399" s="1" t="s">
        <v>807</v>
      </c>
      <c r="D399" s="1" t="s">
        <v>834</v>
      </c>
      <c r="E399" s="2" t="s">
        <v>3743</v>
      </c>
      <c r="F399" s="2" t="s">
        <v>3725</v>
      </c>
      <c r="G399" s="1" t="s">
        <v>3709</v>
      </c>
      <c r="H399" s="13">
        <v>1659.999599924</v>
      </c>
      <c r="I399" s="13">
        <v>1535</v>
      </c>
      <c r="J399" s="13">
        <f t="shared" si="6"/>
        <v>-124.99959992399999</v>
      </c>
      <c r="K399" s="2">
        <v>-7.5300981957900998E-2</v>
      </c>
      <c r="L399" s="13">
        <v>1530.2909</v>
      </c>
      <c r="M399" s="13">
        <v>4148.1989000000003</v>
      </c>
      <c r="N399" s="13">
        <v>1206.5921000000001</v>
      </c>
      <c r="O399" s="13">
        <v>323.69880000000001</v>
      </c>
      <c r="P399" s="13">
        <v>2941.6068</v>
      </c>
      <c r="Q399" s="13">
        <v>-2617.9079999999999</v>
      </c>
      <c r="R399" s="13">
        <v>3265.3056000000001</v>
      </c>
      <c r="S399" s="1">
        <v>22.8018</v>
      </c>
      <c r="T399" s="1">
        <v>207.2105</v>
      </c>
      <c r="U399" s="1">
        <v>-184.40870000000001</v>
      </c>
      <c r="V399" s="1">
        <v>-0.80169999999999997</v>
      </c>
      <c r="W399" s="1">
        <v>3.3</v>
      </c>
      <c r="X399" s="2">
        <v>0.14788273615635178</v>
      </c>
      <c r="Y399" s="2">
        <v>0.34006514657980458</v>
      </c>
      <c r="Z399" s="2">
        <v>0.5120521172638437</v>
      </c>
      <c r="AA399" s="3">
        <v>95.292620865139952</v>
      </c>
      <c r="AB399" s="2">
        <v>-1.573398585247443E-2</v>
      </c>
      <c r="AC399" s="2">
        <v>-1.1121547525586251E-2</v>
      </c>
      <c r="AD399" s="2">
        <v>0.32729852199554499</v>
      </c>
      <c r="AE399" s="5">
        <v>25.7727</v>
      </c>
      <c r="AF399" s="1">
        <v>9.6950354609929104</v>
      </c>
      <c r="AG399" s="1">
        <v>3210</v>
      </c>
      <c r="AH399" s="1">
        <v>-15.658333333333299</v>
      </c>
      <c r="AI399" s="1">
        <v>-72.525000000000006</v>
      </c>
      <c r="AJ399" s="6">
        <v>95.113888941617262</v>
      </c>
      <c r="AK399" s="7">
        <v>72.496932851356149</v>
      </c>
      <c r="AL399" s="6">
        <v>91.342041399038294</v>
      </c>
      <c r="AM399" s="1">
        <v>29.443263894062159</v>
      </c>
      <c r="AN399" s="1">
        <v>1785.4898869787007</v>
      </c>
      <c r="AO399" s="10">
        <v>1</v>
      </c>
      <c r="AP399" s="11">
        <v>0</v>
      </c>
      <c r="AQ399" s="11">
        <v>11</v>
      </c>
      <c r="AR399" s="11">
        <v>11</v>
      </c>
      <c r="AS399" s="12">
        <v>6.8815533980582524</v>
      </c>
    </row>
    <row r="400" spans="1:45" x14ac:dyDescent="0.25">
      <c r="A400" s="1" t="s">
        <v>835</v>
      </c>
      <c r="B400" s="1" t="s">
        <v>707</v>
      </c>
      <c r="C400" s="1" t="s">
        <v>836</v>
      </c>
      <c r="D400" s="1" t="s">
        <v>837</v>
      </c>
      <c r="E400" s="2" t="s">
        <v>3745</v>
      </c>
      <c r="F400" s="2" t="s">
        <v>3730</v>
      </c>
      <c r="G400" s="1" t="s">
        <v>3711</v>
      </c>
      <c r="H400" s="13">
        <v>6242.0003361629979</v>
      </c>
      <c r="I400" s="13">
        <v>7959</v>
      </c>
      <c r="J400" s="13">
        <f t="shared" si="6"/>
        <v>1716.9996638370021</v>
      </c>
      <c r="K400" s="2">
        <v>0.27507202360909422</v>
      </c>
      <c r="L400" s="13">
        <v>6305.6894000000002</v>
      </c>
      <c r="M400" s="13">
        <v>10448.080900000001</v>
      </c>
      <c r="N400" s="13">
        <v>3775.2462</v>
      </c>
      <c r="O400" s="13">
        <v>2530.4432000000002</v>
      </c>
      <c r="P400" s="13">
        <v>6672.8347000000003</v>
      </c>
      <c r="Q400" s="13">
        <v>-4142.3914999999997</v>
      </c>
      <c r="R400" s="13">
        <v>9203.2780000000002</v>
      </c>
      <c r="S400" s="1">
        <v>60.414900000000003</v>
      </c>
      <c r="T400" s="1">
        <v>159.31540000000001</v>
      </c>
      <c r="U400" s="1">
        <v>-98.900499999999994</v>
      </c>
      <c r="V400" s="1">
        <v>-0.4501</v>
      </c>
      <c r="W400" s="1">
        <v>2.8</v>
      </c>
      <c r="X400" s="2">
        <v>0.21133308204548309</v>
      </c>
      <c r="Y400" s="2">
        <v>0.14109812790551576</v>
      </c>
      <c r="Z400" s="2">
        <v>0.64756879004900114</v>
      </c>
      <c r="AA400" s="3">
        <v>54.42374854481956</v>
      </c>
      <c r="AB400" s="2">
        <v>1.1690761246016201E-2</v>
      </c>
      <c r="AC400" s="2">
        <v>3.5324254048745951E-2</v>
      </c>
      <c r="AD400" s="2">
        <v>0.24497485160827601</v>
      </c>
      <c r="AE400" s="5">
        <v>16.312763</v>
      </c>
      <c r="AF400" s="1">
        <v>28.469913563829799</v>
      </c>
      <c r="AG400" s="1">
        <v>3683</v>
      </c>
      <c r="AH400" s="1">
        <v>-15.640277777777801</v>
      </c>
      <c r="AI400" s="1">
        <v>-71.603611111111107</v>
      </c>
      <c r="AJ400" s="6">
        <v>98.611683818105419</v>
      </c>
      <c r="AK400" s="7">
        <v>96.581445033163789</v>
      </c>
      <c r="AL400" s="6">
        <v>94.879494246983768</v>
      </c>
      <c r="AM400" s="1">
        <v>2.5724630091049558</v>
      </c>
      <c r="AN400" s="1">
        <v>1060.2499792157457</v>
      </c>
      <c r="AO400" s="10">
        <v>2</v>
      </c>
      <c r="AP400" s="11">
        <v>21</v>
      </c>
      <c r="AQ400" s="11">
        <v>4</v>
      </c>
      <c r="AR400" s="11">
        <v>25</v>
      </c>
      <c r="AS400" s="12">
        <v>1.9750433275563257</v>
      </c>
    </row>
    <row r="401" spans="1:45" x14ac:dyDescent="0.25">
      <c r="A401" s="1" t="s">
        <v>838</v>
      </c>
      <c r="B401" s="1" t="s">
        <v>707</v>
      </c>
      <c r="C401" s="1" t="s">
        <v>836</v>
      </c>
      <c r="D401" s="1" t="s">
        <v>839</v>
      </c>
      <c r="E401" s="2" t="s">
        <v>3743</v>
      </c>
      <c r="F401" s="2" t="s">
        <v>3730</v>
      </c>
      <c r="G401" s="1" t="s">
        <v>3709</v>
      </c>
      <c r="H401" s="13">
        <v>906.99995707700009</v>
      </c>
      <c r="I401" s="13">
        <v>1225</v>
      </c>
      <c r="J401" s="13">
        <f t="shared" si="6"/>
        <v>318.00004292299991</v>
      </c>
      <c r="K401" s="2">
        <v>0.35060645862412448</v>
      </c>
      <c r="L401" s="13">
        <v>906.72239999999999</v>
      </c>
      <c r="M401" s="13">
        <v>1815.7376999999999</v>
      </c>
      <c r="N401" s="13">
        <v>764.62480000000005</v>
      </c>
      <c r="O401" s="13">
        <v>142.0977</v>
      </c>
      <c r="P401" s="13">
        <v>1051.1129000000001</v>
      </c>
      <c r="Q401" s="13">
        <v>-909.01520000000005</v>
      </c>
      <c r="R401" s="13">
        <v>1193.2106000000001</v>
      </c>
      <c r="S401" s="1">
        <v>20.877800000000001</v>
      </c>
      <c r="T401" s="1">
        <v>154.4357</v>
      </c>
      <c r="U401" s="1">
        <v>-133.55789999999999</v>
      </c>
      <c r="V401" s="1">
        <v>-0.76180000000000003</v>
      </c>
      <c r="W401" s="1">
        <v>2.8</v>
      </c>
      <c r="X401" s="2">
        <v>0.12</v>
      </c>
      <c r="Y401" s="2">
        <v>0.26285714285714284</v>
      </c>
      <c r="Z401" s="2">
        <v>0.6171428571428571</v>
      </c>
      <c r="AA401" s="3">
        <v>62.037037037037038</v>
      </c>
      <c r="AB401" s="2">
        <v>4.2909539821744946E-3</v>
      </c>
      <c r="AC401" s="2">
        <v>4.3871341485361981E-2</v>
      </c>
      <c r="AD401" s="2">
        <v>0.48079818487167397</v>
      </c>
      <c r="AE401" s="5">
        <v>25.342939999999999</v>
      </c>
      <c r="AF401" s="1">
        <v>3.1229354068201398</v>
      </c>
      <c r="AG401" s="1">
        <v>3524</v>
      </c>
      <c r="AH401" s="1">
        <v>-15.66</v>
      </c>
      <c r="AI401" s="1">
        <v>-71.703611111111101</v>
      </c>
      <c r="AJ401" s="6">
        <v>93.767639867131663</v>
      </c>
      <c r="AK401" s="7">
        <v>91.269488234245088</v>
      </c>
      <c r="AL401" s="6">
        <v>84.833025017186245</v>
      </c>
      <c r="AM401" s="1">
        <v>6.3472177498805156</v>
      </c>
      <c r="AN401" s="1">
        <v>1382.4815718949926</v>
      </c>
      <c r="AO401" s="10">
        <v>1</v>
      </c>
      <c r="AP401" s="11">
        <v>0</v>
      </c>
      <c r="AQ401" s="11">
        <v>5</v>
      </c>
      <c r="AR401" s="11">
        <v>5</v>
      </c>
      <c r="AS401" s="12">
        <v>3.2140309155766946</v>
      </c>
    </row>
    <row r="402" spans="1:45" x14ac:dyDescent="0.25">
      <c r="A402" s="1" t="s">
        <v>840</v>
      </c>
      <c r="B402" s="1" t="s">
        <v>707</v>
      </c>
      <c r="C402" s="1" t="s">
        <v>836</v>
      </c>
      <c r="D402" s="1" t="s">
        <v>841</v>
      </c>
      <c r="E402" s="2" t="s">
        <v>3743</v>
      </c>
      <c r="F402" s="2" t="s">
        <v>3725</v>
      </c>
      <c r="G402" s="1" t="s">
        <v>3710</v>
      </c>
      <c r="H402" s="13">
        <v>2314.0002783740001</v>
      </c>
      <c r="I402" s="13">
        <v>2960</v>
      </c>
      <c r="J402" s="13">
        <f t="shared" si="6"/>
        <v>645.99972162599988</v>
      </c>
      <c r="K402" s="2">
        <v>0.27917011405025866</v>
      </c>
      <c r="L402" s="13">
        <v>2243.4593</v>
      </c>
      <c r="M402" s="13">
        <v>4092.2338</v>
      </c>
      <c r="N402" s="13">
        <v>1765.7251000000001</v>
      </c>
      <c r="O402" s="13">
        <v>477.73410000000001</v>
      </c>
      <c r="P402" s="13">
        <v>2326.5086999999999</v>
      </c>
      <c r="Q402" s="13">
        <v>-1848.7746</v>
      </c>
      <c r="R402" s="13">
        <v>2804.2428</v>
      </c>
      <c r="S402" s="1">
        <v>30.1614</v>
      </c>
      <c r="T402" s="1">
        <v>146.8827</v>
      </c>
      <c r="U402" s="1">
        <v>-116.7212</v>
      </c>
      <c r="V402" s="1">
        <v>-0.6593</v>
      </c>
      <c r="W402" s="1">
        <v>2.7</v>
      </c>
      <c r="X402" s="2">
        <v>0.13344594594594594</v>
      </c>
      <c r="Y402" s="2">
        <v>0.25574324324324327</v>
      </c>
      <c r="Z402" s="2">
        <v>0.61081081081081079</v>
      </c>
      <c r="AA402" s="3">
        <v>63.716814159292035</v>
      </c>
      <c r="AB402" s="2">
        <v>2.3958795822869305E-3</v>
      </c>
      <c r="AC402" s="2">
        <v>3.5798963343912193E-2</v>
      </c>
      <c r="AD402" s="2">
        <v>0.40417313575744601</v>
      </c>
      <c r="AE402" s="5">
        <v>33.874310000000001</v>
      </c>
      <c r="AF402" s="1">
        <v>5.2003039843665197</v>
      </c>
      <c r="AG402" s="1">
        <v>3295</v>
      </c>
      <c r="AH402" s="1">
        <v>-15.62</v>
      </c>
      <c r="AI402" s="1">
        <v>-71.981944444444494</v>
      </c>
      <c r="AJ402" s="6">
        <v>94.676462059498164</v>
      </c>
      <c r="AK402" s="7">
        <v>88.491174856244783</v>
      </c>
      <c r="AL402" s="6">
        <v>86.862242586706799</v>
      </c>
      <c r="AM402" s="1">
        <v>5.3426534953518523</v>
      </c>
      <c r="AN402" s="1">
        <v>2908.6716889248078</v>
      </c>
      <c r="AO402" s="10">
        <v>1</v>
      </c>
      <c r="AP402" s="11">
        <v>0</v>
      </c>
      <c r="AQ402" s="11">
        <v>9</v>
      </c>
      <c r="AR402" s="11">
        <v>9</v>
      </c>
      <c r="AS402" s="12">
        <v>1.853530534351145</v>
      </c>
    </row>
    <row r="403" spans="1:45" x14ac:dyDescent="0.25">
      <c r="A403" s="1" t="s">
        <v>842</v>
      </c>
      <c r="B403" s="1" t="s">
        <v>707</v>
      </c>
      <c r="C403" s="1" t="s">
        <v>836</v>
      </c>
      <c r="D403" s="1" t="s">
        <v>843</v>
      </c>
      <c r="E403" s="2" t="s">
        <v>3742</v>
      </c>
      <c r="F403" s="2" t="s">
        <v>3730</v>
      </c>
      <c r="G403" s="1" t="s">
        <v>3710</v>
      </c>
      <c r="H403" s="13">
        <v>1598.999304063</v>
      </c>
      <c r="I403" s="13">
        <v>2214</v>
      </c>
      <c r="J403" s="13">
        <f t="shared" si="6"/>
        <v>615.00069593700005</v>
      </c>
      <c r="K403" s="2">
        <v>0.38461598724546364</v>
      </c>
      <c r="L403" s="13">
        <v>1658.8045999999999</v>
      </c>
      <c r="M403" s="13">
        <v>3966.5095000000001</v>
      </c>
      <c r="N403" s="13">
        <v>1446.4324999999999</v>
      </c>
      <c r="O403" s="13">
        <v>212.37209999999999</v>
      </c>
      <c r="P403" s="13">
        <v>2520.0770000000002</v>
      </c>
      <c r="Q403" s="13">
        <v>-2307.7048</v>
      </c>
      <c r="R403" s="13">
        <v>2732.4490999999998</v>
      </c>
      <c r="S403" s="1">
        <v>15.1012</v>
      </c>
      <c r="T403" s="1">
        <v>179.19550000000001</v>
      </c>
      <c r="U403" s="1">
        <v>-164.0943</v>
      </c>
      <c r="V403" s="1">
        <v>-0.84460000000000002</v>
      </c>
      <c r="W403" s="1">
        <v>2.1</v>
      </c>
      <c r="X403" s="2">
        <v>0.14543812104787715</v>
      </c>
      <c r="Y403" s="2">
        <v>0.24028906955736223</v>
      </c>
      <c r="Z403" s="2">
        <v>0.61427280939476059</v>
      </c>
      <c r="AA403" s="3">
        <v>62.794117647058826</v>
      </c>
      <c r="AB403" s="2">
        <v>-7.3773729462885962E-3</v>
      </c>
      <c r="AC403" s="2">
        <v>4.7586530959807138E-2</v>
      </c>
      <c r="AD403" s="2">
        <v>0.52821516990661599</v>
      </c>
      <c r="AE403" s="5">
        <v>29.567209999999999</v>
      </c>
      <c r="AF403" s="1">
        <v>1.3581576998181899</v>
      </c>
      <c r="AG403" s="1">
        <v>3887</v>
      </c>
      <c r="AH403" s="1">
        <v>-15.5063888888889</v>
      </c>
      <c r="AI403" s="1">
        <v>-71.444722222222197</v>
      </c>
      <c r="AJ403" s="6">
        <v>66.454791166520494</v>
      </c>
      <c r="AK403" s="7">
        <v>60.424417536915051</v>
      </c>
      <c r="AL403" s="6">
        <v>58.164993063391897</v>
      </c>
      <c r="AM403" s="1">
        <v>36.988666621189353</v>
      </c>
      <c r="AN403" s="1">
        <v>130.34374770005252</v>
      </c>
      <c r="AO403" s="10">
        <v>1</v>
      </c>
      <c r="AP403" s="11">
        <v>0</v>
      </c>
      <c r="AQ403" s="11">
        <v>11</v>
      </c>
      <c r="AR403" s="11">
        <v>11</v>
      </c>
      <c r="AS403" s="12">
        <v>210.43621399176953</v>
      </c>
    </row>
    <row r="404" spans="1:45" x14ac:dyDescent="0.25">
      <c r="A404" s="1" t="s">
        <v>844</v>
      </c>
      <c r="B404" s="1" t="s">
        <v>707</v>
      </c>
      <c r="C404" s="1" t="s">
        <v>836</v>
      </c>
      <c r="D404" s="1" t="s">
        <v>836</v>
      </c>
      <c r="E404" s="2" t="s">
        <v>3745</v>
      </c>
      <c r="F404" s="2" t="s">
        <v>3732</v>
      </c>
      <c r="G404" s="1" t="s">
        <v>3712</v>
      </c>
      <c r="H404" s="13">
        <v>3898.0005743440011</v>
      </c>
      <c r="I404" s="13">
        <v>5339</v>
      </c>
      <c r="J404" s="13">
        <f t="shared" si="6"/>
        <v>1440.9994256559989</v>
      </c>
      <c r="K404" s="2">
        <v>0.36967655549884221</v>
      </c>
      <c r="L404" s="13">
        <v>3910.2655</v>
      </c>
      <c r="M404" s="13">
        <v>10682.0705</v>
      </c>
      <c r="N404" s="13">
        <v>3029.6457999999998</v>
      </c>
      <c r="O404" s="13">
        <v>880.61969999999997</v>
      </c>
      <c r="P404" s="13">
        <v>7652.4246999999996</v>
      </c>
      <c r="Q404" s="13">
        <v>-6771.8050999999996</v>
      </c>
      <c r="R404" s="13">
        <v>8533.0444000000007</v>
      </c>
      <c r="S404" s="1">
        <v>24.139199999999999</v>
      </c>
      <c r="T404" s="1">
        <v>209.76560000000001</v>
      </c>
      <c r="U404" s="1">
        <v>-185.62629999999999</v>
      </c>
      <c r="V404" s="1">
        <v>-0.79359999999999997</v>
      </c>
      <c r="W404" s="1">
        <v>2.1</v>
      </c>
      <c r="X404" s="2">
        <v>0.21183742273834053</v>
      </c>
      <c r="Y404" s="2">
        <v>0.14272335643378911</v>
      </c>
      <c r="Z404" s="2">
        <v>0.64543922082787042</v>
      </c>
      <c r="AA404" s="3">
        <v>54.933255948926295</v>
      </c>
      <c r="AB404" s="2">
        <v>1.652004103052862E-2</v>
      </c>
      <c r="AC404" s="2">
        <v>4.5964296384140235E-2</v>
      </c>
      <c r="AD404" s="2">
        <v>0.37749761343002303</v>
      </c>
      <c r="AE404" s="5">
        <v>40.761881000000002</v>
      </c>
      <c r="AF404" s="1">
        <v>2.8739159439626398</v>
      </c>
      <c r="AG404" s="1">
        <v>4361</v>
      </c>
      <c r="AH404" s="1">
        <v>-15.188888888888901</v>
      </c>
      <c r="AI404" s="1">
        <v>-71.773333333333298</v>
      </c>
      <c r="AJ404" s="6">
        <v>83.904257071902805</v>
      </c>
      <c r="AK404" s="7">
        <v>73.465586767400325</v>
      </c>
      <c r="AL404" s="6">
        <v>76.790368070130427</v>
      </c>
      <c r="AM404" s="1">
        <v>9.7045688747663199</v>
      </c>
      <c r="AN404" s="1">
        <v>1.9288813585354903</v>
      </c>
      <c r="AO404" s="10">
        <v>3</v>
      </c>
      <c r="AP404" s="11">
        <v>7</v>
      </c>
      <c r="AQ404" s="11">
        <v>14</v>
      </c>
      <c r="AR404" s="11">
        <v>21</v>
      </c>
      <c r="AS404" s="12">
        <v>13.256694617257235</v>
      </c>
    </row>
    <row r="405" spans="1:45" x14ac:dyDescent="0.25">
      <c r="A405" s="1" t="s">
        <v>845</v>
      </c>
      <c r="B405" s="1" t="s">
        <v>707</v>
      </c>
      <c r="C405" s="1" t="s">
        <v>836</v>
      </c>
      <c r="D405" s="1" t="s">
        <v>846</v>
      </c>
      <c r="E405" s="2" t="s">
        <v>3743</v>
      </c>
      <c r="F405" s="2" t="s">
        <v>3730</v>
      </c>
      <c r="G405" s="1" t="s">
        <v>3709</v>
      </c>
      <c r="H405" s="13">
        <v>1220.000207309</v>
      </c>
      <c r="I405" s="13">
        <v>1554</v>
      </c>
      <c r="J405" s="13">
        <f t="shared" si="6"/>
        <v>333.99979269100004</v>
      </c>
      <c r="K405" s="2">
        <v>0.27377027535734266</v>
      </c>
      <c r="L405" s="13">
        <v>1196.8871999999999</v>
      </c>
      <c r="M405" s="13">
        <v>1813.6514999999999</v>
      </c>
      <c r="N405" s="13">
        <v>759.81150000000002</v>
      </c>
      <c r="O405" s="13">
        <v>437.07580000000002</v>
      </c>
      <c r="P405" s="13">
        <v>1053.8400999999999</v>
      </c>
      <c r="Q405" s="13">
        <v>-616.76430000000005</v>
      </c>
      <c r="R405" s="13">
        <v>1490.9158</v>
      </c>
      <c r="S405" s="1">
        <v>58.072800000000001</v>
      </c>
      <c r="T405" s="1">
        <v>140.02010000000001</v>
      </c>
      <c r="U405" s="1">
        <v>-81.947400000000002</v>
      </c>
      <c r="V405" s="1">
        <v>-0.41370000000000001</v>
      </c>
      <c r="W405" s="1">
        <v>2.4</v>
      </c>
      <c r="X405" s="2">
        <v>0.148005148005148</v>
      </c>
      <c r="Y405" s="2">
        <v>0.23745173745173745</v>
      </c>
      <c r="Z405" s="2">
        <v>0.6145431145431145</v>
      </c>
      <c r="AA405" s="3">
        <v>62.72251308900524</v>
      </c>
      <c r="AB405" s="2">
        <v>6.4544204058605281E-3</v>
      </c>
      <c r="AC405" s="2">
        <v>3.5173190134699661E-2</v>
      </c>
      <c r="AD405" s="2">
        <v>0.41679292917251598</v>
      </c>
      <c r="AE405" s="5">
        <v>25.342939999999999</v>
      </c>
      <c r="AF405" s="1">
        <v>10.3143418467583</v>
      </c>
      <c r="AG405" s="1">
        <v>3600</v>
      </c>
      <c r="AH405" s="1">
        <v>-15.627222222222199</v>
      </c>
      <c r="AI405" s="1">
        <v>-71.646111111111097</v>
      </c>
      <c r="AJ405" s="6">
        <v>97.603098809314432</v>
      </c>
      <c r="AK405" s="7">
        <v>62.60700441644245</v>
      </c>
      <c r="AL405" s="6">
        <v>76.490673723191719</v>
      </c>
      <c r="AM405" s="1">
        <v>30.728698173987201</v>
      </c>
      <c r="AN405" s="1">
        <v>1332.4300505115657</v>
      </c>
      <c r="AO405" s="10">
        <v>1</v>
      </c>
      <c r="AP405" s="11">
        <v>4</v>
      </c>
      <c r="AQ405" s="11">
        <v>4</v>
      </c>
      <c r="AR405" s="11">
        <v>8</v>
      </c>
      <c r="AS405" s="12">
        <v>3.9274563820018367</v>
      </c>
    </row>
    <row r="406" spans="1:45" x14ac:dyDescent="0.25">
      <c r="A406" s="1" t="s">
        <v>847</v>
      </c>
      <c r="B406" s="1" t="s">
        <v>707</v>
      </c>
      <c r="C406" s="1" t="s">
        <v>836</v>
      </c>
      <c r="D406" s="1" t="s">
        <v>174</v>
      </c>
      <c r="E406" s="2" t="s">
        <v>3743</v>
      </c>
      <c r="F406" s="2" t="s">
        <v>3725</v>
      </c>
      <c r="G406" s="1" t="s">
        <v>3708</v>
      </c>
      <c r="H406" s="13">
        <v>729.000323181</v>
      </c>
      <c r="I406" s="13">
        <v>964</v>
      </c>
      <c r="J406" s="13">
        <f t="shared" si="6"/>
        <v>234.999676819</v>
      </c>
      <c r="K406" s="2">
        <v>0.32235881020405671</v>
      </c>
      <c r="L406" s="13">
        <v>737.75580000000002</v>
      </c>
      <c r="M406" s="13">
        <v>1858.1387999999999</v>
      </c>
      <c r="N406" s="13">
        <v>582.83259999999996</v>
      </c>
      <c r="O406" s="13">
        <v>154.92310000000001</v>
      </c>
      <c r="P406" s="13">
        <v>1275.3061</v>
      </c>
      <c r="Q406" s="13">
        <v>-1120.383</v>
      </c>
      <c r="R406" s="13">
        <v>1430.2293</v>
      </c>
      <c r="S406" s="1">
        <v>23.872</v>
      </c>
      <c r="T406" s="1">
        <v>196.5112</v>
      </c>
      <c r="U406" s="1">
        <v>-172.63919999999999</v>
      </c>
      <c r="V406" s="1">
        <v>-0.78339999999999999</v>
      </c>
      <c r="W406" s="1">
        <v>3.5</v>
      </c>
      <c r="X406" s="2">
        <v>0.12655601659751037</v>
      </c>
      <c r="Y406" s="2">
        <v>0.31950207468879666</v>
      </c>
      <c r="Z406" s="2">
        <v>0.55394190871369298</v>
      </c>
      <c r="AA406" s="3">
        <v>80.524344569288388</v>
      </c>
      <c r="AB406" s="2">
        <v>4.3782375591003841E-3</v>
      </c>
      <c r="AC406" s="2">
        <v>4.0724110867407459E-2</v>
      </c>
      <c r="AD406" s="2">
        <v>0.55126154422759999</v>
      </c>
      <c r="AE406" s="5">
        <v>29.062691000000001</v>
      </c>
      <c r="AF406" s="1">
        <v>1.2737499822893501</v>
      </c>
      <c r="AG406" s="1">
        <v>3309</v>
      </c>
      <c r="AH406" s="1">
        <v>-15.7294444444444</v>
      </c>
      <c r="AI406" s="1">
        <v>-72.109722222222203</v>
      </c>
      <c r="AJ406" s="6">
        <v>69.902627832396718</v>
      </c>
      <c r="AK406" s="7">
        <v>58.762967000877353</v>
      </c>
      <c r="AL406" s="6">
        <v>73.279969076726942</v>
      </c>
      <c r="AM406" s="1">
        <v>32.089028568498847</v>
      </c>
      <c r="AN406" s="1">
        <v>1643.3434176733731</v>
      </c>
      <c r="AO406" s="10">
        <v>1</v>
      </c>
      <c r="AP406" s="11">
        <v>0</v>
      </c>
      <c r="AQ406" s="11">
        <v>4</v>
      </c>
      <c r="AR406" s="11">
        <v>4</v>
      </c>
      <c r="AS406" s="12">
        <v>20.31044776119403</v>
      </c>
    </row>
    <row r="407" spans="1:45" x14ac:dyDescent="0.25">
      <c r="A407" s="1" t="s">
        <v>848</v>
      </c>
      <c r="B407" s="1" t="s">
        <v>707</v>
      </c>
      <c r="C407" s="1" t="s">
        <v>836</v>
      </c>
      <c r="D407" s="1" t="s">
        <v>849</v>
      </c>
      <c r="E407" s="2" t="s">
        <v>3742</v>
      </c>
      <c r="F407" s="2" t="s">
        <v>3725</v>
      </c>
      <c r="G407" s="1" t="s">
        <v>3709</v>
      </c>
      <c r="H407" s="13">
        <v>1106.000029924</v>
      </c>
      <c r="I407" s="13">
        <v>1499</v>
      </c>
      <c r="J407" s="13">
        <f t="shared" si="6"/>
        <v>392.99997007599995</v>
      </c>
      <c r="K407" s="2">
        <v>0.35533450220883389</v>
      </c>
      <c r="L407" s="13">
        <v>1134.3510000000001</v>
      </c>
      <c r="M407" s="13">
        <v>3789.2359000000001</v>
      </c>
      <c r="N407" s="13">
        <v>987.82849999999996</v>
      </c>
      <c r="O407" s="13">
        <v>146.5224</v>
      </c>
      <c r="P407" s="13">
        <v>2801.4074000000001</v>
      </c>
      <c r="Q407" s="13">
        <v>-2654.8850000000002</v>
      </c>
      <c r="R407" s="13">
        <v>2947.9297999999999</v>
      </c>
      <c r="S407" s="1">
        <v>11.903700000000001</v>
      </c>
      <c r="T407" s="1">
        <v>227.5908</v>
      </c>
      <c r="U407" s="1">
        <v>-215.68709999999999</v>
      </c>
      <c r="V407" s="1">
        <v>-0.90059999999999996</v>
      </c>
      <c r="W407" s="1">
        <v>2.9</v>
      </c>
      <c r="X407" s="2">
        <v>0.10406937958639093</v>
      </c>
      <c r="Y407" s="2">
        <v>0.32088058705803868</v>
      </c>
      <c r="Z407" s="2">
        <v>0.57505003335557037</v>
      </c>
      <c r="AA407" s="3">
        <v>73.897911832946633</v>
      </c>
      <c r="AB407" s="2">
        <v>-1.2016086958568817E-2</v>
      </c>
      <c r="AC407" s="2">
        <v>4.439259732864409E-2</v>
      </c>
      <c r="AD407" s="2">
        <v>0.55847275257110596</v>
      </c>
      <c r="AE407" s="5">
        <v>35.870925</v>
      </c>
      <c r="AF407" s="1">
        <v>3.86286941405052</v>
      </c>
      <c r="AG407" s="1">
        <v>3073</v>
      </c>
      <c r="AH407" s="1">
        <v>-16.033611111111099</v>
      </c>
      <c r="AI407" s="1">
        <v>-71.878055555555505</v>
      </c>
      <c r="AJ407" s="6">
        <v>78.78887191448743</v>
      </c>
      <c r="AK407" s="7">
        <v>51.510899599169967</v>
      </c>
      <c r="AL407" s="6">
        <v>84.760801018305472</v>
      </c>
      <c r="AM407" s="1">
        <v>42.594144078402188</v>
      </c>
      <c r="AN407" s="1">
        <v>2014.4480322767877</v>
      </c>
      <c r="AO407" s="10">
        <v>1</v>
      </c>
      <c r="AP407" s="11">
        <v>0</v>
      </c>
      <c r="AQ407" s="11">
        <v>8</v>
      </c>
      <c r="AR407" s="11">
        <v>8</v>
      </c>
      <c r="AS407" s="12">
        <v>18.89108910891089</v>
      </c>
    </row>
    <row r="408" spans="1:45" x14ac:dyDescent="0.25">
      <c r="A408" s="1" t="s">
        <v>850</v>
      </c>
      <c r="B408" s="1" t="s">
        <v>707</v>
      </c>
      <c r="C408" s="1" t="s">
        <v>836</v>
      </c>
      <c r="D408" s="1" t="s">
        <v>851</v>
      </c>
      <c r="E408" s="2" t="s">
        <v>3743</v>
      </c>
      <c r="F408" s="2" t="s">
        <v>3725</v>
      </c>
      <c r="G408" s="1" t="s">
        <v>3708</v>
      </c>
      <c r="H408" s="13">
        <v>598.00006890700001</v>
      </c>
      <c r="I408" s="13">
        <v>972</v>
      </c>
      <c r="J408" s="13">
        <f t="shared" si="6"/>
        <v>373.99993109299999</v>
      </c>
      <c r="K408" s="2">
        <v>0.62541787290523509</v>
      </c>
      <c r="L408" s="13">
        <v>582.06439999999998</v>
      </c>
      <c r="M408" s="13">
        <v>1187.5508</v>
      </c>
      <c r="N408" s="13">
        <v>454.97289999999998</v>
      </c>
      <c r="O408" s="13">
        <v>127.0915</v>
      </c>
      <c r="P408" s="13">
        <v>732.5779</v>
      </c>
      <c r="Q408" s="13">
        <v>-605.4864</v>
      </c>
      <c r="R408" s="13">
        <v>859.6694</v>
      </c>
      <c r="S408" s="1">
        <v>28.727499999999999</v>
      </c>
      <c r="T408" s="1">
        <v>165.59030000000001</v>
      </c>
      <c r="U408" s="1">
        <v>-136.86279999999999</v>
      </c>
      <c r="V408" s="1">
        <v>-0.70430000000000004</v>
      </c>
      <c r="W408" s="1">
        <v>2.7</v>
      </c>
      <c r="X408" s="2">
        <v>0.15637860082304528</v>
      </c>
      <c r="Y408" s="2">
        <v>0.25</v>
      </c>
      <c r="Z408" s="2">
        <v>0.59362139917695478</v>
      </c>
      <c r="AA408" s="3">
        <v>68.4575389948007</v>
      </c>
      <c r="AB408" s="2">
        <v>1.4814101185239625E-2</v>
      </c>
      <c r="AC408" s="2">
        <v>7.1859500137386512E-2</v>
      </c>
      <c r="AD408" s="2">
        <v>0.49772948026657099</v>
      </c>
      <c r="AE408" s="5">
        <v>28.869340000000001</v>
      </c>
      <c r="AF408" s="1">
        <v>11.683802910936</v>
      </c>
      <c r="AG408" s="1">
        <v>3422</v>
      </c>
      <c r="AH408" s="1">
        <v>-15.65</v>
      </c>
      <c r="AI408" s="1">
        <v>-71.686666666666696</v>
      </c>
      <c r="AJ408" s="6">
        <v>97.102303503631362</v>
      </c>
      <c r="AK408" s="7">
        <v>87.563086351656267</v>
      </c>
      <c r="AL408" s="6">
        <v>91.856945100357024</v>
      </c>
      <c r="AM408" s="1">
        <v>3.0918185158061262</v>
      </c>
      <c r="AN408" s="1">
        <v>879.97517856351362</v>
      </c>
      <c r="AO408" s="10">
        <v>1</v>
      </c>
      <c r="AP408" s="11">
        <v>0</v>
      </c>
      <c r="AQ408" s="11">
        <v>2</v>
      </c>
      <c r="AR408" s="11">
        <v>2</v>
      </c>
      <c r="AS408" s="12">
        <v>1.3171171171171172</v>
      </c>
    </row>
    <row r="409" spans="1:45" x14ac:dyDescent="0.25">
      <c r="A409" s="1" t="s">
        <v>852</v>
      </c>
      <c r="B409" s="1" t="s">
        <v>707</v>
      </c>
      <c r="C409" s="1" t="s">
        <v>836</v>
      </c>
      <c r="D409" s="1" t="s">
        <v>853</v>
      </c>
      <c r="E409" s="2" t="s">
        <v>3743</v>
      </c>
      <c r="F409" s="2" t="s">
        <v>3725</v>
      </c>
      <c r="G409" s="1" t="s">
        <v>3709</v>
      </c>
      <c r="H409" s="13">
        <v>969.99988029999997</v>
      </c>
      <c r="I409" s="13">
        <v>1338</v>
      </c>
      <c r="J409" s="13">
        <f t="shared" si="6"/>
        <v>368.00011970000003</v>
      </c>
      <c r="K409" s="2">
        <v>0.37938161351750432</v>
      </c>
      <c r="L409" s="13">
        <v>942.59190000000001</v>
      </c>
      <c r="M409" s="13">
        <v>1131.6139000000001</v>
      </c>
      <c r="N409" s="13">
        <v>821.82749999999999</v>
      </c>
      <c r="O409" s="13">
        <v>120.76439999999999</v>
      </c>
      <c r="P409" s="13">
        <v>309.78649999999999</v>
      </c>
      <c r="Q409" s="13">
        <v>-189.02209999999999</v>
      </c>
      <c r="R409" s="13">
        <v>430.55090000000001</v>
      </c>
      <c r="S409" s="1">
        <v>23.288799999999998</v>
      </c>
      <c r="T409" s="1">
        <v>59.740699999999997</v>
      </c>
      <c r="U409" s="1">
        <v>-36.451900000000002</v>
      </c>
      <c r="V409" s="1">
        <v>-0.439</v>
      </c>
      <c r="W409" s="1">
        <v>2.8</v>
      </c>
      <c r="X409" s="2">
        <v>0.16741405082212257</v>
      </c>
      <c r="Y409" s="2">
        <v>0.20553064275037369</v>
      </c>
      <c r="Z409" s="2">
        <v>0.62705530642750373</v>
      </c>
      <c r="AA409" s="3">
        <v>59.475566150178786</v>
      </c>
      <c r="AB409" s="2">
        <v>-1.5177978650167123E-3</v>
      </c>
      <c r="AC409" s="2">
        <v>4.7019858693271965E-2</v>
      </c>
      <c r="AD409" s="2">
        <v>0.47711771726608299</v>
      </c>
      <c r="AE409" s="5">
        <v>29.567209999999999</v>
      </c>
      <c r="AF409" s="1">
        <v>3.3175355450236999</v>
      </c>
      <c r="AG409" s="1">
        <v>3373</v>
      </c>
      <c r="AH409" s="1">
        <v>-15.6183333333333</v>
      </c>
      <c r="AI409" s="1">
        <v>-71.772499999999994</v>
      </c>
      <c r="AJ409" s="6">
        <v>93.880361890906499</v>
      </c>
      <c r="AK409" s="7">
        <v>89.56536912719038</v>
      </c>
      <c r="AL409" s="6">
        <v>88.44066516561611</v>
      </c>
      <c r="AM409" s="1">
        <v>6.1196381090934846</v>
      </c>
      <c r="AN409" s="1">
        <v>1161.7772776599372</v>
      </c>
      <c r="AO409" s="10">
        <v>1</v>
      </c>
      <c r="AP409" s="11">
        <v>0</v>
      </c>
      <c r="AQ409" s="11">
        <v>3</v>
      </c>
      <c r="AR409" s="11">
        <v>3</v>
      </c>
      <c r="AS409" s="12">
        <v>3.6504424778761062</v>
      </c>
    </row>
    <row r="410" spans="1:45" x14ac:dyDescent="0.25">
      <c r="A410" s="1" t="s">
        <v>854</v>
      </c>
      <c r="B410" s="1" t="s">
        <v>707</v>
      </c>
      <c r="C410" s="1" t="s">
        <v>836</v>
      </c>
      <c r="D410" s="1" t="s">
        <v>855</v>
      </c>
      <c r="E410" s="2" t="s">
        <v>3742</v>
      </c>
      <c r="F410" s="2" t="s">
        <v>3725</v>
      </c>
      <c r="G410" s="1" t="s">
        <v>3709</v>
      </c>
      <c r="H410" s="13">
        <v>788.00001859899999</v>
      </c>
      <c r="I410" s="13">
        <v>1282</v>
      </c>
      <c r="J410" s="13">
        <f t="shared" si="6"/>
        <v>493.99998140100001</v>
      </c>
      <c r="K410" s="2">
        <v>0.62690351490002738</v>
      </c>
      <c r="L410" s="13">
        <v>826.10299999999995</v>
      </c>
      <c r="M410" s="13">
        <v>2586.2366000000002</v>
      </c>
      <c r="N410" s="13">
        <v>673.62</v>
      </c>
      <c r="O410" s="13">
        <v>152.483</v>
      </c>
      <c r="P410" s="13">
        <v>1912.6167</v>
      </c>
      <c r="Q410" s="13">
        <v>-1760.1337000000001</v>
      </c>
      <c r="R410" s="13">
        <v>2065.0997000000002</v>
      </c>
      <c r="S410" s="1">
        <v>17.874300000000002</v>
      </c>
      <c r="T410" s="1">
        <v>224.2</v>
      </c>
      <c r="U410" s="1">
        <v>-206.32570000000001</v>
      </c>
      <c r="V410" s="1">
        <v>-0.85229999999999995</v>
      </c>
      <c r="W410" s="1">
        <v>3.2</v>
      </c>
      <c r="X410" s="2">
        <v>0.13494539781591264</v>
      </c>
      <c r="Y410" s="2">
        <v>0.30031201248049921</v>
      </c>
      <c r="Z410" s="2">
        <v>0.56474258970358815</v>
      </c>
      <c r="AA410" s="3">
        <v>77.071823204419886</v>
      </c>
      <c r="AB410" s="2">
        <v>-5.872138391152526E-3</v>
      </c>
      <c r="AC410" s="2">
        <v>7.1999400519340284E-2</v>
      </c>
      <c r="AD410" s="2">
        <v>0.55638897418975797</v>
      </c>
      <c r="AE410" s="5">
        <v>28.967037999999999</v>
      </c>
      <c r="AF410" s="1">
        <v>1.1822644032418499</v>
      </c>
      <c r="AG410" s="1">
        <v>3031</v>
      </c>
      <c r="AH410" s="1">
        <v>-16.015555555555601</v>
      </c>
      <c r="AI410" s="1">
        <v>-72.0138888888889</v>
      </c>
      <c r="AJ410" s="6">
        <v>58.079366928784012</v>
      </c>
      <c r="AK410" s="7">
        <v>45.934872765174177</v>
      </c>
      <c r="AL410" s="6">
        <v>80.511204215827604</v>
      </c>
      <c r="AM410" s="1">
        <v>42.479245791660517</v>
      </c>
      <c r="AN410" s="1">
        <v>4070.7201015504443</v>
      </c>
      <c r="AO410" s="10">
        <v>3</v>
      </c>
      <c r="AP410" s="11">
        <v>0</v>
      </c>
      <c r="AQ410" s="11">
        <v>8</v>
      </c>
      <c r="AR410" s="11">
        <v>8</v>
      </c>
      <c r="AS410" s="12">
        <v>41.225626740947078</v>
      </c>
    </row>
    <row r="411" spans="1:45" x14ac:dyDescent="0.25">
      <c r="A411" s="1" t="s">
        <v>856</v>
      </c>
      <c r="B411" s="1" t="s">
        <v>707</v>
      </c>
      <c r="C411" s="1" t="s">
        <v>836</v>
      </c>
      <c r="D411" s="1" t="s">
        <v>857</v>
      </c>
      <c r="E411" s="2" t="s">
        <v>3743</v>
      </c>
      <c r="F411" s="2" t="s">
        <v>3725</v>
      </c>
      <c r="G411" s="1" t="s">
        <v>3709</v>
      </c>
      <c r="H411" s="13">
        <v>755.99997556100004</v>
      </c>
      <c r="I411" s="13">
        <v>1059</v>
      </c>
      <c r="J411" s="13">
        <f t="shared" si="6"/>
        <v>303.00002443899996</v>
      </c>
      <c r="K411" s="2">
        <v>0.40079369607671572</v>
      </c>
      <c r="L411" s="13">
        <v>740.14660000000003</v>
      </c>
      <c r="M411" s="13">
        <v>1652.5465999999999</v>
      </c>
      <c r="N411" s="13">
        <v>635.56479999999999</v>
      </c>
      <c r="O411" s="13">
        <v>104.5818</v>
      </c>
      <c r="P411" s="13">
        <v>1016.9818</v>
      </c>
      <c r="Q411" s="13">
        <v>-912.4</v>
      </c>
      <c r="R411" s="13">
        <v>1121.5636</v>
      </c>
      <c r="S411" s="1">
        <v>17.483499999999999</v>
      </c>
      <c r="T411" s="1">
        <v>170.0146</v>
      </c>
      <c r="U411" s="1">
        <v>-152.53100000000001</v>
      </c>
      <c r="V411" s="1">
        <v>-0.8135</v>
      </c>
      <c r="W411" s="1">
        <v>2.2000000000000002</v>
      </c>
      <c r="X411" s="2">
        <v>9.5372993389990557E-2</v>
      </c>
      <c r="Y411" s="2">
        <v>0.29461756373937675</v>
      </c>
      <c r="Z411" s="2">
        <v>0.61000944287063263</v>
      </c>
      <c r="AA411" s="3">
        <v>63.931888544891649</v>
      </c>
      <c r="AB411" s="2">
        <v>8.5696866680342598E-3</v>
      </c>
      <c r="AC411" s="2">
        <v>4.9326394045878352E-2</v>
      </c>
      <c r="AD411" s="2">
        <v>0.50573468208312999</v>
      </c>
      <c r="AE411" s="5">
        <v>29.567209999999999</v>
      </c>
      <c r="AF411" s="1">
        <v>4.27729910321787</v>
      </c>
      <c r="AG411" s="1">
        <v>3287</v>
      </c>
      <c r="AH411" s="1">
        <v>-15.641388888888899</v>
      </c>
      <c r="AI411" s="1">
        <v>-71.768333333333302</v>
      </c>
      <c r="AJ411" s="6">
        <v>96.145993482155617</v>
      </c>
      <c r="AK411" s="7">
        <v>74.328005066262847</v>
      </c>
      <c r="AL411" s="6">
        <v>85.353363124047092</v>
      </c>
      <c r="AM411" s="1">
        <v>1.456143158844819</v>
      </c>
      <c r="AN411" s="1">
        <v>1283.1573829866763</v>
      </c>
      <c r="AO411" s="10">
        <v>1</v>
      </c>
      <c r="AP411" s="11">
        <v>0</v>
      </c>
      <c r="AQ411" s="11">
        <v>2</v>
      </c>
      <c r="AR411" s="11">
        <v>2</v>
      </c>
      <c r="AS411" s="12">
        <v>0.31383737517831667</v>
      </c>
    </row>
    <row r="412" spans="1:45" x14ac:dyDescent="0.25">
      <c r="A412" s="1" t="s">
        <v>858</v>
      </c>
      <c r="B412" s="1" t="s">
        <v>707</v>
      </c>
      <c r="C412" s="1" t="s">
        <v>836</v>
      </c>
      <c r="D412" s="1" t="s">
        <v>859</v>
      </c>
      <c r="E412" s="2" t="s">
        <v>3743</v>
      </c>
      <c r="F412" s="2" t="s">
        <v>3725</v>
      </c>
      <c r="G412" s="1" t="s">
        <v>3708</v>
      </c>
      <c r="H412" s="13">
        <v>692.99994158599998</v>
      </c>
      <c r="I412" s="13">
        <v>935</v>
      </c>
      <c r="J412" s="13">
        <f t="shared" si="6"/>
        <v>242.00005841400002</v>
      </c>
      <c r="K412" s="2">
        <v>0.34920646293296731</v>
      </c>
      <c r="L412" s="13">
        <v>684.27639999999997</v>
      </c>
      <c r="M412" s="13">
        <v>1966.5788</v>
      </c>
      <c r="N412" s="13">
        <v>576.63990000000001</v>
      </c>
      <c r="O412" s="13">
        <v>107.6365</v>
      </c>
      <c r="P412" s="13">
        <v>1389.9389000000001</v>
      </c>
      <c r="Q412" s="13">
        <v>-1282.3024</v>
      </c>
      <c r="R412" s="13">
        <v>1497.5753999999999</v>
      </c>
      <c r="S412" s="1">
        <v>16.241800000000001</v>
      </c>
      <c r="T412" s="1">
        <v>209.73439999999999</v>
      </c>
      <c r="U412" s="1">
        <v>-193.49260000000001</v>
      </c>
      <c r="V412" s="1">
        <v>-0.85629999999999995</v>
      </c>
      <c r="W412" s="1">
        <v>2.7</v>
      </c>
      <c r="X412" s="2">
        <v>8.7700534759358295E-2</v>
      </c>
      <c r="Y412" s="2">
        <v>0.35721925133689841</v>
      </c>
      <c r="Z412" s="2">
        <v>0.55508021390374329</v>
      </c>
      <c r="AA412" s="3">
        <v>80.154142581888237</v>
      </c>
      <c r="AB412" s="2">
        <v>1.6747440651369461E-2</v>
      </c>
      <c r="AC412" s="2">
        <v>4.3716695081670087E-2</v>
      </c>
      <c r="AD412" s="2">
        <v>0.54371047019958496</v>
      </c>
      <c r="AE412" s="5">
        <v>29.567209999999999</v>
      </c>
      <c r="AF412" s="1">
        <v>5.1845836716846803</v>
      </c>
      <c r="AG412" s="1">
        <v>3300</v>
      </c>
      <c r="AH412" s="1">
        <v>-15.608333333333301</v>
      </c>
      <c r="AI412" s="1">
        <v>-71.807500000000005</v>
      </c>
      <c r="AJ412" s="6">
        <v>98.417557255910438</v>
      </c>
      <c r="AK412" s="7">
        <v>82.938567289651601</v>
      </c>
      <c r="AL412" s="6">
        <v>83.704825900638724</v>
      </c>
      <c r="AM412" s="1">
        <v>1.090635560762462</v>
      </c>
      <c r="AN412" s="1">
        <v>678.50059717719944</v>
      </c>
      <c r="AO412" s="10">
        <v>1</v>
      </c>
      <c r="AP412" s="11">
        <v>0</v>
      </c>
      <c r="AQ412" s="11">
        <v>3</v>
      </c>
      <c r="AR412" s="11">
        <v>3</v>
      </c>
      <c r="AS412" s="12">
        <v>0.21604938271604937</v>
      </c>
    </row>
    <row r="413" spans="1:45" x14ac:dyDescent="0.25">
      <c r="A413" s="1" t="s">
        <v>860</v>
      </c>
      <c r="B413" s="1" t="s">
        <v>707</v>
      </c>
      <c r="C413" s="1" t="s">
        <v>836</v>
      </c>
      <c r="D413" s="1" t="s">
        <v>861</v>
      </c>
      <c r="E413" s="2" t="s">
        <v>3742</v>
      </c>
      <c r="F413" s="2" t="s">
        <v>3732</v>
      </c>
      <c r="G413" s="1" t="s">
        <v>3709</v>
      </c>
      <c r="H413" s="13">
        <v>975.00015913899995</v>
      </c>
      <c r="I413" s="13">
        <v>1192</v>
      </c>
      <c r="J413" s="13">
        <f t="shared" si="6"/>
        <v>216.99984086100005</v>
      </c>
      <c r="K413" s="2">
        <v>0.22256390301784934</v>
      </c>
      <c r="L413" s="13">
        <v>969.06320000000005</v>
      </c>
      <c r="M413" s="13">
        <v>1687.0948000000001</v>
      </c>
      <c r="N413" s="13">
        <v>836.36490000000003</v>
      </c>
      <c r="O413" s="13">
        <v>132.69829999999999</v>
      </c>
      <c r="P413" s="13">
        <v>850.72990000000004</v>
      </c>
      <c r="Q413" s="13">
        <v>-718.03160000000003</v>
      </c>
      <c r="R413" s="13">
        <v>983.42830000000004</v>
      </c>
      <c r="S413" s="1">
        <v>19.983499999999999</v>
      </c>
      <c r="T413" s="1">
        <v>128.11439999999999</v>
      </c>
      <c r="U413" s="1">
        <v>-108.1309</v>
      </c>
      <c r="V413" s="1">
        <v>-0.73009999999999997</v>
      </c>
      <c r="W413" s="1">
        <v>2.7</v>
      </c>
      <c r="X413" s="2">
        <v>0.19463087248322147</v>
      </c>
      <c r="Y413" s="2">
        <v>0.19798657718120805</v>
      </c>
      <c r="Z413" s="2">
        <v>0.60738255033557043</v>
      </c>
      <c r="AA413" s="3">
        <v>64.640883977900558</v>
      </c>
      <c r="AB413" s="2">
        <v>-1.0037342849406605E-2</v>
      </c>
      <c r="AC413" s="2">
        <v>2.912319564448218E-2</v>
      </c>
      <c r="AD413" s="2">
        <v>0.54114633798599199</v>
      </c>
      <c r="AE413" s="5">
        <v>28.869340000000001</v>
      </c>
      <c r="AF413" s="1">
        <v>0.77582660144847104</v>
      </c>
      <c r="AG413" s="1">
        <v>4470</v>
      </c>
      <c r="AH413" s="1">
        <v>-15.838888888888899</v>
      </c>
      <c r="AI413" s="1">
        <v>-71.090555555555596</v>
      </c>
      <c r="AJ413" s="6">
        <v>54.929561468309572</v>
      </c>
      <c r="AK413" s="7">
        <v>22.815213124474031</v>
      </c>
      <c r="AL413" s="6">
        <v>45.257361455245452</v>
      </c>
      <c r="AM413" s="1">
        <v>52.539544185650719</v>
      </c>
      <c r="AN413" s="1" t="s">
        <v>490</v>
      </c>
      <c r="AO413" s="10">
        <v>3</v>
      </c>
      <c r="AP413" s="11">
        <v>0</v>
      </c>
      <c r="AQ413" s="11">
        <v>5</v>
      </c>
      <c r="AR413" s="11">
        <v>5</v>
      </c>
      <c r="AS413" s="12">
        <v>104.21670428893906</v>
      </c>
    </row>
    <row r="414" spans="1:45" x14ac:dyDescent="0.25">
      <c r="A414" s="1" t="s">
        <v>862</v>
      </c>
      <c r="B414" s="1" t="s">
        <v>707</v>
      </c>
      <c r="C414" s="1" t="s">
        <v>836</v>
      </c>
      <c r="D414" s="1" t="s">
        <v>863</v>
      </c>
      <c r="E414" s="2" t="s">
        <v>3743</v>
      </c>
      <c r="F414" s="2" t="s">
        <v>3730</v>
      </c>
      <c r="G414" s="1" t="s">
        <v>3709</v>
      </c>
      <c r="H414" s="13">
        <v>726.00006901000006</v>
      </c>
      <c r="I414" s="13">
        <v>1122</v>
      </c>
      <c r="J414" s="13">
        <f t="shared" si="6"/>
        <v>395.99993098999994</v>
      </c>
      <c r="K414" s="2">
        <v>0.54545439855122846</v>
      </c>
      <c r="L414" s="13">
        <v>680.56240000000003</v>
      </c>
      <c r="M414" s="13">
        <v>1297.0799</v>
      </c>
      <c r="N414" s="13">
        <v>573.98599999999999</v>
      </c>
      <c r="O414" s="13">
        <v>106.57640000000001</v>
      </c>
      <c r="P414" s="13">
        <v>723.09389999999996</v>
      </c>
      <c r="Q414" s="13">
        <v>-616.51750000000004</v>
      </c>
      <c r="R414" s="13">
        <v>829.67020000000002</v>
      </c>
      <c r="S414" s="1">
        <v>21.5562</v>
      </c>
      <c r="T414" s="1">
        <v>146.25370000000001</v>
      </c>
      <c r="U414" s="1">
        <v>-124.69750000000001</v>
      </c>
      <c r="V414" s="1">
        <v>-0.74309999999999998</v>
      </c>
      <c r="W414" s="1">
        <v>2.2000000000000002</v>
      </c>
      <c r="X414" s="2">
        <v>0.13636363636363635</v>
      </c>
      <c r="Y414" s="2">
        <v>0.21301247771836007</v>
      </c>
      <c r="Z414" s="2">
        <v>0.65062388591800357</v>
      </c>
      <c r="AA414" s="3">
        <v>53.698630136986303</v>
      </c>
      <c r="AB414" s="2">
        <v>2.0021748730616684E-2</v>
      </c>
      <c r="AC414" s="2">
        <v>6.416268888106913E-2</v>
      </c>
      <c r="AD414" s="2">
        <v>0.477620959281921</v>
      </c>
      <c r="AE414" s="5">
        <v>33.874310000000001</v>
      </c>
      <c r="AF414" s="1">
        <v>3.2409187847428602</v>
      </c>
      <c r="AG414" s="1">
        <v>3836</v>
      </c>
      <c r="AH414" s="1">
        <v>-15.4861111111111</v>
      </c>
      <c r="AI414" s="1">
        <v>-71.456944444444403</v>
      </c>
      <c r="AJ414" s="6">
        <v>5.4715139256173213</v>
      </c>
      <c r="AK414" s="7">
        <v>4.9611223082127216</v>
      </c>
      <c r="AL414" s="6">
        <v>77.892074051308811</v>
      </c>
      <c r="AM414" s="1">
        <v>19.843672048881832</v>
      </c>
      <c r="AN414" s="1">
        <v>186.97817433747426</v>
      </c>
      <c r="AO414" s="10">
        <v>1</v>
      </c>
      <c r="AP414" s="11">
        <v>0</v>
      </c>
      <c r="AQ414" s="11">
        <v>6</v>
      </c>
      <c r="AR414" s="11">
        <v>6</v>
      </c>
      <c r="AS414" s="12">
        <v>16.905829596412556</v>
      </c>
    </row>
    <row r="415" spans="1:45" x14ac:dyDescent="0.25">
      <c r="A415" s="1" t="s">
        <v>864</v>
      </c>
      <c r="B415" s="1" t="s">
        <v>707</v>
      </c>
      <c r="C415" s="1" t="s">
        <v>836</v>
      </c>
      <c r="D415" s="1" t="s">
        <v>865</v>
      </c>
      <c r="E415" s="2" t="s">
        <v>3744</v>
      </c>
      <c r="F415" s="2" t="s">
        <v>3725</v>
      </c>
      <c r="G415" s="1" t="s">
        <v>3709</v>
      </c>
      <c r="H415" s="13">
        <v>800.99999965300003</v>
      </c>
      <c r="I415" s="13">
        <v>1044</v>
      </c>
      <c r="J415" s="13">
        <f t="shared" si="6"/>
        <v>243.00000034699997</v>
      </c>
      <c r="K415" s="2">
        <v>0.30337078708148518</v>
      </c>
      <c r="L415" s="13">
        <v>831.38409999999999</v>
      </c>
      <c r="M415" s="13">
        <v>1402.1293000000001</v>
      </c>
      <c r="N415" s="13">
        <v>495.58569999999997</v>
      </c>
      <c r="O415" s="13">
        <v>335.79849999999999</v>
      </c>
      <c r="P415" s="13">
        <v>906.54359999999997</v>
      </c>
      <c r="Q415" s="13">
        <v>-570.74509999999998</v>
      </c>
      <c r="R415" s="13">
        <v>1242.3421000000001</v>
      </c>
      <c r="S415" s="1">
        <v>60.138199999999998</v>
      </c>
      <c r="T415" s="1">
        <v>162.35290000000001</v>
      </c>
      <c r="U415" s="1">
        <v>-102.2148</v>
      </c>
      <c r="V415" s="1">
        <v>-0.45939999999999998</v>
      </c>
      <c r="W415" s="1">
        <v>2.9</v>
      </c>
      <c r="X415" s="2">
        <v>0.13218390804597702</v>
      </c>
      <c r="Y415" s="2">
        <v>0.28639846743295017</v>
      </c>
      <c r="Z415" s="2">
        <v>0.58141762452107282</v>
      </c>
      <c r="AA415" s="3">
        <v>71.993410214168037</v>
      </c>
      <c r="AB415" s="2">
        <v>2.6343703385794059E-2</v>
      </c>
      <c r="AC415" s="2">
        <v>3.8576001912479674E-2</v>
      </c>
      <c r="AD415" s="2">
        <v>0.51181769371032704</v>
      </c>
      <c r="AE415" s="5">
        <v>43.075724000000001</v>
      </c>
      <c r="AF415" s="1">
        <v>2.2133898184068399</v>
      </c>
      <c r="AG415" s="1">
        <v>3011</v>
      </c>
      <c r="AH415" s="1">
        <v>-15.577500000000001</v>
      </c>
      <c r="AI415" s="1">
        <v>-71.939722222222201</v>
      </c>
      <c r="AJ415" s="6">
        <v>60.541291911731903</v>
      </c>
      <c r="AK415" s="7">
        <v>14.9585438681812</v>
      </c>
      <c r="AL415" s="6">
        <v>54.054103777315433</v>
      </c>
      <c r="AM415" s="1">
        <v>91.362593932088416</v>
      </c>
      <c r="AN415" s="1">
        <v>304.74960661538887</v>
      </c>
      <c r="AO415" s="10">
        <v>2</v>
      </c>
      <c r="AP415" s="11">
        <v>0</v>
      </c>
      <c r="AQ415" s="11">
        <v>8</v>
      </c>
      <c r="AR415" s="11">
        <v>8</v>
      </c>
      <c r="AS415" s="12">
        <v>40.62176165803109</v>
      </c>
    </row>
    <row r="416" spans="1:45" x14ac:dyDescent="0.25">
      <c r="A416" s="1" t="s">
        <v>866</v>
      </c>
      <c r="B416" s="1" t="s">
        <v>707</v>
      </c>
      <c r="C416" s="1" t="s">
        <v>836</v>
      </c>
      <c r="D416" s="1" t="s">
        <v>867</v>
      </c>
      <c r="E416" s="2" t="s">
        <v>3742</v>
      </c>
      <c r="F416" s="2" t="s">
        <v>3732</v>
      </c>
      <c r="G416" s="1" t="s">
        <v>3710</v>
      </c>
      <c r="H416" s="13">
        <v>1601.9995539040001</v>
      </c>
      <c r="I416" s="13">
        <v>2192</v>
      </c>
      <c r="J416" s="13">
        <f t="shared" si="6"/>
        <v>590.00044609599991</v>
      </c>
      <c r="K416" s="2">
        <v>0.36829001896922858</v>
      </c>
      <c r="L416" s="13">
        <v>1537.5057999999999</v>
      </c>
      <c r="M416" s="13">
        <v>3131.0328</v>
      </c>
      <c r="N416" s="13">
        <v>1406.2646</v>
      </c>
      <c r="O416" s="13">
        <v>131.24119999999999</v>
      </c>
      <c r="P416" s="13">
        <v>1724.7683</v>
      </c>
      <c r="Q416" s="13">
        <v>-1593.527</v>
      </c>
      <c r="R416" s="13">
        <v>1856.0094999999999</v>
      </c>
      <c r="S416" s="1">
        <v>11.2447</v>
      </c>
      <c r="T416" s="1">
        <v>147.77799999999999</v>
      </c>
      <c r="U416" s="1">
        <v>-136.5333</v>
      </c>
      <c r="V416" s="1">
        <v>-0.85860000000000003</v>
      </c>
      <c r="W416" s="1">
        <v>2.9</v>
      </c>
      <c r="X416" s="2">
        <v>0.15009124087591241</v>
      </c>
      <c r="Y416" s="2">
        <v>0.21395985401459855</v>
      </c>
      <c r="Z416" s="2">
        <v>0.63594890510948909</v>
      </c>
      <c r="AA416" s="3">
        <v>57.24533715925395</v>
      </c>
      <c r="AB416" s="2">
        <v>1.1098047907576847E-2</v>
      </c>
      <c r="AC416" s="2">
        <v>4.58129679254482E-2</v>
      </c>
      <c r="AD416" s="2">
        <v>0.60943406820297197</v>
      </c>
      <c r="AE416" s="5">
        <v>47.846854</v>
      </c>
      <c r="AF416" s="1">
        <v>1.2601901703782601</v>
      </c>
      <c r="AG416" s="1">
        <v>4195</v>
      </c>
      <c r="AH416" s="1">
        <v>-15.3469444444444</v>
      </c>
      <c r="AI416" s="1">
        <v>-71.446388888888904</v>
      </c>
      <c r="AJ416" s="6">
        <v>42.082817064492431</v>
      </c>
      <c r="AK416" s="7">
        <v>37.821580406867533</v>
      </c>
      <c r="AL416" s="6">
        <v>40.614696797335533</v>
      </c>
      <c r="AM416" s="1">
        <v>52.563083185443858</v>
      </c>
      <c r="AN416" s="1">
        <v>5.4219495448560746</v>
      </c>
      <c r="AO416" s="10">
        <v>3</v>
      </c>
      <c r="AP416" s="11">
        <v>0</v>
      </c>
      <c r="AQ416" s="11">
        <v>17</v>
      </c>
      <c r="AR416" s="11">
        <v>17</v>
      </c>
      <c r="AS416" s="12">
        <v>264.46911866759194</v>
      </c>
    </row>
    <row r="417" spans="1:45" x14ac:dyDescent="0.25">
      <c r="A417" s="1" t="s">
        <v>868</v>
      </c>
      <c r="B417" s="1" t="s">
        <v>707</v>
      </c>
      <c r="C417" s="1" t="s">
        <v>836</v>
      </c>
      <c r="D417" s="1" t="s">
        <v>869</v>
      </c>
      <c r="E417" s="2" t="s">
        <v>3743</v>
      </c>
      <c r="F417" s="2" t="s">
        <v>3730</v>
      </c>
      <c r="G417" s="1" t="s">
        <v>3709</v>
      </c>
      <c r="H417" s="13">
        <v>672.00005353000006</v>
      </c>
      <c r="I417" s="13">
        <v>1093</v>
      </c>
      <c r="J417" s="13">
        <f t="shared" si="6"/>
        <v>420.99994646999994</v>
      </c>
      <c r="K417" s="2">
        <v>0.62648796567574272</v>
      </c>
      <c r="L417" s="13">
        <v>689.6345</v>
      </c>
      <c r="M417" s="13">
        <v>1318.7184</v>
      </c>
      <c r="N417" s="13">
        <v>607.15049999999997</v>
      </c>
      <c r="O417" s="13">
        <v>82.483900000000006</v>
      </c>
      <c r="P417" s="13">
        <v>711.56790000000001</v>
      </c>
      <c r="Q417" s="13">
        <v>-629.08389999999997</v>
      </c>
      <c r="R417" s="13">
        <v>794.05179999999996</v>
      </c>
      <c r="S417" s="1">
        <v>16.4282</v>
      </c>
      <c r="T417" s="1">
        <v>141.7217</v>
      </c>
      <c r="U417" s="1">
        <v>-125.29349999999999</v>
      </c>
      <c r="V417" s="1">
        <v>-0.79220000000000002</v>
      </c>
      <c r="W417" s="1">
        <v>2.4</v>
      </c>
      <c r="X417" s="2">
        <v>0.14913083257090576</v>
      </c>
      <c r="Y417" s="2">
        <v>0.21957913998170173</v>
      </c>
      <c r="Z417" s="2">
        <v>0.63129002744739249</v>
      </c>
      <c r="AA417" s="3">
        <v>58.405797101449274</v>
      </c>
      <c r="AB417" s="2">
        <v>1.2293167688844031E-2</v>
      </c>
      <c r="AC417" s="2">
        <v>7.1960279989614628E-2</v>
      </c>
      <c r="AD417" s="2">
        <v>0.50201892852783203</v>
      </c>
      <c r="AE417" s="5">
        <v>29.567209999999999</v>
      </c>
      <c r="AF417" s="1">
        <v>3.9646120137252501</v>
      </c>
      <c r="AG417" s="1">
        <v>3831</v>
      </c>
      <c r="AH417" s="1">
        <v>-15.533055555555601</v>
      </c>
      <c r="AI417" s="1">
        <v>-71.553055555555602</v>
      </c>
      <c r="AJ417" s="6">
        <v>83.461994866200314</v>
      </c>
      <c r="AK417" s="7">
        <v>80.579907015190827</v>
      </c>
      <c r="AL417" s="6">
        <v>78.238469917523844</v>
      </c>
      <c r="AM417" s="1">
        <v>15.159838149098</v>
      </c>
      <c r="AN417" s="1">
        <v>857.70148245968778</v>
      </c>
      <c r="AO417" s="10">
        <v>1</v>
      </c>
      <c r="AP417" s="11">
        <v>0</v>
      </c>
      <c r="AQ417" s="11">
        <v>4</v>
      </c>
      <c r="AR417" s="11">
        <v>4</v>
      </c>
      <c r="AS417" s="12">
        <v>10.932367149758454</v>
      </c>
    </row>
    <row r="418" spans="1:45" x14ac:dyDescent="0.25">
      <c r="A418" s="1" t="s">
        <v>870</v>
      </c>
      <c r="B418" s="1" t="s">
        <v>707</v>
      </c>
      <c r="C418" s="1" t="s">
        <v>836</v>
      </c>
      <c r="D418" s="1" t="s">
        <v>871</v>
      </c>
      <c r="E418" s="2" t="s">
        <v>3743</v>
      </c>
      <c r="F418" s="2" t="s">
        <v>3725</v>
      </c>
      <c r="G418" s="1" t="s">
        <v>3710</v>
      </c>
      <c r="H418" s="13">
        <v>2271.000443553</v>
      </c>
      <c r="I418" s="13">
        <v>3145</v>
      </c>
      <c r="J418" s="13">
        <f t="shared" si="6"/>
        <v>873.99955644700003</v>
      </c>
      <c r="K418" s="2">
        <v>0.38485221741287734</v>
      </c>
      <c r="L418" s="13">
        <v>2224.1136000000001</v>
      </c>
      <c r="M418" s="13">
        <v>3653.5632999999998</v>
      </c>
      <c r="N418" s="13">
        <v>1770.5112999999999</v>
      </c>
      <c r="O418" s="13">
        <v>453.60230000000001</v>
      </c>
      <c r="P418" s="13">
        <v>1883.0519999999999</v>
      </c>
      <c r="Q418" s="13">
        <v>-1429.4496999999999</v>
      </c>
      <c r="R418" s="13">
        <v>2336.6543999999999</v>
      </c>
      <c r="S418" s="1">
        <v>30.869499999999999</v>
      </c>
      <c r="T418" s="1">
        <v>128.14940000000001</v>
      </c>
      <c r="U418" s="1">
        <v>-97.279899999999998</v>
      </c>
      <c r="V418" s="1">
        <v>-0.61180000000000001</v>
      </c>
      <c r="W418" s="1">
        <v>2.8</v>
      </c>
      <c r="X418" s="2">
        <v>0.14880763116057233</v>
      </c>
      <c r="Y418" s="2">
        <v>0.21240063593004768</v>
      </c>
      <c r="Z418" s="2">
        <v>0.63879173290937996</v>
      </c>
      <c r="AA418" s="3">
        <v>56.545545047287206</v>
      </c>
      <c r="AB418" s="2">
        <v>1.8083792255599196E-2</v>
      </c>
      <c r="AC418" s="2">
        <v>4.7612061860066168E-2</v>
      </c>
      <c r="AD418" s="2">
        <v>0.37600731849670399</v>
      </c>
      <c r="AE418" s="5">
        <v>24.803464000000002</v>
      </c>
      <c r="AF418" s="1">
        <v>2.3868372151761701</v>
      </c>
      <c r="AG418" s="1">
        <v>3468</v>
      </c>
      <c r="AH418" s="1">
        <v>-15.6483333333333</v>
      </c>
      <c r="AI418" s="1">
        <v>-71.660833333333301</v>
      </c>
      <c r="AJ418" s="6">
        <v>81.050094162150771</v>
      </c>
      <c r="AK418" s="7">
        <v>79.008774512216178</v>
      </c>
      <c r="AL418" s="6">
        <v>78.675830150587984</v>
      </c>
      <c r="AM418" s="1">
        <v>16.591330698223501</v>
      </c>
      <c r="AN418" s="1">
        <v>993.9119786247594</v>
      </c>
      <c r="AO418" s="10">
        <v>1</v>
      </c>
      <c r="AP418" s="11">
        <v>0</v>
      </c>
      <c r="AQ418" s="11">
        <v>9</v>
      </c>
      <c r="AR418" s="11">
        <v>9</v>
      </c>
      <c r="AS418" s="12">
        <v>41.260273972602739</v>
      </c>
    </row>
    <row r="419" spans="1:45" x14ac:dyDescent="0.25">
      <c r="A419" s="1" t="s">
        <v>872</v>
      </c>
      <c r="B419" s="1" t="s">
        <v>707</v>
      </c>
      <c r="C419" s="1" t="s">
        <v>836</v>
      </c>
      <c r="D419" s="1" t="s">
        <v>873</v>
      </c>
      <c r="E419" s="2" t="s">
        <v>3741</v>
      </c>
      <c r="F419" s="2" t="s">
        <v>3726</v>
      </c>
      <c r="G419" s="1" t="s">
        <v>3707</v>
      </c>
      <c r="H419" s="13">
        <v>65909.008908545075</v>
      </c>
      <c r="I419" s="13">
        <v>79357</v>
      </c>
      <c r="J419" s="13">
        <f t="shared" si="6"/>
        <v>13447.991091454925</v>
      </c>
      <c r="K419" s="2">
        <v>0.20403873937954783</v>
      </c>
      <c r="L419" s="13">
        <v>63076.462099999997</v>
      </c>
      <c r="M419" s="13">
        <v>31679.1</v>
      </c>
      <c r="N419" s="13">
        <v>25948.646100000002</v>
      </c>
      <c r="O419" s="13">
        <v>37127.815999999999</v>
      </c>
      <c r="P419" s="13">
        <v>5730.4539000000004</v>
      </c>
      <c r="Q419" s="13">
        <v>31397.362099999998</v>
      </c>
      <c r="R419" s="13">
        <v>42858.269899999999</v>
      </c>
      <c r="S419" s="1">
        <v>156.73089999999999</v>
      </c>
      <c r="T419" s="1">
        <v>24.1905</v>
      </c>
      <c r="U419" s="1">
        <v>132.54050000000001</v>
      </c>
      <c r="V419" s="1">
        <v>0.73260000000000003</v>
      </c>
      <c r="W419" s="1">
        <v>2.9</v>
      </c>
      <c r="X419" s="2">
        <v>0.22686089443905388</v>
      </c>
      <c r="Y419" s="2">
        <v>0.1162972390589362</v>
      </c>
      <c r="Z419" s="2">
        <v>0.65684186650200993</v>
      </c>
      <c r="AA419" s="3">
        <v>52.243645083932854</v>
      </c>
      <c r="AB419" s="2">
        <v>4.1977709202291713E-2</v>
      </c>
      <c r="AC419" s="2">
        <v>2.6880875688126471E-2</v>
      </c>
      <c r="AD419" s="2">
        <v>0.258493602275848</v>
      </c>
      <c r="AE419" s="5">
        <v>12.596769</v>
      </c>
      <c r="AF419" s="1">
        <v>43.683109853610503</v>
      </c>
      <c r="AG419" s="1">
        <v>1392</v>
      </c>
      <c r="AH419" s="1">
        <v>-16.3533333333333</v>
      </c>
      <c r="AI419" s="1">
        <v>-72.247222222222206</v>
      </c>
      <c r="AJ419" s="6">
        <v>77.84737022325109</v>
      </c>
      <c r="AK419" s="7">
        <v>56.487924028994172</v>
      </c>
      <c r="AL419" s="6">
        <v>82.048492156857449</v>
      </c>
      <c r="AM419" s="1">
        <v>16.735837937908741</v>
      </c>
      <c r="AN419" s="1">
        <v>15931.693392480052</v>
      </c>
      <c r="AO419" s="10">
        <v>5</v>
      </c>
      <c r="AP419" s="11">
        <v>128</v>
      </c>
      <c r="AQ419" s="11">
        <v>30</v>
      </c>
      <c r="AR419" s="11">
        <v>158</v>
      </c>
      <c r="AS419" s="12">
        <v>2.3407865841485326E-2</v>
      </c>
    </row>
    <row r="420" spans="1:45" x14ac:dyDescent="0.25">
      <c r="A420" s="1" t="s">
        <v>874</v>
      </c>
      <c r="B420" s="1" t="s">
        <v>707</v>
      </c>
      <c r="C420" s="1" t="s">
        <v>875</v>
      </c>
      <c r="D420" s="1" t="s">
        <v>45</v>
      </c>
      <c r="E420" s="2" t="s">
        <v>3745</v>
      </c>
      <c r="F420" s="2" t="s">
        <v>3725</v>
      </c>
      <c r="G420" s="1" t="s">
        <v>3710</v>
      </c>
      <c r="H420" s="13">
        <v>3525.9997061610006</v>
      </c>
      <c r="I420" s="13">
        <v>3529</v>
      </c>
      <c r="J420" s="13">
        <f t="shared" si="6"/>
        <v>3.0002938389993687</v>
      </c>
      <c r="K420" s="2">
        <v>8.5090586756344231E-4</v>
      </c>
      <c r="L420" s="13">
        <v>3587.4872999999998</v>
      </c>
      <c r="M420" s="13">
        <v>8549.1326000000008</v>
      </c>
      <c r="N420" s="13">
        <v>2427.7564000000002</v>
      </c>
      <c r="O420" s="13">
        <v>1159.7309</v>
      </c>
      <c r="P420" s="13">
        <v>6121.3761999999997</v>
      </c>
      <c r="Q420" s="13">
        <v>-4961.6453000000001</v>
      </c>
      <c r="R420" s="13">
        <v>7281.1071000000002</v>
      </c>
      <c r="S420" s="1">
        <v>38.222499999999997</v>
      </c>
      <c r="T420" s="1">
        <v>201.749</v>
      </c>
      <c r="U420" s="1">
        <v>-163.5264</v>
      </c>
      <c r="V420" s="1">
        <v>-0.68140000000000001</v>
      </c>
      <c r="W420" s="1">
        <v>2.7</v>
      </c>
      <c r="X420" s="2">
        <v>0.2031737035987532</v>
      </c>
      <c r="Y420" s="2">
        <v>0.22952677812411448</v>
      </c>
      <c r="Z420" s="2">
        <v>0.56729951827713232</v>
      </c>
      <c r="AA420" s="3">
        <v>76.273726273726268</v>
      </c>
      <c r="AB420" s="2">
        <v>-1.4640356221039541E-3</v>
      </c>
      <c r="AC420" s="2">
        <v>1.215136753884849E-4</v>
      </c>
      <c r="AD420" s="2">
        <v>0.272455334663391</v>
      </c>
      <c r="AE420" s="5">
        <v>14.327612</v>
      </c>
      <c r="AF420" s="1">
        <v>2.9393485466598701</v>
      </c>
      <c r="AG420" s="1">
        <v>2916</v>
      </c>
      <c r="AH420" s="1">
        <v>-15.8394444444444</v>
      </c>
      <c r="AI420" s="1">
        <v>-72.651666666666699</v>
      </c>
      <c r="AJ420" s="6">
        <v>87.564925745036533</v>
      </c>
      <c r="AK420" s="7">
        <v>70.727835814071739</v>
      </c>
      <c r="AL420" s="6">
        <v>86.022785803723991</v>
      </c>
      <c r="AM420" s="1">
        <v>14.71484004841003</v>
      </c>
      <c r="AN420" s="1">
        <v>1654.4189948997368</v>
      </c>
      <c r="AO420" s="10">
        <v>1</v>
      </c>
      <c r="AP420" s="11">
        <v>20</v>
      </c>
      <c r="AQ420" s="11">
        <v>9</v>
      </c>
      <c r="AR420" s="11">
        <v>29</v>
      </c>
      <c r="AS420" s="12">
        <v>5.8723404255319149</v>
      </c>
    </row>
    <row r="421" spans="1:45" x14ac:dyDescent="0.25">
      <c r="A421" s="1" t="s">
        <v>876</v>
      </c>
      <c r="B421" s="1" t="s">
        <v>707</v>
      </c>
      <c r="C421" s="1" t="s">
        <v>875</v>
      </c>
      <c r="D421" s="1" t="s">
        <v>877</v>
      </c>
      <c r="E421" s="2" t="s">
        <v>3742</v>
      </c>
      <c r="F421" s="2" t="s">
        <v>3725</v>
      </c>
      <c r="G421" s="1" t="s">
        <v>3708</v>
      </c>
      <c r="H421" s="13">
        <v>710.99983597100004</v>
      </c>
      <c r="I421" s="13">
        <v>752</v>
      </c>
      <c r="J421" s="13">
        <f t="shared" si="6"/>
        <v>41.000164028999961</v>
      </c>
      <c r="K421" s="2">
        <v>5.7665504202271373E-2</v>
      </c>
      <c r="L421" s="13">
        <v>698.50450000000001</v>
      </c>
      <c r="M421" s="13">
        <v>1387.4475</v>
      </c>
      <c r="N421" s="13">
        <v>390.51889999999997</v>
      </c>
      <c r="O421" s="13">
        <v>307.9855</v>
      </c>
      <c r="P421" s="13">
        <v>996.92859999999996</v>
      </c>
      <c r="Q421" s="13">
        <v>-688.94299999999998</v>
      </c>
      <c r="R421" s="13">
        <v>1304.9141</v>
      </c>
      <c r="S421" s="1">
        <v>59.058999999999997</v>
      </c>
      <c r="T421" s="1">
        <v>191.17</v>
      </c>
      <c r="U421" s="1">
        <v>-132.11099999999999</v>
      </c>
      <c r="V421" s="1">
        <v>-0.52800000000000002</v>
      </c>
      <c r="W421" s="1">
        <v>2.6</v>
      </c>
      <c r="X421" s="2">
        <v>9.8404255319148939E-2</v>
      </c>
      <c r="Y421" s="2">
        <v>0.32579787234042551</v>
      </c>
      <c r="Z421" s="2">
        <v>0.57579787234042556</v>
      </c>
      <c r="AA421" s="3">
        <v>73.672055427251735</v>
      </c>
      <c r="AB421" s="2">
        <v>2.6431909817565824E-3</v>
      </c>
      <c r="AC421" s="2">
        <v>8.0413198186726209E-3</v>
      </c>
      <c r="AD421" s="2">
        <v>0.33941107988357599</v>
      </c>
      <c r="AE421" s="5">
        <v>23.375440000000001</v>
      </c>
      <c r="AF421" s="1">
        <v>0.76808721506442001</v>
      </c>
      <c r="AG421" s="1">
        <v>3047</v>
      </c>
      <c r="AH421" s="1">
        <v>-15.797222222222199</v>
      </c>
      <c r="AI421" s="1">
        <v>-72.860833333333304</v>
      </c>
      <c r="AJ421" s="6">
        <v>59.875931540795122</v>
      </c>
      <c r="AK421" s="7">
        <v>48.390577780092009</v>
      </c>
      <c r="AL421" s="6">
        <v>81.596146653706185</v>
      </c>
      <c r="AM421" s="1">
        <v>65.851345261786662</v>
      </c>
      <c r="AN421" s="1">
        <v>967.07552806835884</v>
      </c>
      <c r="AO421" s="10">
        <v>1</v>
      </c>
      <c r="AP421" s="11">
        <v>0</v>
      </c>
      <c r="AQ421" s="11">
        <v>6</v>
      </c>
      <c r="AR421" s="11">
        <v>6</v>
      </c>
      <c r="AS421" s="12">
        <v>6.7208271787296896</v>
      </c>
    </row>
    <row r="422" spans="1:45" x14ac:dyDescent="0.25">
      <c r="A422" s="1" t="s">
        <v>878</v>
      </c>
      <c r="B422" s="1" t="s">
        <v>707</v>
      </c>
      <c r="C422" s="1" t="s">
        <v>875</v>
      </c>
      <c r="D422" s="1" t="s">
        <v>879</v>
      </c>
      <c r="E422" s="2" t="s">
        <v>3744</v>
      </c>
      <c r="F422" s="2" t="s">
        <v>3730</v>
      </c>
      <c r="G422" s="1" t="s">
        <v>3710</v>
      </c>
      <c r="H422" s="13">
        <v>3473.9999157880002</v>
      </c>
      <c r="I422" s="13">
        <v>3322</v>
      </c>
      <c r="J422" s="13">
        <f t="shared" si="6"/>
        <v>-151.99991578800018</v>
      </c>
      <c r="K422" s="2">
        <v>-4.3753574977713365E-2</v>
      </c>
      <c r="L422" s="13">
        <v>2982.1415999999999</v>
      </c>
      <c r="M422" s="13">
        <v>4496.1397999999999</v>
      </c>
      <c r="N422" s="13">
        <v>2407.5450000000001</v>
      </c>
      <c r="O422" s="13">
        <v>574.59670000000006</v>
      </c>
      <c r="P422" s="13">
        <v>2088.5947999999999</v>
      </c>
      <c r="Q422" s="13">
        <v>-1513.9981</v>
      </c>
      <c r="R422" s="13">
        <v>2663.1914999999999</v>
      </c>
      <c r="S422" s="1">
        <v>30.734200000000001</v>
      </c>
      <c r="T422" s="1">
        <v>111.7152</v>
      </c>
      <c r="U422" s="1">
        <v>-80.981099999999998</v>
      </c>
      <c r="V422" s="1">
        <v>-0.56850000000000001</v>
      </c>
      <c r="W422" s="1">
        <v>3</v>
      </c>
      <c r="X422" s="2">
        <v>0.21462974111980734</v>
      </c>
      <c r="Y422" s="2">
        <v>0.13606261288380495</v>
      </c>
      <c r="Z422" s="2">
        <v>0.64930764599638768</v>
      </c>
      <c r="AA422" s="3">
        <v>54.010199350950394</v>
      </c>
      <c r="AB422" s="2">
        <v>-6.1450653441582626E-3</v>
      </c>
      <c r="AC422" s="2">
        <v>-6.3709946562150455E-3</v>
      </c>
      <c r="AD422" s="2">
        <v>0.52972006797790505</v>
      </c>
      <c r="AE422" s="5">
        <v>42.889415999999997</v>
      </c>
      <c r="AF422" s="1">
        <v>2.1967943711622402</v>
      </c>
      <c r="AG422" s="1">
        <v>3951</v>
      </c>
      <c r="AH422" s="1">
        <v>-14.671944444444399</v>
      </c>
      <c r="AI422" s="1">
        <v>-72.021944444444401</v>
      </c>
      <c r="AJ422" s="6">
        <v>54.781434212976457</v>
      </c>
      <c r="AK422" s="7">
        <v>15.87569629625488</v>
      </c>
      <c r="AL422" s="6">
        <v>42.16715928746023</v>
      </c>
      <c r="AM422" s="1">
        <v>85.837515061700927</v>
      </c>
      <c r="AN422" s="1">
        <v>1322.7027244558144</v>
      </c>
      <c r="AO422" s="10">
        <v>2</v>
      </c>
      <c r="AP422" s="11">
        <v>0</v>
      </c>
      <c r="AQ422" s="11">
        <v>27</v>
      </c>
      <c r="AR422" s="11">
        <v>27</v>
      </c>
      <c r="AS422" s="12">
        <v>29.57783312577833</v>
      </c>
    </row>
    <row r="423" spans="1:45" x14ac:dyDescent="0.25">
      <c r="A423" s="1" t="s">
        <v>880</v>
      </c>
      <c r="B423" s="1" t="s">
        <v>707</v>
      </c>
      <c r="C423" s="1" t="s">
        <v>875</v>
      </c>
      <c r="D423" s="1" t="s">
        <v>881</v>
      </c>
      <c r="E423" s="2" t="s">
        <v>3742</v>
      </c>
      <c r="F423" s="2" t="s">
        <v>3726</v>
      </c>
      <c r="G423" s="1" t="s">
        <v>3708</v>
      </c>
      <c r="H423" s="13">
        <v>726.00002110299988</v>
      </c>
      <c r="I423" s="13">
        <v>789</v>
      </c>
      <c r="J423" s="13">
        <f t="shared" si="6"/>
        <v>62.999978897000119</v>
      </c>
      <c r="K423" s="2">
        <v>8.6776827914254451E-2</v>
      </c>
      <c r="L423" s="13">
        <v>664.65290000000005</v>
      </c>
      <c r="M423" s="13">
        <v>1653.4906000000001</v>
      </c>
      <c r="N423" s="13">
        <v>554.73059999999998</v>
      </c>
      <c r="O423" s="13">
        <v>109.9224</v>
      </c>
      <c r="P423" s="13">
        <v>1098.7601</v>
      </c>
      <c r="Q423" s="13">
        <v>-988.83770000000004</v>
      </c>
      <c r="R423" s="13">
        <v>1208.6823999999999</v>
      </c>
      <c r="S423" s="1">
        <v>18.967300000000002</v>
      </c>
      <c r="T423" s="1">
        <v>189.59309999999999</v>
      </c>
      <c r="U423" s="1">
        <v>-170.6258</v>
      </c>
      <c r="V423" s="1">
        <v>-0.81810000000000005</v>
      </c>
      <c r="W423" s="1">
        <v>3.1</v>
      </c>
      <c r="X423" s="2">
        <v>0.12167300380228137</v>
      </c>
      <c r="Y423" s="2">
        <v>0.37135614702154623</v>
      </c>
      <c r="Z423" s="2">
        <v>0.50697084917617241</v>
      </c>
      <c r="AA423" s="3">
        <v>97.25</v>
      </c>
      <c r="AB423" s="2">
        <v>-3.1166695395896671E-3</v>
      </c>
      <c r="AC423" s="2">
        <v>1.1958983155156977E-2</v>
      </c>
      <c r="AD423" s="2">
        <v>0.45808851718902599</v>
      </c>
      <c r="AE423" s="5">
        <v>38.946114999999999</v>
      </c>
      <c r="AF423" s="1">
        <v>1.7926356589147301</v>
      </c>
      <c r="AG423" s="1">
        <v>2174</v>
      </c>
      <c r="AH423" s="1">
        <v>-15.547777777777799</v>
      </c>
      <c r="AI423" s="1">
        <v>-72.918611111111105</v>
      </c>
      <c r="AJ423" s="6">
        <v>82.460829550307238</v>
      </c>
      <c r="AK423" s="7">
        <v>55.941783583294267</v>
      </c>
      <c r="AL423" s="6">
        <v>93.160554906574305</v>
      </c>
      <c r="AM423" s="1">
        <v>50.872787249492532</v>
      </c>
      <c r="AN423" s="1">
        <v>795.15248375728481</v>
      </c>
      <c r="AO423" s="10">
        <v>3</v>
      </c>
      <c r="AP423" s="11">
        <v>0</v>
      </c>
      <c r="AQ423" s="11">
        <v>8</v>
      </c>
      <c r="AR423" s="11">
        <v>8</v>
      </c>
      <c r="AS423" s="12">
        <v>10.885925925925926</v>
      </c>
    </row>
    <row r="424" spans="1:45" x14ac:dyDescent="0.25">
      <c r="A424" s="1" t="s">
        <v>882</v>
      </c>
      <c r="B424" s="1" t="s">
        <v>707</v>
      </c>
      <c r="C424" s="1" t="s">
        <v>875</v>
      </c>
      <c r="D424" s="1" t="s">
        <v>883</v>
      </c>
      <c r="E424" s="2" t="s">
        <v>3743</v>
      </c>
      <c r="F424" s="2" t="s">
        <v>3725</v>
      </c>
      <c r="G424" s="1" t="s">
        <v>3708</v>
      </c>
      <c r="H424" s="13">
        <v>640.99984634099997</v>
      </c>
      <c r="I424" s="13">
        <v>769</v>
      </c>
      <c r="J424" s="13">
        <f t="shared" si="6"/>
        <v>128.00015365900003</v>
      </c>
      <c r="K424" s="2">
        <v>0.19968827510592935</v>
      </c>
      <c r="L424" s="13">
        <v>617.03189999999995</v>
      </c>
      <c r="M424" s="13">
        <v>1241.6018999999999</v>
      </c>
      <c r="N424" s="13">
        <v>436.27640000000002</v>
      </c>
      <c r="O424" s="13">
        <v>180.75550000000001</v>
      </c>
      <c r="P424" s="13">
        <v>805.32550000000003</v>
      </c>
      <c r="Q424" s="13">
        <v>-624.56989999999996</v>
      </c>
      <c r="R424" s="13">
        <v>986.08100000000002</v>
      </c>
      <c r="S424" s="1">
        <v>38.900700000000001</v>
      </c>
      <c r="T424" s="1">
        <v>173.31559999999999</v>
      </c>
      <c r="U424" s="1">
        <v>-134.41480000000001</v>
      </c>
      <c r="V424" s="1">
        <v>-0.63339999999999996</v>
      </c>
      <c r="W424" s="1">
        <v>2.6</v>
      </c>
      <c r="X424" s="2">
        <v>0.15344603381014305</v>
      </c>
      <c r="Y424" s="2">
        <v>0.33420026007802339</v>
      </c>
      <c r="Z424" s="2">
        <v>0.51235370611183351</v>
      </c>
      <c r="AA424" s="3">
        <v>95.17766497461929</v>
      </c>
      <c r="AB424" s="2">
        <v>4.9569690630753005E-3</v>
      </c>
      <c r="AC424" s="2">
        <v>2.6350002644357939E-2</v>
      </c>
      <c r="AD424" s="2">
        <v>0.43295449018478399</v>
      </c>
      <c r="AE424" s="5">
        <v>23.375440000000001</v>
      </c>
      <c r="AF424" s="1">
        <v>3.1136418706081899</v>
      </c>
      <c r="AG424" s="1">
        <v>2469</v>
      </c>
      <c r="AH424" s="1">
        <v>-15.8536111111111</v>
      </c>
      <c r="AI424" s="1">
        <v>-72.63</v>
      </c>
      <c r="AJ424" s="6">
        <v>73.538145469996536</v>
      </c>
      <c r="AK424" s="7">
        <v>49.242481203361301</v>
      </c>
      <c r="AL424" s="6">
        <v>87.785338095585672</v>
      </c>
      <c r="AM424" s="1">
        <v>40.066285260289114</v>
      </c>
      <c r="AN424" s="1">
        <v>768.51933803103918</v>
      </c>
      <c r="AO424" s="10">
        <v>1</v>
      </c>
      <c r="AP424" s="11">
        <v>0</v>
      </c>
      <c r="AQ424" s="11">
        <v>5</v>
      </c>
      <c r="AR424" s="11">
        <v>5</v>
      </c>
      <c r="AS424" s="12">
        <v>4.7596638655462185</v>
      </c>
    </row>
    <row r="425" spans="1:45" x14ac:dyDescent="0.25">
      <c r="A425" s="1" t="s">
        <v>884</v>
      </c>
      <c r="B425" s="1" t="s">
        <v>707</v>
      </c>
      <c r="C425" s="1" t="s">
        <v>875</v>
      </c>
      <c r="D425" s="1" t="s">
        <v>885</v>
      </c>
      <c r="E425" s="2" t="s">
        <v>3742</v>
      </c>
      <c r="F425" s="2" t="s">
        <v>3731</v>
      </c>
      <c r="G425" s="1" t="s">
        <v>3712</v>
      </c>
      <c r="H425" s="13">
        <v>3567.0002460760011</v>
      </c>
      <c r="I425" s="13">
        <v>4049</v>
      </c>
      <c r="J425" s="13">
        <f t="shared" si="6"/>
        <v>481.99975392399892</v>
      </c>
      <c r="K425" s="2">
        <v>0.13512747986329382</v>
      </c>
      <c r="L425" s="13">
        <v>3495.5477999999998</v>
      </c>
      <c r="M425" s="13">
        <v>3858.7519000000002</v>
      </c>
      <c r="N425" s="13">
        <v>1946.1768</v>
      </c>
      <c r="O425" s="13">
        <v>1549.3710000000001</v>
      </c>
      <c r="P425" s="13">
        <v>1912.5751</v>
      </c>
      <c r="Q425" s="13">
        <v>-363.20409999999998</v>
      </c>
      <c r="R425" s="13">
        <v>3461.9459999999999</v>
      </c>
      <c r="S425" s="1">
        <v>84.270200000000003</v>
      </c>
      <c r="T425" s="1">
        <v>104.0249</v>
      </c>
      <c r="U425" s="1">
        <v>-19.7547</v>
      </c>
      <c r="V425" s="1">
        <v>-0.10489999999999999</v>
      </c>
      <c r="W425" s="1">
        <v>2.9</v>
      </c>
      <c r="X425" s="2">
        <v>0.1933810817485799</v>
      </c>
      <c r="Y425" s="2">
        <v>0.18942948876265744</v>
      </c>
      <c r="Z425" s="2">
        <v>0.61718942948876265</v>
      </c>
      <c r="AA425" s="3">
        <v>62.024809923969592</v>
      </c>
      <c r="AB425" s="2">
        <v>9.8071708734517316E-3</v>
      </c>
      <c r="AC425" s="2">
        <v>1.8271338214073563E-2</v>
      </c>
      <c r="AD425" s="2">
        <v>0.31134104728698703</v>
      </c>
      <c r="AE425" s="5">
        <v>14.610390000000001</v>
      </c>
      <c r="AF425" s="1">
        <v>4.8911807082732999</v>
      </c>
      <c r="AG425" s="1">
        <v>484</v>
      </c>
      <c r="AH425" s="1">
        <v>-15.94</v>
      </c>
      <c r="AI425" s="1">
        <v>-73.131111111111096</v>
      </c>
      <c r="AJ425" s="6">
        <v>26.599126571166071</v>
      </c>
      <c r="AK425" s="7">
        <v>6.3672992237099004</v>
      </c>
      <c r="AL425" s="6">
        <v>57.322591141355637</v>
      </c>
      <c r="AM425" s="1">
        <v>50.479889678836543</v>
      </c>
      <c r="AN425" s="1">
        <v>664.44391202827842</v>
      </c>
      <c r="AO425" s="10">
        <v>1</v>
      </c>
      <c r="AP425" s="11">
        <v>0</v>
      </c>
      <c r="AQ425" s="11">
        <v>21</v>
      </c>
      <c r="AR425" s="11">
        <v>21</v>
      </c>
      <c r="AS425" s="12">
        <v>3.8443150475022985</v>
      </c>
    </row>
    <row r="426" spans="1:45" x14ac:dyDescent="0.25">
      <c r="A426" s="1" t="s">
        <v>886</v>
      </c>
      <c r="B426" s="1" t="s">
        <v>707</v>
      </c>
      <c r="C426" s="1" t="s">
        <v>875</v>
      </c>
      <c r="D426" s="1" t="s">
        <v>887</v>
      </c>
      <c r="E426" s="2" t="s">
        <v>3743</v>
      </c>
      <c r="F426" s="2" t="s">
        <v>3725</v>
      </c>
      <c r="G426" s="1" t="s">
        <v>3708</v>
      </c>
      <c r="H426" s="13">
        <v>517.00005721899993</v>
      </c>
      <c r="I426" s="13">
        <v>486</v>
      </c>
      <c r="J426" s="13">
        <f t="shared" si="6"/>
        <v>-31.000057218999927</v>
      </c>
      <c r="K426" s="2">
        <v>-5.9961419319279459E-2</v>
      </c>
      <c r="L426" s="13">
        <v>764.35069999999996</v>
      </c>
      <c r="M426" s="13">
        <v>2536.3944999999999</v>
      </c>
      <c r="N426" s="13">
        <v>507.47399999999999</v>
      </c>
      <c r="O426" s="13">
        <v>256.87670000000003</v>
      </c>
      <c r="P426" s="13">
        <v>2028.9204999999999</v>
      </c>
      <c r="Q426" s="13">
        <v>-1772.0437999999999</v>
      </c>
      <c r="R426" s="13">
        <v>2285.7972</v>
      </c>
      <c r="S426" s="1">
        <v>31.1295</v>
      </c>
      <c r="T426" s="1">
        <v>245.8742</v>
      </c>
      <c r="U426" s="1">
        <v>-214.74469999999999</v>
      </c>
      <c r="V426" s="1">
        <v>-0.7752</v>
      </c>
      <c r="W426" s="1">
        <v>3.7</v>
      </c>
      <c r="X426" s="2">
        <v>0.13991769547325103</v>
      </c>
      <c r="Y426" s="2">
        <v>0.33539094650205764</v>
      </c>
      <c r="Z426" s="2">
        <v>0.52469135802469136</v>
      </c>
      <c r="AA426" s="3">
        <v>90.588235294117652</v>
      </c>
      <c r="AB426" s="2">
        <v>-4.4835310583141164E-2</v>
      </c>
      <c r="AC426" s="2">
        <v>-8.7945796239160545E-3</v>
      </c>
      <c r="AD426" s="2">
        <v>0.59951913356780995</v>
      </c>
      <c r="AE426" s="5">
        <v>27.146443999999999</v>
      </c>
      <c r="AF426" s="1">
        <v>0.71856287425149701</v>
      </c>
      <c r="AG426" s="1">
        <v>3226</v>
      </c>
      <c r="AH426" s="1">
        <v>-15.504444444444401</v>
      </c>
      <c r="AI426" s="1">
        <v>-72.834444444444401</v>
      </c>
      <c r="AJ426" s="6">
        <v>80.972715211261587</v>
      </c>
      <c r="AK426" s="7">
        <v>51.763390261799927</v>
      </c>
      <c r="AL426" s="6">
        <v>88.824267582135903</v>
      </c>
      <c r="AM426" s="1">
        <v>43.767201989718458</v>
      </c>
      <c r="AN426" s="1">
        <v>992.78464805603983</v>
      </c>
      <c r="AO426" s="10">
        <v>2</v>
      </c>
      <c r="AP426" s="11">
        <v>0</v>
      </c>
      <c r="AQ426" s="11">
        <v>7</v>
      </c>
      <c r="AR426" s="11">
        <v>7</v>
      </c>
      <c r="AS426" s="12">
        <v>8.1882845188284517</v>
      </c>
    </row>
    <row r="427" spans="1:45" x14ac:dyDescent="0.25">
      <c r="A427" s="1" t="s">
        <v>888</v>
      </c>
      <c r="B427" s="1" t="s">
        <v>707</v>
      </c>
      <c r="C427" s="1" t="s">
        <v>875</v>
      </c>
      <c r="D427" s="1" t="s">
        <v>889</v>
      </c>
      <c r="E427" s="2" t="s">
        <v>3744</v>
      </c>
      <c r="F427" s="2" t="s">
        <v>3725</v>
      </c>
      <c r="G427" s="1" t="s">
        <v>3712</v>
      </c>
      <c r="H427" s="13">
        <v>4288.0000724809979</v>
      </c>
      <c r="I427" s="13">
        <v>4257</v>
      </c>
      <c r="J427" s="13">
        <f t="shared" si="6"/>
        <v>-31.000072480997915</v>
      </c>
      <c r="K427" s="2">
        <v>-7.2294943929563779E-3</v>
      </c>
      <c r="L427" s="13">
        <v>4251.7983999999997</v>
      </c>
      <c r="M427" s="13">
        <v>5233.5953</v>
      </c>
      <c r="N427" s="13">
        <v>2849.2856000000002</v>
      </c>
      <c r="O427" s="13">
        <v>1402.5128</v>
      </c>
      <c r="P427" s="13">
        <v>2384.3096999999998</v>
      </c>
      <c r="Q427" s="13">
        <v>-981.79690000000005</v>
      </c>
      <c r="R427" s="13">
        <v>3786.8225000000002</v>
      </c>
      <c r="S427" s="1">
        <v>59.144100000000002</v>
      </c>
      <c r="T427" s="1">
        <v>100.5466</v>
      </c>
      <c r="U427" s="1">
        <v>-41.402500000000003</v>
      </c>
      <c r="V427" s="1">
        <v>-0.25929999999999997</v>
      </c>
      <c r="W427" s="1">
        <v>3.1</v>
      </c>
      <c r="X427" s="2">
        <v>0.16748884190744656</v>
      </c>
      <c r="Y427" s="2">
        <v>0.20131548038524782</v>
      </c>
      <c r="Z427" s="2">
        <v>0.63119567770730567</v>
      </c>
      <c r="AA427" s="3">
        <v>58.429475251209531</v>
      </c>
      <c r="AB427" s="2">
        <v>-8.6675477309533511E-3</v>
      </c>
      <c r="AC427" s="2">
        <v>-1.0359992426670628E-3</v>
      </c>
      <c r="AD427" s="2">
        <v>0.33358103036880499</v>
      </c>
      <c r="AE427" s="5">
        <v>14.610390000000001</v>
      </c>
      <c r="AF427" s="1">
        <v>3.6525490270275398</v>
      </c>
      <c r="AG427" s="1">
        <v>3006</v>
      </c>
      <c r="AH427" s="1">
        <v>-15.7755555555556</v>
      </c>
      <c r="AI427" s="1">
        <v>-72.876388888888897</v>
      </c>
      <c r="AJ427" s="6">
        <v>63.378387032092242</v>
      </c>
      <c r="AK427" s="7">
        <v>25.698909789269688</v>
      </c>
      <c r="AL427" s="6">
        <v>75.172990292910029</v>
      </c>
      <c r="AM427" s="1">
        <v>85.740258952765785</v>
      </c>
      <c r="AN427" s="1">
        <v>1147.8085305323937</v>
      </c>
      <c r="AO427" s="10">
        <v>1</v>
      </c>
      <c r="AP427" s="11">
        <v>0</v>
      </c>
      <c r="AQ427" s="11">
        <v>28</v>
      </c>
      <c r="AR427" s="11">
        <v>28</v>
      </c>
      <c r="AS427" s="12">
        <v>5.3431771894093689</v>
      </c>
    </row>
    <row r="428" spans="1:45" x14ac:dyDescent="0.25">
      <c r="A428" s="1" t="s">
        <v>890</v>
      </c>
      <c r="B428" s="1" t="s">
        <v>707</v>
      </c>
      <c r="C428" s="1" t="s">
        <v>891</v>
      </c>
      <c r="D428" s="1" t="s">
        <v>892</v>
      </c>
      <c r="E428" s="2" t="s">
        <v>3741</v>
      </c>
      <c r="F428" s="2" t="s">
        <v>3731</v>
      </c>
      <c r="G428" s="1" t="s">
        <v>3707</v>
      </c>
      <c r="H428" s="13">
        <v>26733.000340988892</v>
      </c>
      <c r="I428" s="13">
        <v>28553</v>
      </c>
      <c r="J428" s="13">
        <f t="shared" si="6"/>
        <v>1819.9996590111077</v>
      </c>
      <c r="K428" s="2">
        <v>6.8080635760908503E-2</v>
      </c>
      <c r="L428" s="13">
        <v>25818.932799999999</v>
      </c>
      <c r="M428" s="13">
        <v>31004.8727</v>
      </c>
      <c r="N428" s="13">
        <v>17743.3799</v>
      </c>
      <c r="O428" s="13">
        <v>8075.5528999999997</v>
      </c>
      <c r="P428" s="13">
        <v>13261.492700000001</v>
      </c>
      <c r="Q428" s="13">
        <v>-5185.9398000000001</v>
      </c>
      <c r="R428" s="13">
        <v>21337.045600000001</v>
      </c>
      <c r="S428" s="1">
        <v>56.846299999999999</v>
      </c>
      <c r="T428" s="1">
        <v>93.351699999999994</v>
      </c>
      <c r="U428" s="1">
        <v>-36.505400000000002</v>
      </c>
      <c r="V428" s="1">
        <v>-0.24299999999999999</v>
      </c>
      <c r="W428" s="1">
        <v>2.5</v>
      </c>
      <c r="X428" s="2">
        <v>0.18068153959303751</v>
      </c>
      <c r="Y428" s="2">
        <v>0.21073092144433159</v>
      </c>
      <c r="Z428" s="2">
        <v>0.60858753896263085</v>
      </c>
      <c r="AA428" s="3">
        <v>64.31489900443114</v>
      </c>
      <c r="AB428" s="2">
        <v>1.0201222017214739E-2</v>
      </c>
      <c r="AC428" s="2">
        <v>9.4534383105195907E-3</v>
      </c>
      <c r="AD428" s="2">
        <v>0.182693600654602</v>
      </c>
      <c r="AE428" s="5">
        <v>6.3917529999999996</v>
      </c>
      <c r="AF428" s="1">
        <v>29.2622003892468</v>
      </c>
      <c r="AG428" s="1">
        <v>73</v>
      </c>
      <c r="AH428" s="1">
        <v>-17.029166666666701</v>
      </c>
      <c r="AI428" s="1">
        <v>-72.016388888888898</v>
      </c>
      <c r="AJ428" s="6">
        <v>97.453483188129169</v>
      </c>
      <c r="AK428" s="7">
        <v>93.881950216872539</v>
      </c>
      <c r="AL428" s="6">
        <v>95.914069635452563</v>
      </c>
      <c r="AM428" s="1">
        <v>0.80837677321484191</v>
      </c>
      <c r="AN428" s="1">
        <v>1700.0120593608524</v>
      </c>
      <c r="AO428" s="10">
        <v>6</v>
      </c>
      <c r="AP428" s="11">
        <v>58</v>
      </c>
      <c r="AQ428" s="11">
        <v>1</v>
      </c>
      <c r="AR428" s="11">
        <v>59</v>
      </c>
      <c r="AS428" s="12">
        <v>5.4376272172143067E-2</v>
      </c>
    </row>
    <row r="429" spans="1:45" x14ac:dyDescent="0.25">
      <c r="A429" s="1" t="s">
        <v>893</v>
      </c>
      <c r="B429" s="1" t="s">
        <v>707</v>
      </c>
      <c r="C429" s="1" t="s">
        <v>891</v>
      </c>
      <c r="D429" s="1" t="s">
        <v>894</v>
      </c>
      <c r="E429" s="2" t="s">
        <v>3745</v>
      </c>
      <c r="F429" s="2" t="s">
        <v>3731</v>
      </c>
      <c r="G429" s="1" t="s">
        <v>3711</v>
      </c>
      <c r="H429" s="13">
        <v>8823.0003721160101</v>
      </c>
      <c r="I429" s="13">
        <v>9274</v>
      </c>
      <c r="J429" s="13">
        <f t="shared" si="6"/>
        <v>450.99962788398989</v>
      </c>
      <c r="K429" s="2">
        <v>5.1116355985807035E-2</v>
      </c>
      <c r="L429" s="13">
        <v>8502.7340999999997</v>
      </c>
      <c r="M429" s="13">
        <v>10722.9915</v>
      </c>
      <c r="N429" s="13">
        <v>5865.7736000000004</v>
      </c>
      <c r="O429" s="13">
        <v>2636.9605000000001</v>
      </c>
      <c r="P429" s="13">
        <v>4857.2178999999996</v>
      </c>
      <c r="Q429" s="13">
        <v>-2220.2574</v>
      </c>
      <c r="R429" s="13">
        <v>7494.1783999999998</v>
      </c>
      <c r="S429" s="1">
        <v>54.863199999999999</v>
      </c>
      <c r="T429" s="1">
        <v>101.0566</v>
      </c>
      <c r="U429" s="1">
        <v>-46.1935</v>
      </c>
      <c r="V429" s="1">
        <v>-0.29630000000000001</v>
      </c>
      <c r="W429" s="1">
        <v>2.4</v>
      </c>
      <c r="X429" s="2">
        <v>0.16778089281863273</v>
      </c>
      <c r="Y429" s="2">
        <v>0.19344403709294802</v>
      </c>
      <c r="Z429" s="2">
        <v>0.63877507008841927</v>
      </c>
      <c r="AA429" s="3">
        <v>56.549628629304529</v>
      </c>
      <c r="AB429" s="2">
        <v>-4.2964744630480389E-4</v>
      </c>
      <c r="AC429" s="2">
        <v>7.1472484638512856E-3</v>
      </c>
      <c r="AD429" s="2">
        <v>0.205619156360626</v>
      </c>
      <c r="AE429" s="5">
        <v>12.38612</v>
      </c>
      <c r="AF429" s="1">
        <v>6.5128565479908396</v>
      </c>
      <c r="AG429" s="1">
        <v>114</v>
      </c>
      <c r="AH429" s="1">
        <v>-17.0911111111111</v>
      </c>
      <c r="AI429" s="1">
        <v>-71.773888888888905</v>
      </c>
      <c r="AJ429" s="6">
        <v>80.714954025519773</v>
      </c>
      <c r="AK429" s="7">
        <v>74.185128981831156</v>
      </c>
      <c r="AL429" s="6">
        <v>91.90873241521038</v>
      </c>
      <c r="AM429" s="1">
        <v>10.1076311343295</v>
      </c>
      <c r="AN429" s="1">
        <v>3230.0662487611189</v>
      </c>
      <c r="AO429" s="10">
        <v>5</v>
      </c>
      <c r="AP429" s="11">
        <v>14</v>
      </c>
      <c r="AQ429" s="11">
        <v>17</v>
      </c>
      <c r="AR429" s="11">
        <v>31</v>
      </c>
      <c r="AS429" s="12">
        <v>2.3807355936264525</v>
      </c>
    </row>
    <row r="430" spans="1:45" x14ac:dyDescent="0.25">
      <c r="A430" s="1" t="s">
        <v>895</v>
      </c>
      <c r="B430" s="1" t="s">
        <v>707</v>
      </c>
      <c r="C430" s="1" t="s">
        <v>891</v>
      </c>
      <c r="D430" s="1" t="s">
        <v>896</v>
      </c>
      <c r="E430" s="2" t="s">
        <v>3745</v>
      </c>
      <c r="F430" s="2" t="s">
        <v>3731</v>
      </c>
      <c r="G430" s="1" t="s">
        <v>3711</v>
      </c>
      <c r="H430" s="13">
        <v>7166.9995507019985</v>
      </c>
      <c r="I430" s="13">
        <v>7834</v>
      </c>
      <c r="J430" s="13">
        <f t="shared" si="6"/>
        <v>667.00044929800151</v>
      </c>
      <c r="K430" s="2">
        <v>9.3065507340888518E-2</v>
      </c>
      <c r="L430" s="13">
        <v>6702.7434999999996</v>
      </c>
      <c r="M430" s="13">
        <v>6258.5257000000001</v>
      </c>
      <c r="N430" s="13">
        <v>4318.9322000000002</v>
      </c>
      <c r="O430" s="13">
        <v>2383.8112999999998</v>
      </c>
      <c r="P430" s="13">
        <v>1939.5934</v>
      </c>
      <c r="Q430" s="13">
        <v>444.21789999999999</v>
      </c>
      <c r="R430" s="13">
        <v>4323.4047</v>
      </c>
      <c r="S430" s="1">
        <v>73.5672</v>
      </c>
      <c r="T430" s="1">
        <v>59.8581</v>
      </c>
      <c r="U430" s="1">
        <v>13.709099999999999</v>
      </c>
      <c r="V430" s="1">
        <v>0.1027</v>
      </c>
      <c r="W430" s="1">
        <v>2.4</v>
      </c>
      <c r="X430" s="2">
        <v>0.18355884605565484</v>
      </c>
      <c r="Y430" s="2">
        <v>0.17424049017104928</v>
      </c>
      <c r="Z430" s="2">
        <v>0.64220066377329588</v>
      </c>
      <c r="AA430" s="3">
        <v>55.714569668058047</v>
      </c>
      <c r="AB430" s="2">
        <v>1.2731572892609622E-2</v>
      </c>
      <c r="AC430" s="2">
        <v>1.279345068736526E-2</v>
      </c>
      <c r="AD430" s="2">
        <v>0.20202583074569699</v>
      </c>
      <c r="AE430" s="5">
        <v>17.831239</v>
      </c>
      <c r="AF430" s="1">
        <v>54.721062052505999</v>
      </c>
      <c r="AG430" s="1">
        <v>16</v>
      </c>
      <c r="AH430" s="1">
        <v>-17.145</v>
      </c>
      <c r="AI430" s="1">
        <v>-71.826666666666696</v>
      </c>
      <c r="AJ430" s="6">
        <v>95.837802372845943</v>
      </c>
      <c r="AK430" s="7">
        <v>85.780879196206499</v>
      </c>
      <c r="AL430" s="6">
        <v>94.590424618393882</v>
      </c>
      <c r="AM430" s="1">
        <v>3.2574083173638839</v>
      </c>
      <c r="AN430" s="1">
        <v>3637.2196360251651</v>
      </c>
      <c r="AO430" s="10">
        <v>2</v>
      </c>
      <c r="AP430" s="11">
        <v>14</v>
      </c>
      <c r="AQ430" s="11">
        <v>5</v>
      </c>
      <c r="AR430" s="11">
        <v>19</v>
      </c>
      <c r="AS430" s="12">
        <v>0.41158447621826671</v>
      </c>
    </row>
    <row r="431" spans="1:45" x14ac:dyDescent="0.25">
      <c r="A431" s="1" t="s">
        <v>897</v>
      </c>
      <c r="B431" s="1" t="s">
        <v>707</v>
      </c>
      <c r="C431" s="1" t="s">
        <v>891</v>
      </c>
      <c r="D431" s="1" t="s">
        <v>891</v>
      </c>
      <c r="E431" s="2" t="s">
        <v>3745</v>
      </c>
      <c r="F431" s="2" t="s">
        <v>3731</v>
      </c>
      <c r="G431" s="1" t="s">
        <v>3712</v>
      </c>
      <c r="H431" s="13">
        <v>5278.9999052800013</v>
      </c>
      <c r="I431" s="13">
        <v>5490</v>
      </c>
      <c r="J431" s="13">
        <f t="shared" si="6"/>
        <v>211.00009471999874</v>
      </c>
      <c r="K431" s="2">
        <v>3.9969709889359654E-2</v>
      </c>
      <c r="L431" s="13">
        <v>5165.4940999999999</v>
      </c>
      <c r="M431" s="13">
        <v>5270.0406000000003</v>
      </c>
      <c r="N431" s="13">
        <v>2782.1073000000001</v>
      </c>
      <c r="O431" s="13">
        <v>2383.3867</v>
      </c>
      <c r="P431" s="13">
        <v>2487.9333000000001</v>
      </c>
      <c r="Q431" s="13">
        <v>-104.5466</v>
      </c>
      <c r="R431" s="13">
        <v>4871.32</v>
      </c>
      <c r="S431" s="1">
        <v>91.3566</v>
      </c>
      <c r="T431" s="1">
        <v>95.363900000000001</v>
      </c>
      <c r="U431" s="1">
        <v>-4.0072999999999999</v>
      </c>
      <c r="V431" s="1">
        <v>-2.1499999999999998E-2</v>
      </c>
      <c r="W431" s="1">
        <v>3</v>
      </c>
      <c r="X431" s="2">
        <v>0.22550091074681239</v>
      </c>
      <c r="Y431" s="2">
        <v>0.12258652094717669</v>
      </c>
      <c r="Z431" s="2">
        <v>0.65191256830601096</v>
      </c>
      <c r="AA431" s="3">
        <v>53.39480301760269</v>
      </c>
      <c r="AB431" s="2">
        <v>7.6486386777110393E-3</v>
      </c>
      <c r="AC431" s="2">
        <v>5.6145007941235114E-3</v>
      </c>
      <c r="AD431" s="2">
        <v>0.21546989679336601</v>
      </c>
      <c r="AE431" s="5">
        <v>12.38612</v>
      </c>
      <c r="AF431" s="1">
        <v>14.0445046641305</v>
      </c>
      <c r="AG431" s="1">
        <v>110</v>
      </c>
      <c r="AH431" s="1">
        <v>-17.000833333333301</v>
      </c>
      <c r="AI431" s="1">
        <v>-72.097499999999997</v>
      </c>
      <c r="AJ431" s="6">
        <v>95.448565391555292</v>
      </c>
      <c r="AK431" s="7">
        <v>84.652953419864872</v>
      </c>
      <c r="AL431" s="6">
        <v>91.068139216497357</v>
      </c>
      <c r="AM431" s="1">
        <v>0</v>
      </c>
      <c r="AN431" s="1" t="s">
        <v>490</v>
      </c>
      <c r="AO431" s="10">
        <v>1</v>
      </c>
      <c r="AP431" s="11">
        <v>12</v>
      </c>
      <c r="AQ431" s="11">
        <v>1</v>
      </c>
      <c r="AR431" s="11">
        <v>13</v>
      </c>
      <c r="AS431" s="12">
        <v>0</v>
      </c>
    </row>
    <row r="432" spans="1:45" x14ac:dyDescent="0.25">
      <c r="A432" s="1" t="s">
        <v>898</v>
      </c>
      <c r="B432" s="1" t="s">
        <v>707</v>
      </c>
      <c r="C432" s="1" t="s">
        <v>891</v>
      </c>
      <c r="D432" s="1" t="s">
        <v>899</v>
      </c>
      <c r="E432" s="2" t="s">
        <v>3743</v>
      </c>
      <c r="F432" s="2" t="s">
        <v>3731</v>
      </c>
      <c r="G432" s="1" t="s">
        <v>3709</v>
      </c>
      <c r="H432" s="13">
        <v>1255.0001312700001</v>
      </c>
      <c r="I432" s="13">
        <v>1480</v>
      </c>
      <c r="J432" s="13">
        <f t="shared" si="6"/>
        <v>224.99986872999989</v>
      </c>
      <c r="K432" s="2">
        <v>0.17928274517574017</v>
      </c>
      <c r="L432" s="13">
        <v>1090.2076999999999</v>
      </c>
      <c r="M432" s="13">
        <v>1187.9828</v>
      </c>
      <c r="N432" s="13">
        <v>550.32100000000003</v>
      </c>
      <c r="O432" s="13">
        <v>539.88670000000002</v>
      </c>
      <c r="P432" s="13">
        <v>637.66179999999997</v>
      </c>
      <c r="Q432" s="13">
        <v>-97.775099999999995</v>
      </c>
      <c r="R432" s="13">
        <v>1177.5485000000001</v>
      </c>
      <c r="S432" s="1">
        <v>94.792199999999994</v>
      </c>
      <c r="T432" s="1">
        <v>111.9593</v>
      </c>
      <c r="U432" s="1">
        <v>-17.167200000000001</v>
      </c>
      <c r="V432" s="1">
        <v>-8.3000000000000004E-2</v>
      </c>
      <c r="W432" s="1">
        <v>2.1</v>
      </c>
      <c r="X432" s="2">
        <v>0.13918918918918918</v>
      </c>
      <c r="Y432" s="2">
        <v>0.25</v>
      </c>
      <c r="Z432" s="2">
        <v>0.61081081081081079</v>
      </c>
      <c r="AA432" s="3">
        <v>63.716814159292035</v>
      </c>
      <c r="AB432" s="2">
        <v>1.5892977348632709E-2</v>
      </c>
      <c r="AC432" s="2">
        <v>2.3837741664716638E-2</v>
      </c>
      <c r="AD432" s="2">
        <v>0.20410394668579099</v>
      </c>
      <c r="AE432" s="5">
        <v>4.0338510000000003</v>
      </c>
      <c r="AF432" s="1">
        <v>14.9335185552689</v>
      </c>
      <c r="AG432" s="1">
        <v>9</v>
      </c>
      <c r="AH432" s="1">
        <v>-17.101111111111098</v>
      </c>
      <c r="AI432" s="1">
        <v>-71.907499999999999</v>
      </c>
      <c r="AJ432" s="6">
        <v>80.580410099913664</v>
      </c>
      <c r="AK432" s="7">
        <v>75.134012557348029</v>
      </c>
      <c r="AL432" s="6">
        <v>97.544625239768365</v>
      </c>
      <c r="AM432" s="1">
        <v>28.503941750508009</v>
      </c>
      <c r="AN432" s="1">
        <v>638.25407499788605</v>
      </c>
      <c r="AO432" s="10">
        <v>1</v>
      </c>
      <c r="AP432" s="11">
        <v>0</v>
      </c>
      <c r="AQ432" s="11">
        <v>3</v>
      </c>
      <c r="AR432" s="11">
        <v>3</v>
      </c>
      <c r="AS432" s="12">
        <v>2.5878839590443685</v>
      </c>
    </row>
    <row r="433" spans="1:45" x14ac:dyDescent="0.25">
      <c r="A433" s="1" t="s">
        <v>900</v>
      </c>
      <c r="B433" s="1" t="s">
        <v>707</v>
      </c>
      <c r="C433" s="1" t="s">
        <v>891</v>
      </c>
      <c r="D433" s="1" t="s">
        <v>901</v>
      </c>
      <c r="E433" s="2" t="s">
        <v>3745</v>
      </c>
      <c r="F433" s="2" t="s">
        <v>3731</v>
      </c>
      <c r="G433" s="1" t="s">
        <v>3712</v>
      </c>
      <c r="H433" s="13">
        <v>6695.9989658660006</v>
      </c>
      <c r="I433" s="13">
        <v>7210</v>
      </c>
      <c r="J433" s="13">
        <f t="shared" si="6"/>
        <v>514.00103413399938</v>
      </c>
      <c r="K433" s="2">
        <v>7.6762412412876332E-2</v>
      </c>
      <c r="L433" s="13">
        <v>6325.7089999999998</v>
      </c>
      <c r="M433" s="13">
        <v>7667.8423000000003</v>
      </c>
      <c r="N433" s="13">
        <v>4206.7597999999998</v>
      </c>
      <c r="O433" s="13">
        <v>2118.9492</v>
      </c>
      <c r="P433" s="13">
        <v>3461.0826000000002</v>
      </c>
      <c r="Q433" s="13">
        <v>-1342.1333999999999</v>
      </c>
      <c r="R433" s="13">
        <v>5580.0317999999997</v>
      </c>
      <c r="S433" s="1">
        <v>60.569299999999998</v>
      </c>
      <c r="T433" s="1">
        <v>98.933599999999998</v>
      </c>
      <c r="U433" s="1">
        <v>-38.3643</v>
      </c>
      <c r="V433" s="1">
        <v>-0.24049999999999999</v>
      </c>
      <c r="W433" s="1">
        <v>2.5</v>
      </c>
      <c r="X433" s="2">
        <v>0.17503467406380027</v>
      </c>
      <c r="Y433" s="2">
        <v>0.21123439667128988</v>
      </c>
      <c r="Z433" s="2">
        <v>0.6137309292649098</v>
      </c>
      <c r="AA433" s="3">
        <v>62.93785310734463</v>
      </c>
      <c r="AB433" s="2">
        <v>5.0256768759358028E-3</v>
      </c>
      <c r="AC433" s="2">
        <v>1.0621551335507684E-2</v>
      </c>
      <c r="AD433" s="2">
        <v>0.22876721620559701</v>
      </c>
      <c r="AE433" s="5">
        <v>12.38612</v>
      </c>
      <c r="AF433" s="1">
        <v>9.6881496881496894</v>
      </c>
      <c r="AG433" s="1">
        <v>138</v>
      </c>
      <c r="AH433" s="1">
        <v>-17.156111111111102</v>
      </c>
      <c r="AI433" s="1">
        <v>-71.7847222222222</v>
      </c>
      <c r="AJ433" s="6">
        <v>87.098114900987184</v>
      </c>
      <c r="AK433" s="7">
        <v>84.32101128005533</v>
      </c>
      <c r="AL433" s="6">
        <v>84.102525210455724</v>
      </c>
      <c r="AM433" s="1">
        <v>0.92925124305112095</v>
      </c>
      <c r="AN433" s="1">
        <v>2620.2186802150081</v>
      </c>
      <c r="AO433" s="10">
        <v>0</v>
      </c>
      <c r="AP433" s="11">
        <v>11</v>
      </c>
      <c r="AQ433" s="11">
        <v>4</v>
      </c>
      <c r="AR433" s="11">
        <v>15</v>
      </c>
      <c r="AS433" s="12">
        <v>0.16047087980173483</v>
      </c>
    </row>
    <row r="434" spans="1:45" x14ac:dyDescent="0.25">
      <c r="A434" s="1" t="s">
        <v>902</v>
      </c>
      <c r="B434" s="1" t="s">
        <v>707</v>
      </c>
      <c r="C434" s="1" t="s">
        <v>903</v>
      </c>
      <c r="D434" s="1" t="s">
        <v>904</v>
      </c>
      <c r="E434" s="2" t="s">
        <v>3745</v>
      </c>
      <c r="F434" s="2" t="s">
        <v>3725</v>
      </c>
      <c r="G434" s="1" t="s">
        <v>3710</v>
      </c>
      <c r="H434" s="13">
        <v>3088.9998821600011</v>
      </c>
      <c r="I434" s="13">
        <v>3104</v>
      </c>
      <c r="J434" s="13">
        <f t="shared" si="6"/>
        <v>15.000117839998893</v>
      </c>
      <c r="K434" s="2">
        <v>4.8559787673122133E-3</v>
      </c>
      <c r="L434" s="13">
        <v>3107.5774000000001</v>
      </c>
      <c r="M434" s="13">
        <v>8983.6779000000006</v>
      </c>
      <c r="N434" s="13">
        <v>1966.7996000000001</v>
      </c>
      <c r="O434" s="13">
        <v>1140.7778000000001</v>
      </c>
      <c r="P434" s="13">
        <v>7016.8783000000003</v>
      </c>
      <c r="Q434" s="13">
        <v>-5876.1004999999996</v>
      </c>
      <c r="R434" s="13">
        <v>8157.6561000000002</v>
      </c>
      <c r="S434" s="1">
        <v>37.738900000000001</v>
      </c>
      <c r="T434" s="1">
        <v>232.13069999999999</v>
      </c>
      <c r="U434" s="1">
        <v>-194.39169999999999</v>
      </c>
      <c r="V434" s="1">
        <v>-0.72030000000000005</v>
      </c>
      <c r="W434" s="1">
        <v>3.1</v>
      </c>
      <c r="X434" s="2">
        <v>0.22551546391752578</v>
      </c>
      <c r="Y434" s="2">
        <v>0.21037371134020619</v>
      </c>
      <c r="Z434" s="2">
        <v>0.56411082474226804</v>
      </c>
      <c r="AA434" s="3">
        <v>77.270131353512284</v>
      </c>
      <c r="AB434" s="2">
        <v>1.4203596860742351E-3</v>
      </c>
      <c r="AC434" s="2">
        <v>6.9227187146925218E-4</v>
      </c>
      <c r="AD434" s="2">
        <v>0.280717432498932</v>
      </c>
      <c r="AE434" s="5">
        <v>18.665816</v>
      </c>
      <c r="AF434" s="1">
        <v>16.606606606606601</v>
      </c>
      <c r="AG434" s="1">
        <v>2696</v>
      </c>
      <c r="AH434" s="1">
        <v>-15.2127777777778</v>
      </c>
      <c r="AI434" s="1">
        <v>-72.889444444444507</v>
      </c>
      <c r="AJ434" s="6">
        <v>90.866879759004831</v>
      </c>
      <c r="AK434" s="7">
        <v>61.125638603370327</v>
      </c>
      <c r="AL434" s="6">
        <v>88.673488228957083</v>
      </c>
      <c r="AM434" s="1">
        <v>26.289065862577932</v>
      </c>
      <c r="AN434" s="1">
        <v>904.69766593603731</v>
      </c>
      <c r="AO434" s="10">
        <v>1</v>
      </c>
      <c r="AP434" s="11">
        <v>11</v>
      </c>
      <c r="AQ434" s="11">
        <v>8</v>
      </c>
      <c r="AR434" s="11">
        <v>19</v>
      </c>
      <c r="AS434" s="12">
        <v>3.5692307692307694</v>
      </c>
    </row>
    <row r="435" spans="1:45" x14ac:dyDescent="0.25">
      <c r="A435" s="1" t="s">
        <v>905</v>
      </c>
      <c r="B435" s="1" t="s">
        <v>707</v>
      </c>
      <c r="C435" s="1" t="s">
        <v>903</v>
      </c>
      <c r="D435" s="1" t="s">
        <v>906</v>
      </c>
      <c r="E435" s="2" t="s">
        <v>3744</v>
      </c>
      <c r="F435" s="2" t="s">
        <v>3725</v>
      </c>
      <c r="G435" s="1" t="s">
        <v>3709</v>
      </c>
      <c r="H435" s="13">
        <v>1974.9996825410001</v>
      </c>
      <c r="I435" s="13">
        <v>1844</v>
      </c>
      <c r="J435" s="13">
        <f t="shared" si="6"/>
        <v>-130.99968254100008</v>
      </c>
      <c r="K435" s="2">
        <v>-6.6328963846950181E-2</v>
      </c>
      <c r="L435" s="13">
        <v>1921.1041</v>
      </c>
      <c r="M435" s="13">
        <v>3712.2676999999999</v>
      </c>
      <c r="N435" s="13">
        <v>1699.2184999999999</v>
      </c>
      <c r="O435" s="13">
        <v>221.88560000000001</v>
      </c>
      <c r="P435" s="13">
        <v>2013.0491999999999</v>
      </c>
      <c r="Q435" s="13">
        <v>-1791.1636000000001</v>
      </c>
      <c r="R435" s="13">
        <v>2234.9348</v>
      </c>
      <c r="S435" s="1">
        <v>15.755100000000001</v>
      </c>
      <c r="T435" s="1">
        <v>142.9374</v>
      </c>
      <c r="U435" s="1">
        <v>-127.1823</v>
      </c>
      <c r="V435" s="1">
        <v>-0.8014</v>
      </c>
      <c r="W435" s="1">
        <v>3.7</v>
      </c>
      <c r="X435" s="2">
        <v>0.22939262472885033</v>
      </c>
      <c r="Y435" s="2">
        <v>0.20878524945770066</v>
      </c>
      <c r="Z435" s="2">
        <v>0.56182212581344904</v>
      </c>
      <c r="AA435" s="3">
        <v>77.992277992277991</v>
      </c>
      <c r="AB435" s="2">
        <v>-9.5033262315199485E-3</v>
      </c>
      <c r="AC435" s="2">
        <v>-9.7565377672392817E-3</v>
      </c>
      <c r="AD435" s="2">
        <v>0.64770400524139404</v>
      </c>
      <c r="AE435" s="5">
        <v>46.382311000000001</v>
      </c>
      <c r="AF435" s="1">
        <v>11.1984282907662</v>
      </c>
      <c r="AG435" s="1">
        <v>2759</v>
      </c>
      <c r="AH435" s="1">
        <v>-15.134166666666699</v>
      </c>
      <c r="AI435" s="1">
        <v>-72.765000000000001</v>
      </c>
      <c r="AJ435" s="6">
        <v>56.206966748820463</v>
      </c>
      <c r="AK435" s="7">
        <v>21.076963795305421</v>
      </c>
      <c r="AL435" s="6">
        <v>81.899054007154334</v>
      </c>
      <c r="AM435" s="1">
        <v>6.2703285514289737</v>
      </c>
      <c r="AN435" s="1">
        <v>867.98807429887711</v>
      </c>
      <c r="AO435" s="10">
        <v>0</v>
      </c>
      <c r="AP435" s="11">
        <v>0</v>
      </c>
      <c r="AQ435" s="11">
        <v>14</v>
      </c>
      <c r="AR435" s="11">
        <v>14</v>
      </c>
      <c r="AS435" s="12">
        <v>1.6354786371011358</v>
      </c>
    </row>
    <row r="436" spans="1:45" x14ac:dyDescent="0.25">
      <c r="A436" s="1" t="s">
        <v>907</v>
      </c>
      <c r="B436" s="1" t="s">
        <v>707</v>
      </c>
      <c r="C436" s="1" t="s">
        <v>903</v>
      </c>
      <c r="D436" s="1" t="s">
        <v>908</v>
      </c>
      <c r="E436" s="2" t="s">
        <v>3743</v>
      </c>
      <c r="F436" s="2" t="s">
        <v>3725</v>
      </c>
      <c r="G436" s="1" t="s">
        <v>3708</v>
      </c>
      <c r="H436" s="13">
        <v>617.99993980599993</v>
      </c>
      <c r="I436" s="13">
        <v>703</v>
      </c>
      <c r="J436" s="13">
        <f t="shared" si="6"/>
        <v>85.000060194000071</v>
      </c>
      <c r="K436" s="2">
        <v>0.13754056387235725</v>
      </c>
      <c r="L436" s="13">
        <v>605.41639999999995</v>
      </c>
      <c r="M436" s="13">
        <v>1164.5205000000001</v>
      </c>
      <c r="N436" s="13">
        <v>512.91849999999999</v>
      </c>
      <c r="O436" s="13">
        <v>92.497900000000001</v>
      </c>
      <c r="P436" s="13">
        <v>651.60199999999998</v>
      </c>
      <c r="Q436" s="13">
        <v>-559.10410000000002</v>
      </c>
      <c r="R436" s="13">
        <v>744.09979999999996</v>
      </c>
      <c r="S436" s="1">
        <v>20.904199999999999</v>
      </c>
      <c r="T436" s="1">
        <v>147.25989999999999</v>
      </c>
      <c r="U436" s="1">
        <v>-126.3557</v>
      </c>
      <c r="V436" s="1">
        <v>-0.75139999999999996</v>
      </c>
      <c r="W436" s="1">
        <v>4.5999999999999996</v>
      </c>
      <c r="X436" s="2">
        <v>0.21906116642958748</v>
      </c>
      <c r="Y436" s="2">
        <v>0.22475106685633001</v>
      </c>
      <c r="Z436" s="2">
        <v>0.55618776671408254</v>
      </c>
      <c r="AA436" s="3">
        <v>79.795396419437338</v>
      </c>
      <c r="AB436" s="2">
        <v>4.894917469390192E-3</v>
      </c>
      <c r="AC436" s="2">
        <v>1.8580295151790827E-2</v>
      </c>
      <c r="AD436" s="2">
        <v>0.58636951446533203</v>
      </c>
      <c r="AE436" s="5">
        <v>39.303623999999999</v>
      </c>
      <c r="AF436" s="1">
        <v>4.1386821564712299</v>
      </c>
      <c r="AG436" s="1">
        <v>3432</v>
      </c>
      <c r="AH436" s="1">
        <v>-15.2405555555556</v>
      </c>
      <c r="AI436" s="1">
        <v>-73.0705555555556</v>
      </c>
      <c r="AJ436" s="6">
        <v>93.048895156287699</v>
      </c>
      <c r="AK436" s="7">
        <v>58.613941974265138</v>
      </c>
      <c r="AL436" s="6">
        <v>86.430370837026132</v>
      </c>
      <c r="AM436" s="1">
        <v>35.435379648862828</v>
      </c>
      <c r="AN436" s="1">
        <v>504.52659974948142</v>
      </c>
      <c r="AO436" s="10">
        <v>2</v>
      </c>
      <c r="AP436" s="11">
        <v>0</v>
      </c>
      <c r="AQ436" s="11">
        <v>5</v>
      </c>
      <c r="AR436" s="11">
        <v>5</v>
      </c>
      <c r="AS436" s="12">
        <v>8.4852686308492196</v>
      </c>
    </row>
    <row r="437" spans="1:45" x14ac:dyDescent="0.25">
      <c r="A437" s="1" t="s">
        <v>909</v>
      </c>
      <c r="B437" s="1" t="s">
        <v>707</v>
      </c>
      <c r="C437" s="1" t="s">
        <v>903</v>
      </c>
      <c r="D437" s="1" t="s">
        <v>910</v>
      </c>
      <c r="E437" s="2" t="s">
        <v>3744</v>
      </c>
      <c r="F437" s="2" t="s">
        <v>3725</v>
      </c>
      <c r="G437" s="1" t="s">
        <v>3709</v>
      </c>
      <c r="H437" s="13">
        <v>2040.9996002970001</v>
      </c>
      <c r="I437" s="13">
        <v>2112</v>
      </c>
      <c r="J437" s="13">
        <f t="shared" si="6"/>
        <v>71.000399702999857</v>
      </c>
      <c r="K437" s="2">
        <v>3.4787071831208632E-2</v>
      </c>
      <c r="L437" s="13">
        <v>2017.4844000000001</v>
      </c>
      <c r="M437" s="13">
        <v>3380.8263000000002</v>
      </c>
      <c r="N437" s="13">
        <v>1816.2436</v>
      </c>
      <c r="O437" s="13">
        <v>201.24080000000001</v>
      </c>
      <c r="P437" s="13">
        <v>1564.5826999999999</v>
      </c>
      <c r="Q437" s="13">
        <v>-1363.3418999999999</v>
      </c>
      <c r="R437" s="13">
        <v>1765.8234</v>
      </c>
      <c r="S437" s="1">
        <v>14.9114</v>
      </c>
      <c r="T437" s="1">
        <v>115.93129999999999</v>
      </c>
      <c r="U437" s="1">
        <v>-101.01990000000001</v>
      </c>
      <c r="V437" s="1">
        <v>-0.77210000000000001</v>
      </c>
      <c r="W437" s="1">
        <v>3.3</v>
      </c>
      <c r="X437" s="2">
        <v>0.24573863636363635</v>
      </c>
      <c r="Y437" s="2">
        <v>0.17613636363636365</v>
      </c>
      <c r="Z437" s="2">
        <v>0.578125</v>
      </c>
      <c r="AA437" s="3">
        <v>72.972972972972968</v>
      </c>
      <c r="AB437" s="2">
        <v>-9.0266995552679141E-3</v>
      </c>
      <c r="AC437" s="2">
        <v>4.8970483752668326E-3</v>
      </c>
      <c r="AD437" s="2">
        <v>0.65383958816528298</v>
      </c>
      <c r="AE437" s="5">
        <v>42.179079000000002</v>
      </c>
      <c r="AF437" s="1">
        <v>2.5787013209812999</v>
      </c>
      <c r="AG437" s="1">
        <v>2612</v>
      </c>
      <c r="AH437" s="1">
        <v>-15.174722222222201</v>
      </c>
      <c r="AI437" s="1">
        <v>-72.849722222222198</v>
      </c>
      <c r="AJ437" s="6">
        <v>71.961213740980952</v>
      </c>
      <c r="AK437" s="7">
        <v>44.665122344935568</v>
      </c>
      <c r="AL437" s="6">
        <v>67.236044770327524</v>
      </c>
      <c r="AM437" s="1">
        <v>53.147856089200097</v>
      </c>
      <c r="AN437" s="1">
        <v>1085.4064420573245</v>
      </c>
      <c r="AO437" s="10">
        <v>3</v>
      </c>
      <c r="AP437" s="11">
        <v>0</v>
      </c>
      <c r="AQ437" s="11">
        <v>21</v>
      </c>
      <c r="AR437" s="11">
        <v>21</v>
      </c>
      <c r="AS437" s="12">
        <v>27.751176163094616</v>
      </c>
    </row>
    <row r="438" spans="1:45" x14ac:dyDescent="0.25">
      <c r="A438" s="1" t="s">
        <v>911</v>
      </c>
      <c r="B438" s="1" t="s">
        <v>707</v>
      </c>
      <c r="C438" s="1" t="s">
        <v>903</v>
      </c>
      <c r="D438" s="1" t="s">
        <v>912</v>
      </c>
      <c r="E438" s="2" t="s">
        <v>3744</v>
      </c>
      <c r="F438" s="2" t="s">
        <v>3725</v>
      </c>
      <c r="G438" s="1" t="s">
        <v>3709</v>
      </c>
      <c r="H438" s="13">
        <v>1203.999788996</v>
      </c>
      <c r="I438" s="13">
        <v>1581</v>
      </c>
      <c r="J438" s="13">
        <f t="shared" si="6"/>
        <v>377.00021100399999</v>
      </c>
      <c r="K438" s="2">
        <v>0.31312315371614446</v>
      </c>
      <c r="L438" s="13">
        <v>1217.6991</v>
      </c>
      <c r="M438" s="13">
        <v>2284.0106000000001</v>
      </c>
      <c r="N438" s="13">
        <v>1106.6822999999999</v>
      </c>
      <c r="O438" s="13">
        <v>111.0167</v>
      </c>
      <c r="P438" s="13">
        <v>1177.3282999999999</v>
      </c>
      <c r="Q438" s="13">
        <v>-1066.3115</v>
      </c>
      <c r="R438" s="13">
        <v>1288.345</v>
      </c>
      <c r="S438" s="1">
        <v>12.6814</v>
      </c>
      <c r="T438" s="1">
        <v>134.48609999999999</v>
      </c>
      <c r="U438" s="1">
        <v>-121.8047</v>
      </c>
      <c r="V438" s="1">
        <v>-0.82769999999999999</v>
      </c>
      <c r="W438" s="1">
        <v>3.2</v>
      </c>
      <c r="X438" s="2">
        <v>0.41935483870967744</v>
      </c>
      <c r="Y438" s="2">
        <v>0.1549652118912081</v>
      </c>
      <c r="Z438" s="2">
        <v>0.42567994939911447</v>
      </c>
      <c r="AA438" s="3">
        <v>134.9182763744428</v>
      </c>
      <c r="AB438" s="2">
        <v>5.9223572793043466E-3</v>
      </c>
      <c r="AC438" s="2">
        <v>3.9682609912429001E-2</v>
      </c>
      <c r="AD438" s="2">
        <v>0.64366173744201705</v>
      </c>
      <c r="AE438" s="5">
        <v>39.978631999999998</v>
      </c>
      <c r="AF438" s="1">
        <v>2.2143523786389201</v>
      </c>
      <c r="AG438" s="1">
        <v>2649</v>
      </c>
      <c r="AH438" s="1">
        <v>-15.182499999999999</v>
      </c>
      <c r="AI438" s="1">
        <v>-72.905277777777798</v>
      </c>
      <c r="AJ438" s="6">
        <v>84.622441918291031</v>
      </c>
      <c r="AK438" s="7">
        <v>40.792647091236518</v>
      </c>
      <c r="AL438" s="6">
        <v>81.743394961570075</v>
      </c>
      <c r="AM438" s="1">
        <v>62.278979465293837</v>
      </c>
      <c r="AN438" s="1">
        <v>726.86858485567882</v>
      </c>
      <c r="AO438" s="10">
        <v>3</v>
      </c>
      <c r="AP438" s="11">
        <v>0</v>
      </c>
      <c r="AQ438" s="11">
        <v>19</v>
      </c>
      <c r="AR438" s="11">
        <v>19</v>
      </c>
      <c r="AS438" s="12">
        <v>21.792335115864528</v>
      </c>
    </row>
    <row r="439" spans="1:45" x14ac:dyDescent="0.25">
      <c r="A439" s="1" t="s">
        <v>913</v>
      </c>
      <c r="B439" s="1" t="s">
        <v>707</v>
      </c>
      <c r="C439" s="1" t="s">
        <v>903</v>
      </c>
      <c r="D439" s="1" t="s">
        <v>914</v>
      </c>
      <c r="E439" s="2" t="s">
        <v>3742</v>
      </c>
      <c r="F439" s="2" t="s">
        <v>3730</v>
      </c>
      <c r="G439" s="1" t="s">
        <v>3710</v>
      </c>
      <c r="H439" s="13">
        <v>2528.0006996379998</v>
      </c>
      <c r="I439" s="13">
        <v>2549</v>
      </c>
      <c r="J439" s="13">
        <f t="shared" si="6"/>
        <v>20.999300362000213</v>
      </c>
      <c r="K439" s="2">
        <v>8.3066829708580512E-3</v>
      </c>
      <c r="L439" s="13">
        <v>2596.5925999999999</v>
      </c>
      <c r="M439" s="13">
        <v>3923.9953</v>
      </c>
      <c r="N439" s="13">
        <v>2468.3213999999998</v>
      </c>
      <c r="O439" s="13">
        <v>128.27119999999999</v>
      </c>
      <c r="P439" s="13">
        <v>1455.6739</v>
      </c>
      <c r="Q439" s="13">
        <v>-1327.4027000000001</v>
      </c>
      <c r="R439" s="13">
        <v>1583.9449999999999</v>
      </c>
      <c r="S439" s="1">
        <v>7.8686999999999996</v>
      </c>
      <c r="T439" s="1">
        <v>89.2971</v>
      </c>
      <c r="U439" s="1">
        <v>-81.428399999999996</v>
      </c>
      <c r="V439" s="1">
        <v>-0.83799999999999997</v>
      </c>
      <c r="W439" s="1">
        <v>3.6</v>
      </c>
      <c r="X439" s="2">
        <v>0.2608866222047862</v>
      </c>
      <c r="Y439" s="2">
        <v>0.16045508042369558</v>
      </c>
      <c r="Z439" s="2">
        <v>0.57865829737151819</v>
      </c>
      <c r="AA439" s="3">
        <v>72.813559322033896</v>
      </c>
      <c r="AB439" s="2">
        <v>-7.2775269672832321E-3</v>
      </c>
      <c r="AC439" s="2">
        <v>1.182466041463659E-3</v>
      </c>
      <c r="AD439" s="2">
        <v>0.69334900379180897</v>
      </c>
      <c r="AE439" s="5">
        <v>52.170943999999999</v>
      </c>
      <c r="AF439" s="1">
        <v>2.1422861710631498</v>
      </c>
      <c r="AG439" s="1">
        <v>3675</v>
      </c>
      <c r="AH439" s="1">
        <v>-15.0591666666667</v>
      </c>
      <c r="AI439" s="1">
        <v>-72.691666666666706</v>
      </c>
      <c r="AJ439" s="6">
        <v>74.221441385633341</v>
      </c>
      <c r="AK439" s="7">
        <v>45.346897902202294</v>
      </c>
      <c r="AL439" s="6">
        <v>74.525051310769484</v>
      </c>
      <c r="AM439" s="1">
        <v>56.870267739240198</v>
      </c>
      <c r="AN439" s="1">
        <v>1138.0421566771658</v>
      </c>
      <c r="AO439" s="10">
        <v>2</v>
      </c>
      <c r="AP439" s="11">
        <v>0</v>
      </c>
      <c r="AQ439" s="11">
        <v>18</v>
      </c>
      <c r="AR439" s="11">
        <v>18</v>
      </c>
      <c r="AS439" s="12">
        <v>42.905636208368918</v>
      </c>
    </row>
    <row r="440" spans="1:45" x14ac:dyDescent="0.25">
      <c r="A440" s="1" t="s">
        <v>915</v>
      </c>
      <c r="B440" s="1" t="s">
        <v>707</v>
      </c>
      <c r="C440" s="1" t="s">
        <v>903</v>
      </c>
      <c r="D440" s="1" t="s">
        <v>916</v>
      </c>
      <c r="E440" s="2" t="s">
        <v>3742</v>
      </c>
      <c r="F440" s="2" t="s">
        <v>3726</v>
      </c>
      <c r="G440" s="1" t="s">
        <v>3708</v>
      </c>
      <c r="H440" s="13">
        <v>286.99996638599998</v>
      </c>
      <c r="I440" s="13">
        <v>433</v>
      </c>
      <c r="J440" s="13">
        <f t="shared" si="6"/>
        <v>146.00003361400002</v>
      </c>
      <c r="K440" s="2">
        <v>0.50871097809690191</v>
      </c>
      <c r="L440" s="13">
        <v>286.88310000000001</v>
      </c>
      <c r="M440" s="13">
        <v>606.21050000000002</v>
      </c>
      <c r="N440" s="13">
        <v>214.61529999999999</v>
      </c>
      <c r="O440" s="13">
        <v>72.267799999999994</v>
      </c>
      <c r="P440" s="13">
        <v>391.59519999999998</v>
      </c>
      <c r="Q440" s="13">
        <v>-319.32749999999999</v>
      </c>
      <c r="R440" s="13">
        <v>463.863</v>
      </c>
      <c r="S440" s="1">
        <v>32.367400000000004</v>
      </c>
      <c r="T440" s="1">
        <v>175.38820000000001</v>
      </c>
      <c r="U440" s="1">
        <v>-143.02080000000001</v>
      </c>
      <c r="V440" s="1">
        <v>-0.68840000000000001</v>
      </c>
      <c r="W440" s="1">
        <v>3.2</v>
      </c>
      <c r="X440" s="2">
        <v>6.4665127020785224E-2</v>
      </c>
      <c r="Y440" s="2">
        <v>0.34411085450346418</v>
      </c>
      <c r="Z440" s="2">
        <v>0.59122401847575057</v>
      </c>
      <c r="AA440" s="3">
        <v>69.140625</v>
      </c>
      <c r="AB440" s="2">
        <v>2.6408364039917753E-2</v>
      </c>
      <c r="AC440" s="2">
        <v>6.0510932933658612E-2</v>
      </c>
      <c r="AD440" s="2">
        <v>0.604916572570801</v>
      </c>
      <c r="AE440" s="5">
        <v>28.886040000000001</v>
      </c>
      <c r="AF440" s="1">
        <v>2.9486160294861601</v>
      </c>
      <c r="AG440" s="1">
        <v>1964</v>
      </c>
      <c r="AH440" s="1">
        <v>-15.2738888888889</v>
      </c>
      <c r="AI440" s="1">
        <v>-73.022222222222197</v>
      </c>
      <c r="AJ440" s="6">
        <v>58.764025851739262</v>
      </c>
      <c r="AK440" s="7">
        <v>28.505513255578592</v>
      </c>
      <c r="AL440" s="6">
        <v>66.985761192814678</v>
      </c>
      <c r="AM440" s="1">
        <v>68.140424424641893</v>
      </c>
      <c r="AN440" s="1">
        <v>309.48161953017228</v>
      </c>
      <c r="AO440" s="10">
        <v>1</v>
      </c>
      <c r="AP440" s="11">
        <v>0</v>
      </c>
      <c r="AQ440" s="11">
        <v>3</v>
      </c>
      <c r="AR440" s="11">
        <v>3</v>
      </c>
      <c r="AS440" s="12">
        <v>31</v>
      </c>
    </row>
    <row r="441" spans="1:45" x14ac:dyDescent="0.25">
      <c r="A441" s="1" t="s">
        <v>917</v>
      </c>
      <c r="B441" s="1" t="s">
        <v>707</v>
      </c>
      <c r="C441" s="1" t="s">
        <v>903</v>
      </c>
      <c r="D441" s="1" t="s">
        <v>918</v>
      </c>
      <c r="E441" s="2" t="s">
        <v>3742</v>
      </c>
      <c r="F441" s="2" t="s">
        <v>3730</v>
      </c>
      <c r="G441" s="1" t="s">
        <v>3708</v>
      </c>
      <c r="H441" s="13">
        <v>346.999970674</v>
      </c>
      <c r="I441" s="13">
        <v>351</v>
      </c>
      <c r="J441" s="13">
        <f t="shared" si="6"/>
        <v>4.0000293260000035</v>
      </c>
      <c r="K441" s="2">
        <v>1.1527463008802259E-2</v>
      </c>
      <c r="L441" s="13">
        <v>355.28019999999998</v>
      </c>
      <c r="M441" s="13">
        <v>854.0598</v>
      </c>
      <c r="N441" s="13">
        <v>296.84719999999999</v>
      </c>
      <c r="O441" s="13">
        <v>58.433</v>
      </c>
      <c r="P441" s="13">
        <v>557.21259999999995</v>
      </c>
      <c r="Q441" s="13">
        <v>-498.77960000000002</v>
      </c>
      <c r="R441" s="13">
        <v>615.64559999999994</v>
      </c>
      <c r="S441" s="1">
        <v>19.327200000000001</v>
      </c>
      <c r="T441" s="1">
        <v>184.303</v>
      </c>
      <c r="U441" s="1">
        <v>-164.97579999999999</v>
      </c>
      <c r="V441" s="1">
        <v>-0.81020000000000003</v>
      </c>
      <c r="W441" s="1">
        <v>4.0999999999999996</v>
      </c>
      <c r="X441" s="2">
        <v>0.19658119658119658</v>
      </c>
      <c r="Y441" s="2">
        <v>0.25071225071225073</v>
      </c>
      <c r="Z441" s="2">
        <v>0.55270655270655267</v>
      </c>
      <c r="AA441" s="3">
        <v>80.927835051546396</v>
      </c>
      <c r="AB441" s="2">
        <v>-2.2633404564236237E-2</v>
      </c>
      <c r="AC441" s="2">
        <v>1.6387023551029944E-3</v>
      </c>
      <c r="AD441" s="2">
        <v>0.59516882896423295</v>
      </c>
      <c r="AE441" s="5">
        <v>33.143909999999998</v>
      </c>
      <c r="AF441" s="1">
        <v>6.6716754320060101</v>
      </c>
      <c r="AG441" s="1">
        <v>3544</v>
      </c>
      <c r="AH441" s="1">
        <v>-15.32</v>
      </c>
      <c r="AI441" s="1">
        <v>-73.221944444444404</v>
      </c>
      <c r="AJ441" s="6">
        <v>86.712228451154218</v>
      </c>
      <c r="AK441" s="7">
        <v>34.566042188184987</v>
      </c>
      <c r="AL441" s="6">
        <v>91.912662950249995</v>
      </c>
      <c r="AM441" s="1">
        <v>52.536897434573639</v>
      </c>
      <c r="AN441" s="1">
        <v>426.86504256066291</v>
      </c>
      <c r="AO441" s="10">
        <v>1</v>
      </c>
      <c r="AP441" s="11">
        <v>0</v>
      </c>
      <c r="AQ441" s="11">
        <v>6</v>
      </c>
      <c r="AR441" s="11">
        <v>6</v>
      </c>
      <c r="AS441" s="12">
        <v>11.896551724137931</v>
      </c>
    </row>
    <row r="442" spans="1:45" x14ac:dyDescent="0.25">
      <c r="A442" s="1" t="s">
        <v>919</v>
      </c>
      <c r="B442" s="1" t="s">
        <v>707</v>
      </c>
      <c r="C442" s="1" t="s">
        <v>903</v>
      </c>
      <c r="D442" s="1" t="s">
        <v>920</v>
      </c>
      <c r="E442" s="2" t="s">
        <v>3743</v>
      </c>
      <c r="F442" s="2" t="s">
        <v>3725</v>
      </c>
      <c r="G442" s="1" t="s">
        <v>3708</v>
      </c>
      <c r="H442" s="13">
        <v>329.000096552</v>
      </c>
      <c r="I442" s="13">
        <v>506</v>
      </c>
      <c r="J442" s="13">
        <f t="shared" si="6"/>
        <v>176.999903448</v>
      </c>
      <c r="K442" s="2">
        <v>0.53799346961597116</v>
      </c>
      <c r="L442" s="13">
        <v>321.99930000000001</v>
      </c>
      <c r="M442" s="13">
        <v>650.8075</v>
      </c>
      <c r="N442" s="13">
        <v>275.10849999999999</v>
      </c>
      <c r="O442" s="13">
        <v>46.890799999999999</v>
      </c>
      <c r="P442" s="13">
        <v>375.69900000000001</v>
      </c>
      <c r="Q442" s="13">
        <v>-328.8082</v>
      </c>
      <c r="R442" s="13">
        <v>422.58980000000003</v>
      </c>
      <c r="S442" s="1">
        <v>19.2806</v>
      </c>
      <c r="T442" s="1">
        <v>154.4804</v>
      </c>
      <c r="U442" s="1">
        <v>-135.19980000000001</v>
      </c>
      <c r="V442" s="1">
        <v>-0.77810000000000001</v>
      </c>
      <c r="W442" s="1">
        <v>4</v>
      </c>
      <c r="X442" s="2">
        <v>0.18379446640316205</v>
      </c>
      <c r="Y442" s="2">
        <v>0.2865612648221344</v>
      </c>
      <c r="Z442" s="2">
        <v>0.52964426877470361</v>
      </c>
      <c r="AA442" s="3">
        <v>88.805970149253739</v>
      </c>
      <c r="AB442" s="2">
        <v>2.3134499861202418E-2</v>
      </c>
      <c r="AC442" s="2">
        <v>6.3427249280526787E-2</v>
      </c>
      <c r="AD442" s="2">
        <v>0.57663857936859197</v>
      </c>
      <c r="AE442" s="5">
        <v>28.886040000000001</v>
      </c>
      <c r="AF442" s="1">
        <v>1.1217745010804601</v>
      </c>
      <c r="AG442" s="1">
        <v>2850</v>
      </c>
      <c r="AH442" s="1">
        <v>-15.3541666666667</v>
      </c>
      <c r="AI442" s="1">
        <v>-73.232500000000002</v>
      </c>
      <c r="AJ442" s="6">
        <v>78.455050401876505</v>
      </c>
      <c r="AK442" s="7">
        <v>0.65568474658125464</v>
      </c>
      <c r="AL442" s="6">
        <v>94.586935670500623</v>
      </c>
      <c r="AM442" s="1">
        <v>26.741943617665239</v>
      </c>
      <c r="AN442" s="1">
        <v>328.28198551115179</v>
      </c>
      <c r="AO442" s="10">
        <v>1</v>
      </c>
      <c r="AP442" s="11">
        <v>0</v>
      </c>
      <c r="AQ442" s="11">
        <v>3</v>
      </c>
      <c r="AR442" s="11">
        <v>3</v>
      </c>
      <c r="AS442" s="12">
        <v>2.7774086378737541</v>
      </c>
    </row>
    <row r="443" spans="1:45" x14ac:dyDescent="0.25">
      <c r="A443" s="1" t="s">
        <v>921</v>
      </c>
      <c r="B443" s="1" t="s">
        <v>707</v>
      </c>
      <c r="C443" s="1" t="s">
        <v>903</v>
      </c>
      <c r="D443" s="1" t="s">
        <v>922</v>
      </c>
      <c r="E443" s="2" t="s">
        <v>3742</v>
      </c>
      <c r="F443" s="2" t="s">
        <v>3725</v>
      </c>
      <c r="G443" s="1" t="s">
        <v>3708</v>
      </c>
      <c r="H443" s="13">
        <v>724.00003302100004</v>
      </c>
      <c r="I443" s="13">
        <v>713</v>
      </c>
      <c r="J443" s="13">
        <f t="shared" si="6"/>
        <v>-11.000033021000036</v>
      </c>
      <c r="K443" s="2">
        <v>-1.5193415081903696E-2</v>
      </c>
      <c r="L443" s="13">
        <v>722.74080000000004</v>
      </c>
      <c r="M443" s="13">
        <v>1274.3717999999999</v>
      </c>
      <c r="N443" s="13">
        <v>550.94979999999998</v>
      </c>
      <c r="O443" s="13">
        <v>171.791</v>
      </c>
      <c r="P443" s="13">
        <v>723.4221</v>
      </c>
      <c r="Q443" s="13">
        <v>-551.63099999999997</v>
      </c>
      <c r="R443" s="13">
        <v>895.21310000000005</v>
      </c>
      <c r="S443" s="1">
        <v>34.407899999999998</v>
      </c>
      <c r="T443" s="1">
        <v>144.89359999999999</v>
      </c>
      <c r="U443" s="1">
        <v>-110.48569999999999</v>
      </c>
      <c r="V443" s="1">
        <v>-0.61619999999999997</v>
      </c>
      <c r="W443" s="1">
        <v>3</v>
      </c>
      <c r="X443" s="2">
        <v>0.15568022440392706</v>
      </c>
      <c r="Y443" s="2">
        <v>0.27349228611500703</v>
      </c>
      <c r="Z443" s="2">
        <v>0.57082748948106588</v>
      </c>
      <c r="AA443" s="3">
        <v>75.18427518427518</v>
      </c>
      <c r="AB443" s="2">
        <v>-1.3089153415639432E-2</v>
      </c>
      <c r="AC443" s="2">
        <v>-2.1847553090029725E-3</v>
      </c>
      <c r="AD443" s="2">
        <v>0.58094000816345204</v>
      </c>
      <c r="AE443" s="5">
        <v>26.542994</v>
      </c>
      <c r="AF443" s="1">
        <v>8.1350892098555594</v>
      </c>
      <c r="AG443" s="1">
        <v>2644</v>
      </c>
      <c r="AH443" s="1">
        <v>-15.173055555555599</v>
      </c>
      <c r="AI443" s="1">
        <v>-72.830277777777795</v>
      </c>
      <c r="AJ443" s="6">
        <v>36.532585177892649</v>
      </c>
      <c r="AK443" s="7">
        <v>37.171326608451913</v>
      </c>
      <c r="AL443" s="6">
        <v>88.798215736302708</v>
      </c>
      <c r="AM443" s="1">
        <v>54.510722535775443</v>
      </c>
      <c r="AN443" s="1">
        <v>446.50603246710506</v>
      </c>
      <c r="AO443" s="10">
        <v>1</v>
      </c>
      <c r="AP443" s="11">
        <v>0</v>
      </c>
      <c r="AQ443" s="11">
        <v>6</v>
      </c>
      <c r="AR443" s="11">
        <v>6</v>
      </c>
      <c r="AS443" s="12">
        <v>2.858662613981763</v>
      </c>
    </row>
    <row r="444" spans="1:45" x14ac:dyDescent="0.25">
      <c r="A444" s="1" t="s">
        <v>923</v>
      </c>
      <c r="B444" s="1" t="s">
        <v>707</v>
      </c>
      <c r="C444" s="1" t="s">
        <v>903</v>
      </c>
      <c r="D444" s="1" t="s">
        <v>924</v>
      </c>
      <c r="E444" s="2" t="s">
        <v>3742</v>
      </c>
      <c r="F444" s="2" t="s">
        <v>3725</v>
      </c>
      <c r="G444" s="1" t="s">
        <v>3708</v>
      </c>
      <c r="H444" s="13">
        <v>604.99996783200004</v>
      </c>
      <c r="I444" s="13">
        <v>597</v>
      </c>
      <c r="J444" s="13">
        <f t="shared" si="6"/>
        <v>-7.9999678320000385</v>
      </c>
      <c r="K444" s="2">
        <v>-1.3223088028694766E-2</v>
      </c>
      <c r="L444" s="13">
        <v>605.00199999999995</v>
      </c>
      <c r="M444" s="13">
        <v>1663.4006999999999</v>
      </c>
      <c r="N444" s="13">
        <v>535.74559999999997</v>
      </c>
      <c r="O444" s="13">
        <v>69.256399999999999</v>
      </c>
      <c r="P444" s="13">
        <v>1127.6550999999999</v>
      </c>
      <c r="Q444" s="13">
        <v>-1058.3986</v>
      </c>
      <c r="R444" s="13">
        <v>1196.9114999999999</v>
      </c>
      <c r="S444" s="1">
        <v>12.212400000000001</v>
      </c>
      <c r="T444" s="1">
        <v>198.84569999999999</v>
      </c>
      <c r="U444" s="1">
        <v>-186.63329999999999</v>
      </c>
      <c r="V444" s="1">
        <v>-0.88429999999999997</v>
      </c>
      <c r="W444" s="1">
        <v>2.8</v>
      </c>
      <c r="X444" s="2">
        <v>0.11557788944723618</v>
      </c>
      <c r="Y444" s="2">
        <v>0.33668341708542715</v>
      </c>
      <c r="Z444" s="2">
        <v>0.54773869346733672</v>
      </c>
      <c r="AA444" s="3">
        <v>82.568807339449549</v>
      </c>
      <c r="AB444" s="2">
        <v>-3.0172255554221539E-2</v>
      </c>
      <c r="AC444" s="2">
        <v>-1.8998061462638383E-3</v>
      </c>
      <c r="AD444" s="2">
        <v>0.59187090396881104</v>
      </c>
      <c r="AE444" s="5">
        <v>33.143909999999998</v>
      </c>
      <c r="AF444" s="1">
        <v>1.6094420600858399</v>
      </c>
      <c r="AG444" s="1">
        <v>2987</v>
      </c>
      <c r="AH444" s="1">
        <v>-15.264444444444401</v>
      </c>
      <c r="AI444" s="1">
        <v>-72.928333333333299</v>
      </c>
      <c r="AJ444" s="6">
        <v>82.935389785124599</v>
      </c>
      <c r="AK444" s="7">
        <v>31.44391652925562</v>
      </c>
      <c r="AL444" s="6">
        <v>83.692207117303255</v>
      </c>
      <c r="AM444" s="1">
        <v>56.441573848946483</v>
      </c>
      <c r="AN444" s="1">
        <v>681.42419435264947</v>
      </c>
      <c r="AO444" s="10">
        <v>2</v>
      </c>
      <c r="AP444" s="11">
        <v>0</v>
      </c>
      <c r="AQ444" s="11">
        <v>9</v>
      </c>
      <c r="AR444" s="11">
        <v>9</v>
      </c>
      <c r="AS444" s="12">
        <v>18.956834532374099</v>
      </c>
    </row>
    <row r="445" spans="1:45" x14ac:dyDescent="0.25">
      <c r="A445" s="1" t="s">
        <v>925</v>
      </c>
      <c r="B445" s="1" t="s">
        <v>926</v>
      </c>
      <c r="C445" s="1" t="s">
        <v>927</v>
      </c>
      <c r="D445" s="1" t="s">
        <v>926</v>
      </c>
      <c r="E445" s="2" t="s">
        <v>3741</v>
      </c>
      <c r="F445" s="2" t="s">
        <v>3725</v>
      </c>
      <c r="G445" s="1" t="s">
        <v>3707</v>
      </c>
      <c r="H445" s="13">
        <v>103514.95923426328</v>
      </c>
      <c r="I445" s="13">
        <v>111193</v>
      </c>
      <c r="J445" s="13">
        <f t="shared" si="6"/>
        <v>7678.0407657367177</v>
      </c>
      <c r="K445" s="2">
        <v>7.4173248219715271E-2</v>
      </c>
      <c r="L445" s="13">
        <v>105026.3988</v>
      </c>
      <c r="M445" s="13">
        <v>145666.36290000001</v>
      </c>
      <c r="N445" s="13">
        <v>64790.283900000002</v>
      </c>
      <c r="O445" s="13">
        <v>40236.1149</v>
      </c>
      <c r="P445" s="13">
        <v>80876.078999999998</v>
      </c>
      <c r="Q445" s="13">
        <v>-40639.964099999997</v>
      </c>
      <c r="R445" s="13">
        <v>121112.1939</v>
      </c>
      <c r="S445" s="1">
        <v>64.1999</v>
      </c>
      <c r="T445" s="1">
        <v>129.04409999999999</v>
      </c>
      <c r="U445" s="1">
        <v>-64.844300000000004</v>
      </c>
      <c r="V445" s="1">
        <v>-0.33560000000000001</v>
      </c>
      <c r="W445" s="1">
        <v>2.2999999999999998</v>
      </c>
      <c r="X445" s="2">
        <v>0.2813306593040929</v>
      </c>
      <c r="Y445" s="2">
        <v>8.6111535798116784E-2</v>
      </c>
      <c r="Z445" s="2">
        <v>0.63255780489779034</v>
      </c>
      <c r="AA445" s="3">
        <v>58.088318926296637</v>
      </c>
      <c r="AB445" s="2">
        <v>5.7098088721518891E-3</v>
      </c>
      <c r="AC445" s="2">
        <v>1.027403260842541E-2</v>
      </c>
      <c r="AD445" s="2">
        <v>0.28382706642150901</v>
      </c>
      <c r="AE445" s="5">
        <v>15.054646</v>
      </c>
      <c r="AF445" s="1">
        <v>1353.11033569967</v>
      </c>
      <c r="AG445" s="1">
        <v>2797</v>
      </c>
      <c r="AH445" s="1">
        <v>-13.1602777777778</v>
      </c>
      <c r="AI445" s="1">
        <v>-74.225277777777805</v>
      </c>
      <c r="AJ445" s="6">
        <v>97.27348862518059</v>
      </c>
      <c r="AK445" s="7">
        <v>86.931578303107642</v>
      </c>
      <c r="AL445" s="6">
        <v>93.457005999186464</v>
      </c>
      <c r="AM445" s="1">
        <v>2.3848362305376751</v>
      </c>
      <c r="AN445" s="1">
        <v>2015.3500118836641</v>
      </c>
      <c r="AO445" s="10">
        <v>81</v>
      </c>
      <c r="AP445" s="11">
        <v>208</v>
      </c>
      <c r="AQ445" s="11">
        <v>8</v>
      </c>
      <c r="AR445" s="11">
        <v>216</v>
      </c>
      <c r="AS445" s="12">
        <v>0.20021724481277722</v>
      </c>
    </row>
    <row r="446" spans="1:45" x14ac:dyDescent="0.25">
      <c r="A446" s="1" t="s">
        <v>928</v>
      </c>
      <c r="B446" s="1" t="s">
        <v>926</v>
      </c>
      <c r="C446" s="1" t="s">
        <v>927</v>
      </c>
      <c r="D446" s="1" t="s">
        <v>929</v>
      </c>
      <c r="E446" s="2" t="s">
        <v>3744</v>
      </c>
      <c r="F446" s="2" t="s">
        <v>3725</v>
      </c>
      <c r="G446" s="1" t="s">
        <v>3711</v>
      </c>
      <c r="H446" s="13">
        <v>8087.9958056290016</v>
      </c>
      <c r="I446" s="13">
        <v>11861</v>
      </c>
      <c r="J446" s="13">
        <f t="shared" si="6"/>
        <v>3773.0041943709984</v>
      </c>
      <c r="K446" s="2">
        <v>0.46649433123408657</v>
      </c>
      <c r="L446" s="13">
        <v>8239.8788999999997</v>
      </c>
      <c r="M446" s="13">
        <v>12395.0561</v>
      </c>
      <c r="N446" s="13">
        <v>7715.0293000000001</v>
      </c>
      <c r="O446" s="13">
        <v>524.84960000000001</v>
      </c>
      <c r="P446" s="13">
        <v>4680.0267999999996</v>
      </c>
      <c r="Q446" s="13">
        <v>-4155.1772000000001</v>
      </c>
      <c r="R446" s="13">
        <v>5204.8764000000001</v>
      </c>
      <c r="S446" s="1">
        <v>10.173999999999999</v>
      </c>
      <c r="T446" s="1">
        <v>90.720500000000001</v>
      </c>
      <c r="U446" s="1">
        <v>-80.546499999999995</v>
      </c>
      <c r="V446" s="1">
        <v>-0.79830000000000001</v>
      </c>
      <c r="W446" s="1">
        <v>3.2</v>
      </c>
      <c r="X446" s="2">
        <v>0.26894865525672373</v>
      </c>
      <c r="Y446" s="2">
        <v>9.6787791923109351E-2</v>
      </c>
      <c r="Z446" s="2">
        <v>0.63426355282016689</v>
      </c>
      <c r="AA446" s="3">
        <v>57.663166290043868</v>
      </c>
      <c r="AB446" s="2">
        <v>1.6682748201399367E-2</v>
      </c>
      <c r="AC446" s="2">
        <v>5.6219889170505244E-2</v>
      </c>
      <c r="AD446" s="2">
        <v>0.71296423673629805</v>
      </c>
      <c r="AE446" s="5">
        <v>51.536512999999999</v>
      </c>
      <c r="AF446" s="1">
        <v>23.426084965074999</v>
      </c>
      <c r="AG446" s="1">
        <v>3251</v>
      </c>
      <c r="AH446" s="1">
        <v>-13.2186111111111</v>
      </c>
      <c r="AI446" s="1">
        <v>-74.041944444444496</v>
      </c>
      <c r="AJ446" s="6">
        <v>82.955968821170657</v>
      </c>
      <c r="AK446" s="7">
        <v>21.445325894632852</v>
      </c>
      <c r="AL446" s="6">
        <v>69.258562794452047</v>
      </c>
      <c r="AM446" s="1">
        <v>82.04819907230285</v>
      </c>
      <c r="AN446" s="1">
        <v>13543.954211890241</v>
      </c>
      <c r="AO446" s="10">
        <v>5</v>
      </c>
      <c r="AP446" s="11">
        <v>0</v>
      </c>
      <c r="AQ446" s="11">
        <v>57</v>
      </c>
      <c r="AR446" s="11">
        <v>57</v>
      </c>
      <c r="AS446" s="12">
        <v>11.759827097122788</v>
      </c>
    </row>
    <row r="447" spans="1:45" x14ac:dyDescent="0.25">
      <c r="A447" s="1" t="s">
        <v>930</v>
      </c>
      <c r="B447" s="1" t="s">
        <v>926</v>
      </c>
      <c r="C447" s="1" t="s">
        <v>927</v>
      </c>
      <c r="D447" s="1" t="s">
        <v>931</v>
      </c>
      <c r="E447" s="2" t="s">
        <v>3742</v>
      </c>
      <c r="F447" s="2" t="s">
        <v>3725</v>
      </c>
      <c r="G447" s="1" t="s">
        <v>3712</v>
      </c>
      <c r="H447" s="13">
        <v>4600.0007238429998</v>
      </c>
      <c r="I447" s="13">
        <v>6996</v>
      </c>
      <c r="J447" s="13">
        <f t="shared" si="6"/>
        <v>2395.9992761570002</v>
      </c>
      <c r="K447" s="2">
        <v>0.5208693258976923</v>
      </c>
      <c r="L447" s="13">
        <v>4668.0779000000002</v>
      </c>
      <c r="M447" s="13">
        <v>7032.4965000000002</v>
      </c>
      <c r="N447" s="13">
        <v>4477.6400999999996</v>
      </c>
      <c r="O447" s="13">
        <v>190.43790000000001</v>
      </c>
      <c r="P447" s="13">
        <v>2554.8564999999999</v>
      </c>
      <c r="Q447" s="13">
        <v>-2364.4186</v>
      </c>
      <c r="R447" s="13">
        <v>2745.2943</v>
      </c>
      <c r="S447" s="1">
        <v>6.5103999999999997</v>
      </c>
      <c r="T447" s="1">
        <v>87.341200000000001</v>
      </c>
      <c r="U447" s="1">
        <v>-80.8309</v>
      </c>
      <c r="V447" s="1">
        <v>-0.86129999999999995</v>
      </c>
      <c r="W447" s="1">
        <v>2.8</v>
      </c>
      <c r="X447" s="2">
        <v>0.26958261863922239</v>
      </c>
      <c r="Y447" s="2">
        <v>9.0480274442538589E-2</v>
      </c>
      <c r="Z447" s="2">
        <v>0.63993710691823902</v>
      </c>
      <c r="AA447" s="3">
        <v>56.265356265356267</v>
      </c>
      <c r="AB447" s="2">
        <v>1.876794589991726E-2</v>
      </c>
      <c r="AC447" s="2">
        <v>6.1727652646384579E-2</v>
      </c>
      <c r="AD447" s="2">
        <v>0.69809311628341697</v>
      </c>
      <c r="AE447" s="5">
        <v>45.268869000000002</v>
      </c>
      <c r="AF447" s="1">
        <v>37.565361561025398</v>
      </c>
      <c r="AG447" s="1">
        <v>2874</v>
      </c>
      <c r="AH447" s="1">
        <v>-13.113055555555601</v>
      </c>
      <c r="AI447" s="1">
        <v>-74.099999999999994</v>
      </c>
      <c r="AJ447" s="6">
        <v>94.328373512689396</v>
      </c>
      <c r="AK447" s="7">
        <v>29.198906823683501</v>
      </c>
      <c r="AL447" s="6">
        <v>76.318591952779826</v>
      </c>
      <c r="AM447" s="1">
        <v>84.703302444892557</v>
      </c>
      <c r="AN447" s="1">
        <v>5646.3599498277827</v>
      </c>
      <c r="AO447" s="10">
        <v>2</v>
      </c>
      <c r="AP447" s="11">
        <v>0</v>
      </c>
      <c r="AQ447" s="11">
        <v>26</v>
      </c>
      <c r="AR447" s="11">
        <v>26</v>
      </c>
      <c r="AS447" s="12">
        <v>13.64499201460187</v>
      </c>
    </row>
    <row r="448" spans="1:45" x14ac:dyDescent="0.25">
      <c r="A448" s="1" t="s">
        <v>932</v>
      </c>
      <c r="B448" s="1" t="s">
        <v>926</v>
      </c>
      <c r="C448" s="1" t="s">
        <v>927</v>
      </c>
      <c r="D448" s="1" t="s">
        <v>933</v>
      </c>
      <c r="E448" s="2" t="s">
        <v>3741</v>
      </c>
      <c r="F448" s="2" t="s">
        <v>3725</v>
      </c>
      <c r="G448" s="1" t="s">
        <v>3707</v>
      </c>
      <c r="H448" s="13">
        <v>29459.000484339031</v>
      </c>
      <c r="I448" s="13">
        <v>37187</v>
      </c>
      <c r="J448" s="13">
        <f t="shared" si="6"/>
        <v>7727.9995156609693</v>
      </c>
      <c r="K448" s="2">
        <v>0.26233067614664396</v>
      </c>
      <c r="L448" s="13">
        <v>28737.747100000001</v>
      </c>
      <c r="M448" s="13">
        <v>18505.669399999999</v>
      </c>
      <c r="N448" s="13">
        <v>15209.0126</v>
      </c>
      <c r="O448" s="13">
        <v>13528.7345</v>
      </c>
      <c r="P448" s="13">
        <v>3296.6568000000002</v>
      </c>
      <c r="Q448" s="13">
        <v>10232.0777</v>
      </c>
      <c r="R448" s="13">
        <v>16825.391299999999</v>
      </c>
      <c r="S448" s="1">
        <v>114.5449</v>
      </c>
      <c r="T448" s="1">
        <v>27.912099999999999</v>
      </c>
      <c r="U448" s="1">
        <v>86.632800000000003</v>
      </c>
      <c r="V448" s="1">
        <v>0.60809999999999997</v>
      </c>
      <c r="W448" s="1">
        <v>2.6</v>
      </c>
      <c r="X448" s="2">
        <v>0.29722752574824535</v>
      </c>
      <c r="Y448" s="2">
        <v>6.6125258827009439E-2</v>
      </c>
      <c r="Z448" s="2">
        <v>0.63664721542474523</v>
      </c>
      <c r="AA448" s="3">
        <v>57.072861668426611</v>
      </c>
      <c r="AB448" s="2">
        <v>0</v>
      </c>
      <c r="AC448" s="2">
        <v>3.38399377666041E-2</v>
      </c>
      <c r="AD448" s="2">
        <v>0.29139733314514199</v>
      </c>
      <c r="AE448" s="5">
        <v>26.660474000000001</v>
      </c>
      <c r="AF448" s="1">
        <v>1613.1278538812801</v>
      </c>
      <c r="AG448" s="1">
        <v>2921</v>
      </c>
      <c r="AH448" s="1">
        <v>-13.1794444444444</v>
      </c>
      <c r="AI448" s="1">
        <v>-74.220555555555507</v>
      </c>
      <c r="AJ448" s="6">
        <v>83.941693038589733</v>
      </c>
      <c r="AK448" s="7">
        <v>79.372305020409371</v>
      </c>
      <c r="AL448" s="6">
        <v>90.756564611088947</v>
      </c>
      <c r="AM448" s="1">
        <v>2.2809965863818782</v>
      </c>
      <c r="AN448" s="1">
        <v>865.00023128784267</v>
      </c>
      <c r="AO448" s="10">
        <v>5</v>
      </c>
      <c r="AP448" s="11">
        <v>43</v>
      </c>
      <c r="AQ448" s="11">
        <v>5</v>
      </c>
      <c r="AR448" s="11">
        <v>48</v>
      </c>
      <c r="AS448" s="12">
        <v>0.11818632309217046</v>
      </c>
    </row>
    <row r="449" spans="1:45" x14ac:dyDescent="0.25">
      <c r="A449" s="1" t="s">
        <v>934</v>
      </c>
      <c r="B449" s="1" t="s">
        <v>926</v>
      </c>
      <c r="C449" s="1" t="s">
        <v>927</v>
      </c>
      <c r="D449" s="1" t="s">
        <v>562</v>
      </c>
      <c r="E449" s="2" t="s">
        <v>3744</v>
      </c>
      <c r="F449" s="2" t="s">
        <v>3730</v>
      </c>
      <c r="G449" s="1" t="s">
        <v>3711</v>
      </c>
      <c r="H449" s="13">
        <v>6154.0001347669986</v>
      </c>
      <c r="I449" s="13">
        <v>8160</v>
      </c>
      <c r="J449" s="13">
        <f t="shared" si="6"/>
        <v>2005.9998652330014</v>
      </c>
      <c r="K449" s="2">
        <v>0.3259668217912628</v>
      </c>
      <c r="L449" s="13">
        <v>6196.5209000000004</v>
      </c>
      <c r="M449" s="13">
        <v>8610.4814000000006</v>
      </c>
      <c r="N449" s="13">
        <v>5522.8525</v>
      </c>
      <c r="O449" s="13">
        <v>673.66840000000002</v>
      </c>
      <c r="P449" s="13">
        <v>3087.6289999999999</v>
      </c>
      <c r="Q449" s="13">
        <v>-2413.9605000000001</v>
      </c>
      <c r="R449" s="13">
        <v>3761.2973999999999</v>
      </c>
      <c r="S449" s="1">
        <v>18.198599999999999</v>
      </c>
      <c r="T449" s="1">
        <v>83.41</v>
      </c>
      <c r="U449" s="1">
        <v>-65.211299999999994</v>
      </c>
      <c r="V449" s="1">
        <v>-0.64180000000000004</v>
      </c>
      <c r="W449" s="1">
        <v>2.9</v>
      </c>
      <c r="X449" s="2">
        <v>0.23529411764705882</v>
      </c>
      <c r="Y449" s="2">
        <v>0.10551470588235294</v>
      </c>
      <c r="Z449" s="2">
        <v>0.65919117647058822</v>
      </c>
      <c r="AA449" s="3">
        <v>51.701059676519797</v>
      </c>
      <c r="AB449" s="2">
        <v>1.5267375994894916E-2</v>
      </c>
      <c r="AC449" s="2">
        <v>4.1129291714019134E-2</v>
      </c>
      <c r="AD449" s="2">
        <v>0.70144748687744096</v>
      </c>
      <c r="AE449" s="5">
        <v>51.697462000000002</v>
      </c>
      <c r="AF449" s="1">
        <v>15.2141418080198</v>
      </c>
      <c r="AG449" s="1">
        <v>3540</v>
      </c>
      <c r="AH449" s="1">
        <v>-13.272777777777801</v>
      </c>
      <c r="AI449" s="1">
        <v>-74.205833333333302</v>
      </c>
      <c r="AJ449" s="6">
        <v>84.833178892929467</v>
      </c>
      <c r="AK449" s="7">
        <v>15.73221781906893</v>
      </c>
      <c r="AL449" s="6">
        <v>66.451682589080235</v>
      </c>
      <c r="AM449" s="1">
        <v>59.399753362377822</v>
      </c>
      <c r="AN449" s="1">
        <v>17206.55660581313</v>
      </c>
      <c r="AO449" s="10">
        <v>5</v>
      </c>
      <c r="AP449" s="11">
        <v>0</v>
      </c>
      <c r="AQ449" s="11">
        <v>42</v>
      </c>
      <c r="AR449" s="11">
        <v>42</v>
      </c>
      <c r="AS449" s="12">
        <v>17.295542295542294</v>
      </c>
    </row>
    <row r="450" spans="1:45" x14ac:dyDescent="0.25">
      <c r="A450" s="1" t="s">
        <v>935</v>
      </c>
      <c r="B450" s="1" t="s">
        <v>926</v>
      </c>
      <c r="C450" s="1" t="s">
        <v>927</v>
      </c>
      <c r="D450" s="1" t="s">
        <v>416</v>
      </c>
      <c r="E450" s="2" t="s">
        <v>3744</v>
      </c>
      <c r="F450" s="2" t="s">
        <v>3725</v>
      </c>
      <c r="G450" s="1" t="s">
        <v>3711</v>
      </c>
      <c r="H450" s="13">
        <v>5701.9991917570005</v>
      </c>
      <c r="I450" s="13">
        <v>8041</v>
      </c>
      <c r="J450" s="13">
        <f t="shared" si="6"/>
        <v>2339.0008082429995</v>
      </c>
      <c r="K450" s="2">
        <v>0.41020714482463216</v>
      </c>
      <c r="L450" s="13">
        <v>5817.4466000000002</v>
      </c>
      <c r="M450" s="13">
        <v>10033.595499999999</v>
      </c>
      <c r="N450" s="13">
        <v>5454.9093999999996</v>
      </c>
      <c r="O450" s="13">
        <v>362.53719999999998</v>
      </c>
      <c r="P450" s="13">
        <v>4578.6860999999999</v>
      </c>
      <c r="Q450" s="13">
        <v>-4216.1489000000001</v>
      </c>
      <c r="R450" s="13">
        <v>4941.2232999999997</v>
      </c>
      <c r="S450" s="1">
        <v>9.1486000000000001</v>
      </c>
      <c r="T450" s="1">
        <v>115.5428</v>
      </c>
      <c r="U450" s="1">
        <v>-106.3942</v>
      </c>
      <c r="V450" s="1">
        <v>-0.85329999999999995</v>
      </c>
      <c r="W450" s="1">
        <v>2.6</v>
      </c>
      <c r="X450" s="2">
        <v>0.23392612859097128</v>
      </c>
      <c r="Y450" s="2">
        <v>0.14189777390871783</v>
      </c>
      <c r="Z450" s="2">
        <v>0.62417609750031089</v>
      </c>
      <c r="AA450" s="3">
        <v>60.211197449691177</v>
      </c>
      <c r="AB450" s="2">
        <v>2.1348923252632712E-2</v>
      </c>
      <c r="AC450" s="2">
        <v>5.0330870465649546E-2</v>
      </c>
      <c r="AD450" s="2">
        <v>0.71181476116180398</v>
      </c>
      <c r="AE450" s="5">
        <v>52.501663000000001</v>
      </c>
      <c r="AF450" s="1">
        <v>21.891883042467501</v>
      </c>
      <c r="AG450" s="1">
        <v>3153</v>
      </c>
      <c r="AH450" s="1">
        <v>-13.390555555555601</v>
      </c>
      <c r="AI450" s="1">
        <v>-73.915555555555599</v>
      </c>
      <c r="AJ450" s="6">
        <v>84.771585370560089</v>
      </c>
      <c r="AK450" s="7">
        <v>30.52416245858273</v>
      </c>
      <c r="AL450" s="6">
        <v>77.446788876528174</v>
      </c>
      <c r="AM450" s="1">
        <v>79.6018558859775</v>
      </c>
      <c r="AN450" s="1">
        <v>7867.0960230730598</v>
      </c>
      <c r="AO450" s="10">
        <v>5</v>
      </c>
      <c r="AP450" s="11">
        <v>0</v>
      </c>
      <c r="AQ450" s="11">
        <v>44</v>
      </c>
      <c r="AR450" s="11">
        <v>44</v>
      </c>
      <c r="AS450" s="12">
        <v>37.088218872138469</v>
      </c>
    </row>
    <row r="451" spans="1:45" x14ac:dyDescent="0.25">
      <c r="A451" s="1" t="s">
        <v>936</v>
      </c>
      <c r="B451" s="1" t="s">
        <v>926</v>
      </c>
      <c r="C451" s="1" t="s">
        <v>927</v>
      </c>
      <c r="D451" s="1" t="s">
        <v>937</v>
      </c>
      <c r="E451" s="2" t="s">
        <v>3743</v>
      </c>
      <c r="F451" s="2" t="s">
        <v>3725</v>
      </c>
      <c r="G451" s="1" t="s">
        <v>3712</v>
      </c>
      <c r="H451" s="13">
        <v>3295.999775891999</v>
      </c>
      <c r="I451" s="13">
        <v>4142</v>
      </c>
      <c r="J451" s="13">
        <f t="shared" ref="J451:J514" si="7">+I451-H451</f>
        <v>846.00022410800102</v>
      </c>
      <c r="K451" s="2">
        <v>0.25667484272781765</v>
      </c>
      <c r="L451" s="13">
        <v>3249.8011000000001</v>
      </c>
      <c r="M451" s="13">
        <v>3954.7862</v>
      </c>
      <c r="N451" s="13">
        <v>2705.3775999999998</v>
      </c>
      <c r="O451" s="13">
        <v>544.42340000000002</v>
      </c>
      <c r="P451" s="13">
        <v>1249.4086</v>
      </c>
      <c r="Q451" s="13">
        <v>-704.98519999999996</v>
      </c>
      <c r="R451" s="13">
        <v>1793.8320000000001</v>
      </c>
      <c r="S451" s="1">
        <v>30.226500000000001</v>
      </c>
      <c r="T451" s="1">
        <v>69.367400000000004</v>
      </c>
      <c r="U451" s="1">
        <v>-39.140900000000002</v>
      </c>
      <c r="V451" s="1">
        <v>-0.39300000000000002</v>
      </c>
      <c r="W451" s="1">
        <v>2.7</v>
      </c>
      <c r="X451" s="2">
        <v>0.24963785610816031</v>
      </c>
      <c r="Y451" s="2">
        <v>0.10333172380492515</v>
      </c>
      <c r="Z451" s="2">
        <v>0.64703042008691458</v>
      </c>
      <c r="AA451" s="3">
        <v>54.552238805970156</v>
      </c>
      <c r="AB451" s="2">
        <v>2.2404393586955562E-2</v>
      </c>
      <c r="AC451" s="2">
        <v>3.3176936760120013E-2</v>
      </c>
      <c r="AD451" s="2">
        <v>0.51185011863708496</v>
      </c>
      <c r="AE451" s="5">
        <v>31.561665000000001</v>
      </c>
      <c r="AF451" s="1">
        <v>64.9859943977591</v>
      </c>
      <c r="AG451" s="1">
        <v>2571</v>
      </c>
      <c r="AH451" s="1">
        <v>-13.057499999999999</v>
      </c>
      <c r="AI451" s="1">
        <v>-74.215833333333293</v>
      </c>
      <c r="AJ451" s="6">
        <v>83.344382774406242</v>
      </c>
      <c r="AK451" s="7">
        <v>33.62770318280856</v>
      </c>
      <c r="AL451" s="6">
        <v>88.71399306972566</v>
      </c>
      <c r="AM451" s="1">
        <v>51.666969488677438</v>
      </c>
      <c r="AN451" s="1">
        <v>1773.5325455130223</v>
      </c>
      <c r="AO451" s="10">
        <v>3</v>
      </c>
      <c r="AP451" s="11">
        <v>0</v>
      </c>
      <c r="AQ451" s="11">
        <v>12</v>
      </c>
      <c r="AR451" s="11">
        <v>12</v>
      </c>
      <c r="AS451" s="12">
        <v>1.1946050096339114</v>
      </c>
    </row>
    <row r="452" spans="1:45" x14ac:dyDescent="0.25">
      <c r="A452" s="1" t="s">
        <v>938</v>
      </c>
      <c r="B452" s="1" t="s">
        <v>926</v>
      </c>
      <c r="C452" s="1" t="s">
        <v>927</v>
      </c>
      <c r="D452" s="1" t="s">
        <v>939</v>
      </c>
      <c r="E452" s="2" t="s">
        <v>3746</v>
      </c>
      <c r="F452" s="2" t="s">
        <v>3725</v>
      </c>
      <c r="G452" s="1" t="s">
        <v>3712</v>
      </c>
      <c r="H452" s="13">
        <v>5384.9999331319978</v>
      </c>
      <c r="I452" s="13">
        <v>7382</v>
      </c>
      <c r="J452" s="13">
        <f t="shared" si="7"/>
        <v>1997.0000668680022</v>
      </c>
      <c r="K452" s="2">
        <v>0.3708449566695754</v>
      </c>
      <c r="L452" s="13">
        <v>5346.78</v>
      </c>
      <c r="M452" s="13">
        <v>9952.8538000000008</v>
      </c>
      <c r="N452" s="13">
        <v>4894.5999000000002</v>
      </c>
      <c r="O452" s="13">
        <v>452.18009999999998</v>
      </c>
      <c r="P452" s="13">
        <v>5058.2538999999997</v>
      </c>
      <c r="Q452" s="13">
        <v>-4606.0738000000001</v>
      </c>
      <c r="R452" s="13">
        <v>5510.4340000000002</v>
      </c>
      <c r="S452" s="1">
        <v>11.821999999999999</v>
      </c>
      <c r="T452" s="1">
        <v>132.24510000000001</v>
      </c>
      <c r="U452" s="1">
        <v>-120.42310000000001</v>
      </c>
      <c r="V452" s="1">
        <v>-0.83589999999999998</v>
      </c>
      <c r="W452" s="1">
        <v>2.2999999999999998</v>
      </c>
      <c r="X452" s="2">
        <v>0.20807369276618803</v>
      </c>
      <c r="Y452" s="2">
        <v>0.14779192630723381</v>
      </c>
      <c r="Z452" s="2">
        <v>0.64413438092657815</v>
      </c>
      <c r="AA452" s="3">
        <v>55.24710830704521</v>
      </c>
      <c r="AB452" s="2">
        <v>1.1138032023086497E-2</v>
      </c>
      <c r="AC452" s="2">
        <v>4.6091715345800921E-2</v>
      </c>
      <c r="AD452" s="2">
        <v>0.59831237792968694</v>
      </c>
      <c r="AE452" s="5">
        <v>37.988188999999998</v>
      </c>
      <c r="AF452" s="1">
        <v>56.556041505874298</v>
      </c>
      <c r="AG452" s="1">
        <v>3301</v>
      </c>
      <c r="AH452" s="1">
        <v>-13.0491666666667</v>
      </c>
      <c r="AI452" s="1">
        <v>-74.139166666666696</v>
      </c>
      <c r="AJ452" s="6">
        <v>93.549603166977647</v>
      </c>
      <c r="AK452" s="7">
        <v>37.278427321770387</v>
      </c>
      <c r="AL452" s="6">
        <v>81.87718172121896</v>
      </c>
      <c r="AM452" s="1">
        <v>59.276166742985843</v>
      </c>
      <c r="AN452" s="1">
        <v>4406.5075525710781</v>
      </c>
      <c r="AO452" s="10">
        <v>2</v>
      </c>
      <c r="AP452" s="11">
        <v>7</v>
      </c>
      <c r="AQ452" s="11">
        <v>26</v>
      </c>
      <c r="AR452" s="11">
        <v>33</v>
      </c>
      <c r="AS452" s="12">
        <v>12.574463899272084</v>
      </c>
    </row>
    <row r="453" spans="1:45" x14ac:dyDescent="0.25">
      <c r="A453" s="1" t="s">
        <v>940</v>
      </c>
      <c r="B453" s="1" t="s">
        <v>926</v>
      </c>
      <c r="C453" s="1" t="s">
        <v>927</v>
      </c>
      <c r="D453" s="1" t="s">
        <v>941</v>
      </c>
      <c r="E453" s="2" t="s">
        <v>3744</v>
      </c>
      <c r="F453" s="2" t="s">
        <v>3725</v>
      </c>
      <c r="G453" s="1" t="s">
        <v>3710</v>
      </c>
      <c r="H453" s="13">
        <v>1477.9996155619999</v>
      </c>
      <c r="I453" s="13">
        <v>2261</v>
      </c>
      <c r="J453" s="13">
        <f t="shared" si="7"/>
        <v>783.00038443800008</v>
      </c>
      <c r="K453" s="2">
        <v>0.52977035730842814</v>
      </c>
      <c r="L453" s="13">
        <v>1522.3780999999999</v>
      </c>
      <c r="M453" s="13">
        <v>3152.2147</v>
      </c>
      <c r="N453" s="13">
        <v>1428.6259</v>
      </c>
      <c r="O453" s="13">
        <v>93.752200000000002</v>
      </c>
      <c r="P453" s="13">
        <v>1723.5887</v>
      </c>
      <c r="Q453" s="13">
        <v>-1629.8364999999999</v>
      </c>
      <c r="R453" s="13">
        <v>1817.3408999999999</v>
      </c>
      <c r="S453" s="1">
        <v>8.0222999999999995</v>
      </c>
      <c r="T453" s="1">
        <v>147.48570000000001</v>
      </c>
      <c r="U453" s="1">
        <v>-139.46340000000001</v>
      </c>
      <c r="V453" s="1">
        <v>-0.89680000000000004</v>
      </c>
      <c r="W453" s="1">
        <v>2.6</v>
      </c>
      <c r="X453" s="2">
        <v>0.22202565236620964</v>
      </c>
      <c r="Y453" s="2">
        <v>0.15612560813799203</v>
      </c>
      <c r="Z453" s="2">
        <v>0.62184873949579833</v>
      </c>
      <c r="AA453" s="3">
        <v>60.810810810810814</v>
      </c>
      <c r="AB453" s="2">
        <v>-4.5197657062380214E-3</v>
      </c>
      <c r="AC453" s="2">
        <v>6.2613128600315759E-2</v>
      </c>
      <c r="AD453" s="2">
        <v>0.71959006786346402</v>
      </c>
      <c r="AE453" s="5">
        <v>53.852983999999999</v>
      </c>
      <c r="AF453" s="1">
        <v>32.620580731381402</v>
      </c>
      <c r="AG453" s="1">
        <v>3282</v>
      </c>
      <c r="AH453" s="1">
        <v>-13.1322222222222</v>
      </c>
      <c r="AI453" s="1">
        <v>-74.333055555555504</v>
      </c>
      <c r="AJ453" s="6">
        <v>86.829935033765778</v>
      </c>
      <c r="AK453" s="7">
        <v>6.5047019656691587</v>
      </c>
      <c r="AL453" s="6">
        <v>68.332106937721548</v>
      </c>
      <c r="AM453" s="1">
        <v>90.799255423331701</v>
      </c>
      <c r="AN453" s="1">
        <v>2453.3502862334626</v>
      </c>
      <c r="AO453" s="10">
        <v>3</v>
      </c>
      <c r="AP453" s="11">
        <v>0</v>
      </c>
      <c r="AQ453" s="11">
        <v>24</v>
      </c>
      <c r="AR453" s="11">
        <v>24</v>
      </c>
      <c r="AS453" s="12">
        <v>25</v>
      </c>
    </row>
    <row r="454" spans="1:45" x14ac:dyDescent="0.25">
      <c r="A454" s="1" t="s">
        <v>942</v>
      </c>
      <c r="B454" s="1" t="s">
        <v>926</v>
      </c>
      <c r="C454" s="1" t="s">
        <v>927</v>
      </c>
      <c r="D454" s="1" t="s">
        <v>943</v>
      </c>
      <c r="E454" s="2" t="s">
        <v>3741</v>
      </c>
      <c r="F454" s="2" t="s">
        <v>3725</v>
      </c>
      <c r="G454" s="1" t="s">
        <v>3707</v>
      </c>
      <c r="H454" s="13">
        <v>50325.001519478079</v>
      </c>
      <c r="I454" s="13">
        <v>57585</v>
      </c>
      <c r="J454" s="13">
        <f t="shared" si="7"/>
        <v>7259.998480521921</v>
      </c>
      <c r="K454" s="2">
        <v>0.14426226053290767</v>
      </c>
      <c r="L454" s="13">
        <v>48966.168799999999</v>
      </c>
      <c r="M454" s="13">
        <v>32202.270499999999</v>
      </c>
      <c r="N454" s="13">
        <v>26031.4601</v>
      </c>
      <c r="O454" s="13">
        <v>22934.7088</v>
      </c>
      <c r="P454" s="13">
        <v>6170.8104000000003</v>
      </c>
      <c r="Q454" s="13">
        <v>16763.898300000001</v>
      </c>
      <c r="R454" s="13">
        <v>29105.519199999999</v>
      </c>
      <c r="S454" s="1">
        <v>113.0228</v>
      </c>
      <c r="T454" s="1">
        <v>30.4099</v>
      </c>
      <c r="U454" s="1">
        <v>82.612899999999996</v>
      </c>
      <c r="V454" s="1">
        <v>0.57599999999999996</v>
      </c>
      <c r="W454" s="1">
        <v>2.2999999999999998</v>
      </c>
      <c r="X454" s="2">
        <v>0.30231831206043241</v>
      </c>
      <c r="Y454" s="2">
        <v>6.3071980550490583E-2</v>
      </c>
      <c r="Z454" s="2">
        <v>0.63460970738907707</v>
      </c>
      <c r="AA454" s="3">
        <v>57.577167250437832</v>
      </c>
      <c r="AB454" s="2">
        <v>2.4032553515287214E-2</v>
      </c>
      <c r="AC454" s="2">
        <v>1.9437949026917867E-2</v>
      </c>
      <c r="AD454" s="2">
        <v>0.24049037694931</v>
      </c>
      <c r="AE454" s="5">
        <v>18.759879000000002</v>
      </c>
      <c r="AF454" s="1">
        <v>3525.6089532587198</v>
      </c>
      <c r="AG454" s="1">
        <v>2786</v>
      </c>
      <c r="AH454" s="1">
        <v>-13.1666666666667</v>
      </c>
      <c r="AI454" s="1">
        <v>-74.223611111111097</v>
      </c>
      <c r="AJ454" s="6">
        <v>99.477039831723218</v>
      </c>
      <c r="AK454" s="7">
        <v>95.084134286985915</v>
      </c>
      <c r="AL454" s="6">
        <v>96.360348228930903</v>
      </c>
      <c r="AM454" s="1">
        <v>0.12450470124625609</v>
      </c>
      <c r="AN454" s="1">
        <v>266.11914618204889</v>
      </c>
      <c r="AO454" s="10">
        <v>5</v>
      </c>
      <c r="AP454" s="11">
        <v>59</v>
      </c>
      <c r="AQ454" s="11">
        <v>0</v>
      </c>
      <c r="AR454" s="11">
        <v>59</v>
      </c>
      <c r="AS454" s="12">
        <v>4.4866827099563572E-3</v>
      </c>
    </row>
    <row r="455" spans="1:45" x14ac:dyDescent="0.25">
      <c r="A455" s="1" t="s">
        <v>944</v>
      </c>
      <c r="B455" s="1" t="s">
        <v>926</v>
      </c>
      <c r="C455" s="1" t="s">
        <v>927</v>
      </c>
      <c r="D455" s="1" t="s">
        <v>945</v>
      </c>
      <c r="E455" s="2" t="s">
        <v>3744</v>
      </c>
      <c r="F455" s="2" t="s">
        <v>3725</v>
      </c>
      <c r="G455" s="1" t="s">
        <v>3709</v>
      </c>
      <c r="H455" s="13">
        <v>1515.000050802</v>
      </c>
      <c r="I455" s="13">
        <v>2063</v>
      </c>
      <c r="J455" s="13">
        <f t="shared" si="7"/>
        <v>547.99994919799997</v>
      </c>
      <c r="K455" s="2">
        <v>0.36171612595517977</v>
      </c>
      <c r="L455" s="13">
        <v>1509.2047</v>
      </c>
      <c r="M455" s="13">
        <v>2864.6810999999998</v>
      </c>
      <c r="N455" s="13">
        <v>1397.296</v>
      </c>
      <c r="O455" s="13">
        <v>111.90860000000001</v>
      </c>
      <c r="P455" s="13">
        <v>1467.3851</v>
      </c>
      <c r="Q455" s="13">
        <v>-1355.4764</v>
      </c>
      <c r="R455" s="13">
        <v>1579.2936999999999</v>
      </c>
      <c r="S455" s="1">
        <v>10.234299999999999</v>
      </c>
      <c r="T455" s="1">
        <v>134.1951</v>
      </c>
      <c r="U455" s="1">
        <v>-123.96080000000001</v>
      </c>
      <c r="V455" s="1">
        <v>-0.85829999999999995</v>
      </c>
      <c r="W455" s="1">
        <v>2.8</v>
      </c>
      <c r="X455" s="2">
        <v>0.16044595249636451</v>
      </c>
      <c r="Y455" s="2">
        <v>0.20891904992729035</v>
      </c>
      <c r="Z455" s="2">
        <v>0.63063499757634511</v>
      </c>
      <c r="AA455" s="3">
        <v>58.57033051498847</v>
      </c>
      <c r="AB455" s="2">
        <v>2.0257856841311872E-2</v>
      </c>
      <c r="AC455" s="2">
        <v>4.5093690491588623E-2</v>
      </c>
      <c r="AD455" s="2">
        <v>0.66223305463790905</v>
      </c>
      <c r="AE455" s="5">
        <v>46.909458999999998</v>
      </c>
      <c r="AF455" s="1">
        <v>18.662860906795501</v>
      </c>
      <c r="AG455" s="1">
        <v>3210</v>
      </c>
      <c r="AH455" s="1">
        <v>-13.085555555555599</v>
      </c>
      <c r="AI455" s="1">
        <v>-74.393333333333302</v>
      </c>
      <c r="AJ455" s="6">
        <v>6.6471985119092318</v>
      </c>
      <c r="AK455" s="7">
        <v>8.0418482172548966</v>
      </c>
      <c r="AL455" s="6">
        <v>59.32638847424402</v>
      </c>
      <c r="AM455" s="1">
        <v>52.74589927478727</v>
      </c>
      <c r="AN455" s="1">
        <v>1893.1020383834552</v>
      </c>
      <c r="AO455" s="10">
        <v>4</v>
      </c>
      <c r="AP455" s="11">
        <v>0</v>
      </c>
      <c r="AQ455" s="11">
        <v>11</v>
      </c>
      <c r="AR455" s="11">
        <v>11</v>
      </c>
      <c r="AS455" s="12">
        <v>21.433777154870356</v>
      </c>
    </row>
    <row r="456" spans="1:45" x14ac:dyDescent="0.25">
      <c r="A456" s="1" t="s">
        <v>946</v>
      </c>
      <c r="B456" s="1" t="s">
        <v>926</v>
      </c>
      <c r="C456" s="1" t="s">
        <v>927</v>
      </c>
      <c r="D456" s="1" t="s">
        <v>947</v>
      </c>
      <c r="E456" s="2" t="s">
        <v>3742</v>
      </c>
      <c r="F456" s="2" t="s">
        <v>3725</v>
      </c>
      <c r="G456" s="1" t="s">
        <v>3711</v>
      </c>
      <c r="H456" s="13">
        <v>6327.999884969995</v>
      </c>
      <c r="I456" s="13">
        <v>9960</v>
      </c>
      <c r="J456" s="13">
        <f t="shared" si="7"/>
        <v>3632.000115030005</v>
      </c>
      <c r="K456" s="2">
        <v>0.57395704504618938</v>
      </c>
      <c r="L456" s="13">
        <v>6357.3024999999998</v>
      </c>
      <c r="M456" s="13">
        <v>10246.683300000001</v>
      </c>
      <c r="N456" s="13">
        <v>6088.1414999999997</v>
      </c>
      <c r="O456" s="13">
        <v>269.161</v>
      </c>
      <c r="P456" s="13">
        <v>4158.5418</v>
      </c>
      <c r="Q456" s="13">
        <v>-3889.3807999999999</v>
      </c>
      <c r="R456" s="13">
        <v>4427.7029000000002</v>
      </c>
      <c r="S456" s="1">
        <v>6.4843000000000002</v>
      </c>
      <c r="T456" s="1">
        <v>100.1818</v>
      </c>
      <c r="U456" s="1">
        <v>-93.697500000000005</v>
      </c>
      <c r="V456" s="1">
        <v>-0.87839999999999996</v>
      </c>
      <c r="W456" s="1">
        <v>2.4</v>
      </c>
      <c r="X456" s="2">
        <v>0.22419678714859437</v>
      </c>
      <c r="Y456" s="2">
        <v>0.12700803212851405</v>
      </c>
      <c r="Z456" s="2">
        <v>0.64879518072289155</v>
      </c>
      <c r="AA456" s="3">
        <v>54.131847725162487</v>
      </c>
      <c r="AB456" s="2">
        <v>2.1800165130565263E-2</v>
      </c>
      <c r="AC456" s="2">
        <v>6.6944525531793975E-2</v>
      </c>
      <c r="AD456" s="2">
        <v>0.73181402683258101</v>
      </c>
      <c r="AE456" s="5">
        <v>60.55301</v>
      </c>
      <c r="AF456" s="1">
        <v>50.586050829755102</v>
      </c>
      <c r="AG456" s="1">
        <v>3368</v>
      </c>
      <c r="AH456" s="1">
        <v>-13.215</v>
      </c>
      <c r="AI456" s="1">
        <v>-74.289444444444399</v>
      </c>
      <c r="AJ456" s="6">
        <v>93.687375205475291</v>
      </c>
      <c r="AK456" s="7">
        <v>24.523360614753312</v>
      </c>
      <c r="AL456" s="6">
        <v>80.921688584952946</v>
      </c>
      <c r="AM456" s="1">
        <v>84.475944733212486</v>
      </c>
      <c r="AN456" s="1">
        <v>8813.7549611166505</v>
      </c>
      <c r="AO456" s="10">
        <v>5</v>
      </c>
      <c r="AP456" s="11">
        <v>0</v>
      </c>
      <c r="AQ456" s="11">
        <v>49</v>
      </c>
      <c r="AR456" s="11">
        <v>49</v>
      </c>
      <c r="AS456" s="12">
        <v>7.035786290322581</v>
      </c>
    </row>
    <row r="457" spans="1:45" x14ac:dyDescent="0.25">
      <c r="A457" s="1" t="s">
        <v>948</v>
      </c>
      <c r="B457" s="1" t="s">
        <v>926</v>
      </c>
      <c r="C457" s="1" t="s">
        <v>927</v>
      </c>
      <c r="D457" s="1" t="s">
        <v>949</v>
      </c>
      <c r="E457" s="2" t="s">
        <v>3742</v>
      </c>
      <c r="F457" s="2" t="s">
        <v>3725</v>
      </c>
      <c r="G457" s="1" t="s">
        <v>3711</v>
      </c>
      <c r="H457" s="13">
        <v>5504.0001440069973</v>
      </c>
      <c r="I457" s="13">
        <v>8345</v>
      </c>
      <c r="J457" s="13">
        <f t="shared" si="7"/>
        <v>2840.9998559930027</v>
      </c>
      <c r="K457" s="2">
        <v>0.51617001847036847</v>
      </c>
      <c r="L457" s="13">
        <v>5540.6301000000003</v>
      </c>
      <c r="M457" s="13">
        <v>7576.5691999999999</v>
      </c>
      <c r="N457" s="13">
        <v>4957.7263000000003</v>
      </c>
      <c r="O457" s="13">
        <v>582.90380000000005</v>
      </c>
      <c r="P457" s="13">
        <v>2618.8429000000001</v>
      </c>
      <c r="Q457" s="13">
        <v>-2035.9391000000001</v>
      </c>
      <c r="R457" s="13">
        <v>3201.7467999999999</v>
      </c>
      <c r="S457" s="1">
        <v>17.775300000000001</v>
      </c>
      <c r="T457" s="1">
        <v>79.859800000000007</v>
      </c>
      <c r="U457" s="1">
        <v>-62.084600000000002</v>
      </c>
      <c r="V457" s="1">
        <v>-0.63590000000000002</v>
      </c>
      <c r="W457" s="1">
        <v>3</v>
      </c>
      <c r="X457" s="2">
        <v>0.24637507489514679</v>
      </c>
      <c r="Y457" s="2">
        <v>9.5026962252846015E-2</v>
      </c>
      <c r="Z457" s="2">
        <v>0.65859796285200722</v>
      </c>
      <c r="AA457" s="3">
        <v>51.837700145560405</v>
      </c>
      <c r="AB457" s="2">
        <v>2.9770799401969583E-2</v>
      </c>
      <c r="AC457" s="2">
        <v>6.1258371751364393E-2</v>
      </c>
      <c r="AD457" s="2">
        <v>0.66309958696365401</v>
      </c>
      <c r="AE457" s="5">
        <v>37.996693999999998</v>
      </c>
      <c r="AF457" s="1">
        <v>44.423415780199697</v>
      </c>
      <c r="AG457" s="1">
        <v>3111</v>
      </c>
      <c r="AH457" s="1">
        <v>-13.1947222222222</v>
      </c>
      <c r="AI457" s="1">
        <v>-74.110555555555493</v>
      </c>
      <c r="AJ457" s="6">
        <v>74.854422601989882</v>
      </c>
      <c r="AK457" s="7">
        <v>37.332418561926282</v>
      </c>
      <c r="AL457" s="6">
        <v>86.010027270071603</v>
      </c>
      <c r="AM457" s="1">
        <v>95.331505669494106</v>
      </c>
      <c r="AN457" s="1">
        <v>6266.3418457068374</v>
      </c>
      <c r="AO457" s="10">
        <v>3</v>
      </c>
      <c r="AP457" s="11">
        <v>0</v>
      </c>
      <c r="AQ457" s="11">
        <v>49</v>
      </c>
      <c r="AR457" s="11">
        <v>49</v>
      </c>
      <c r="AS457" s="12">
        <v>7.5847037844263916</v>
      </c>
    </row>
    <row r="458" spans="1:45" x14ac:dyDescent="0.25">
      <c r="A458" s="1" t="s">
        <v>950</v>
      </c>
      <c r="B458" s="1" t="s">
        <v>926</v>
      </c>
      <c r="C458" s="1" t="s">
        <v>927</v>
      </c>
      <c r="D458" s="1" t="s">
        <v>951</v>
      </c>
      <c r="E458" s="2" t="s">
        <v>3744</v>
      </c>
      <c r="F458" s="2" t="s">
        <v>3725</v>
      </c>
      <c r="G458" s="1" t="s">
        <v>3707</v>
      </c>
      <c r="H458" s="13">
        <v>14900.994822463032</v>
      </c>
      <c r="I458" s="13">
        <v>22319</v>
      </c>
      <c r="J458" s="13">
        <f t="shared" si="7"/>
        <v>7418.0051775369684</v>
      </c>
      <c r="K458" s="2">
        <v>0.49781945876220518</v>
      </c>
      <c r="L458" s="13">
        <v>15422.2538</v>
      </c>
      <c r="M458" s="13">
        <v>23797.377100000002</v>
      </c>
      <c r="N458" s="13">
        <v>14936.647000000001</v>
      </c>
      <c r="O458" s="13">
        <v>485.60680000000002</v>
      </c>
      <c r="P458" s="13">
        <v>8860.7301000000007</v>
      </c>
      <c r="Q458" s="13">
        <v>-8375.1232999999993</v>
      </c>
      <c r="R458" s="13">
        <v>9346.3369000000002</v>
      </c>
      <c r="S458" s="1">
        <v>4.9527000000000001</v>
      </c>
      <c r="T458" s="1">
        <v>90.370400000000004</v>
      </c>
      <c r="U458" s="1">
        <v>-85.417699999999996</v>
      </c>
      <c r="V458" s="1">
        <v>-0.89610000000000001</v>
      </c>
      <c r="W458" s="1">
        <v>3.1</v>
      </c>
      <c r="X458" s="2">
        <v>0.24562032349119584</v>
      </c>
      <c r="Y458" s="2">
        <v>0.10094538285765492</v>
      </c>
      <c r="Z458" s="2">
        <v>0.65343429365114925</v>
      </c>
      <c r="AA458" s="3">
        <v>53.037575425123421</v>
      </c>
      <c r="AB458" s="2">
        <v>2.0576574081702548E-2</v>
      </c>
      <c r="AC458" s="2">
        <v>5.9413830619805985E-2</v>
      </c>
      <c r="AD458" s="2">
        <v>0.79707723855972301</v>
      </c>
      <c r="AE458" s="5">
        <v>58.013396</v>
      </c>
      <c r="AF458" s="1">
        <v>21.330275229357799</v>
      </c>
      <c r="AG458" s="1">
        <v>3155</v>
      </c>
      <c r="AH458" s="1">
        <v>-13.241666666666699</v>
      </c>
      <c r="AI458" s="1">
        <v>-74.3541666666667</v>
      </c>
      <c r="AJ458" s="6">
        <v>78.419942654713296</v>
      </c>
      <c r="AK458" s="7">
        <v>7.4635204852915829</v>
      </c>
      <c r="AL458" s="6">
        <v>64.076452183587179</v>
      </c>
      <c r="AM458" s="1">
        <v>96.059395463967178</v>
      </c>
      <c r="AN458" s="1">
        <v>19717.86943916629</v>
      </c>
      <c r="AO458" s="10">
        <v>9</v>
      </c>
      <c r="AP458" s="11">
        <v>0</v>
      </c>
      <c r="AQ458" s="11">
        <v>113</v>
      </c>
      <c r="AR458" s="11">
        <v>113</v>
      </c>
      <c r="AS458" s="12">
        <v>118.66862256124395</v>
      </c>
    </row>
    <row r="459" spans="1:45" x14ac:dyDescent="0.25">
      <c r="A459" s="1" t="s">
        <v>952</v>
      </c>
      <c r="B459" s="1" t="s">
        <v>926</v>
      </c>
      <c r="C459" s="1" t="s">
        <v>927</v>
      </c>
      <c r="D459" s="1" t="s">
        <v>953</v>
      </c>
      <c r="E459" s="2" t="s">
        <v>3741</v>
      </c>
      <c r="F459" s="2" t="s">
        <v>3725</v>
      </c>
      <c r="G459" s="1" t="s">
        <v>3707</v>
      </c>
      <c r="H459" s="13">
        <v>19480.001817997989</v>
      </c>
      <c r="I459" s="13">
        <v>25993</v>
      </c>
      <c r="J459" s="13">
        <f t="shared" si="7"/>
        <v>6512.9981820020112</v>
      </c>
      <c r="K459" s="2">
        <v>0.33434279128169864</v>
      </c>
      <c r="L459" s="13">
        <v>19364.720600000001</v>
      </c>
      <c r="M459" s="13">
        <v>12990.698200000001</v>
      </c>
      <c r="N459" s="13">
        <v>9891.5071000000007</v>
      </c>
      <c r="O459" s="13">
        <v>9473.2134999999998</v>
      </c>
      <c r="P459" s="13">
        <v>3099.1911</v>
      </c>
      <c r="Q459" s="13">
        <v>6374.0223999999998</v>
      </c>
      <c r="R459" s="13">
        <v>12572.404699999999</v>
      </c>
      <c r="S459" s="1">
        <v>117.1144</v>
      </c>
      <c r="T459" s="1">
        <v>38.314300000000003</v>
      </c>
      <c r="U459" s="1">
        <v>78.8001</v>
      </c>
      <c r="V459" s="1">
        <v>0.50700000000000001</v>
      </c>
      <c r="W459" s="1">
        <v>2.2999999999999998</v>
      </c>
      <c r="X459" s="2">
        <v>0.29307890585926982</v>
      </c>
      <c r="Y459" s="2">
        <v>7.3866040857153856E-2</v>
      </c>
      <c r="Z459" s="2">
        <v>0.63305505328357636</v>
      </c>
      <c r="AA459" s="3">
        <v>57.964144636888484</v>
      </c>
      <c r="AB459" s="2">
        <v>3.1274659388441872E-2</v>
      </c>
      <c r="AC459" s="2">
        <v>4.206628464278972E-2</v>
      </c>
      <c r="AD459" s="2">
        <v>0.24798542261123699</v>
      </c>
      <c r="AE459" s="5">
        <v>16.283852</v>
      </c>
      <c r="AF459" s="1">
        <v>1292.80397022332</v>
      </c>
      <c r="AG459" s="1">
        <v>2817</v>
      </c>
      <c r="AH459" s="1">
        <v>-13.154166666666701</v>
      </c>
      <c r="AI459" s="1">
        <v>-74.212500000000006</v>
      </c>
      <c r="AJ459" s="6">
        <v>97.994571088576279</v>
      </c>
      <c r="AK459" s="7">
        <v>87.772852112367346</v>
      </c>
      <c r="AL459" s="6">
        <v>93.335244455193532</v>
      </c>
      <c r="AM459" s="1">
        <v>5.2350379866330581</v>
      </c>
      <c r="AN459" s="1">
        <v>125.74618956233311</v>
      </c>
      <c r="AO459" s="10">
        <v>8</v>
      </c>
      <c r="AP459" s="11">
        <v>27</v>
      </c>
      <c r="AQ459" s="11">
        <v>4</v>
      </c>
      <c r="AR459" s="11">
        <v>31</v>
      </c>
      <c r="AS459" s="12">
        <v>0.19121782392385897</v>
      </c>
    </row>
    <row r="460" spans="1:45" x14ac:dyDescent="0.25">
      <c r="A460" s="1" t="s">
        <v>954</v>
      </c>
      <c r="B460" s="1" t="s">
        <v>926</v>
      </c>
      <c r="C460" s="1" t="s">
        <v>927</v>
      </c>
      <c r="D460" s="1" t="s">
        <v>955</v>
      </c>
      <c r="E460" s="2" t="s">
        <v>3741</v>
      </c>
      <c r="F460" s="2" t="s">
        <v>3725</v>
      </c>
      <c r="G460" s="1" t="s">
        <v>3707</v>
      </c>
      <c r="H460" s="13">
        <v>29229.999045911001</v>
      </c>
      <c r="I460" s="13">
        <v>28426</v>
      </c>
      <c r="J460" s="13">
        <f t="shared" si="7"/>
        <v>-803.9990459110013</v>
      </c>
      <c r="K460" s="2">
        <v>-2.7505955256727013E-2</v>
      </c>
      <c r="L460" s="13">
        <v>28076.178199999998</v>
      </c>
      <c r="M460" s="13">
        <v>14128.383099999999</v>
      </c>
      <c r="N460" s="13">
        <v>12727.0146</v>
      </c>
      <c r="O460" s="13">
        <v>15349.163699999999</v>
      </c>
      <c r="P460" s="13">
        <v>1401.3685</v>
      </c>
      <c r="Q460" s="13">
        <v>13947.7952</v>
      </c>
      <c r="R460" s="13">
        <v>16750.532200000001</v>
      </c>
      <c r="S460" s="1">
        <v>145.47399999999999</v>
      </c>
      <c r="T460" s="1">
        <v>13.281700000000001</v>
      </c>
      <c r="U460" s="1">
        <v>132.19229999999999</v>
      </c>
      <c r="V460" s="1">
        <v>0.8327</v>
      </c>
      <c r="W460" s="1">
        <v>2.7</v>
      </c>
      <c r="X460" s="2">
        <v>0.24481108844016042</v>
      </c>
      <c r="Y460" s="2">
        <v>9.0621262224723845E-2</v>
      </c>
      <c r="Z460" s="2">
        <v>0.6645676493351157</v>
      </c>
      <c r="AA460" s="3">
        <v>50.473770578582389</v>
      </c>
      <c r="AB460" s="2">
        <v>0</v>
      </c>
      <c r="AC460" s="2">
        <v>-3.9765478200811666E-3</v>
      </c>
      <c r="AD460" s="2">
        <v>0.28135043382644698</v>
      </c>
      <c r="AE460" s="5">
        <v>13.243211000000001</v>
      </c>
      <c r="AF460" s="1">
        <v>1976.6163793103401</v>
      </c>
      <c r="AG460" s="1">
        <v>2775</v>
      </c>
      <c r="AH460" s="1">
        <v>-13.1627777777778</v>
      </c>
      <c r="AI460" s="1">
        <v>-74.213888888888903</v>
      </c>
      <c r="AJ460" s="6">
        <v>98.621287303862744</v>
      </c>
      <c r="AK460" s="7">
        <v>74.629249299729011</v>
      </c>
      <c r="AL460" s="6">
        <v>91.939674922010965</v>
      </c>
      <c r="AM460" s="1">
        <v>11.987581888912841</v>
      </c>
      <c r="AN460" s="1">
        <v>154.06218662370205</v>
      </c>
      <c r="AO460" s="10">
        <v>5</v>
      </c>
      <c r="AP460" s="11">
        <v>24</v>
      </c>
      <c r="AQ460" s="11">
        <v>1</v>
      </c>
      <c r="AR460" s="11">
        <v>25</v>
      </c>
      <c r="AS460" s="12">
        <v>0.11969654397302613</v>
      </c>
    </row>
    <row r="461" spans="1:45" x14ac:dyDescent="0.25">
      <c r="A461" s="1" t="s">
        <v>956</v>
      </c>
      <c r="B461" s="1" t="s">
        <v>926</v>
      </c>
      <c r="C461" s="1" t="s">
        <v>957</v>
      </c>
      <c r="D461" s="1" t="s">
        <v>957</v>
      </c>
      <c r="E461" s="2" t="s">
        <v>3746</v>
      </c>
      <c r="F461" s="2" t="s">
        <v>3725</v>
      </c>
      <c r="G461" s="1" t="s">
        <v>3712</v>
      </c>
      <c r="H461" s="13">
        <v>6008.0021965969891</v>
      </c>
      <c r="I461" s="13">
        <v>4819</v>
      </c>
      <c r="J461" s="13">
        <f t="shared" si="7"/>
        <v>-1189.0021965969891</v>
      </c>
      <c r="K461" s="2">
        <v>-0.19790308952790586</v>
      </c>
      <c r="L461" s="13">
        <v>6177.1248999999998</v>
      </c>
      <c r="M461" s="13">
        <v>16154.490900000001</v>
      </c>
      <c r="N461" s="13">
        <v>5463.7254999999996</v>
      </c>
      <c r="O461" s="13">
        <v>713.39940000000001</v>
      </c>
      <c r="P461" s="13">
        <v>10690.7654</v>
      </c>
      <c r="Q461" s="13">
        <v>-9977.366</v>
      </c>
      <c r="R461" s="13">
        <v>11404.1648</v>
      </c>
      <c r="S461" s="1">
        <v>12.7783</v>
      </c>
      <c r="T461" s="1">
        <v>191.49109999999999</v>
      </c>
      <c r="U461" s="1">
        <v>-178.71279999999999</v>
      </c>
      <c r="V461" s="1">
        <v>-0.87490000000000001</v>
      </c>
      <c r="W461" s="1">
        <v>2.9</v>
      </c>
      <c r="X461" s="2">
        <v>0.26105001037559661</v>
      </c>
      <c r="Y461" s="2">
        <v>0.16642456941274122</v>
      </c>
      <c r="Z461" s="2">
        <v>0.57252542021166219</v>
      </c>
      <c r="AA461" s="3">
        <v>74.664733599130116</v>
      </c>
      <c r="AB461" s="2">
        <v>-1.9806074812857788E-2</v>
      </c>
      <c r="AC461" s="2">
        <v>-3.1012620834942273E-2</v>
      </c>
      <c r="AD461" s="2">
        <v>0.50540387630462702</v>
      </c>
      <c r="AE461" s="5">
        <v>35.003050000000002</v>
      </c>
      <c r="AF461" s="1">
        <v>34.161988773055299</v>
      </c>
      <c r="AG461" s="1">
        <v>2574</v>
      </c>
      <c r="AH461" s="1">
        <v>-13.6291666666667</v>
      </c>
      <c r="AI461" s="1">
        <v>-74.143888888888895</v>
      </c>
      <c r="AJ461" s="6">
        <v>94.986077952258356</v>
      </c>
      <c r="AK461" s="7">
        <v>41.006119261952833</v>
      </c>
      <c r="AL461" s="6">
        <v>85.023852735992918</v>
      </c>
      <c r="AM461" s="1">
        <v>60.160152698600363</v>
      </c>
      <c r="AN461" s="1">
        <v>8029.5673165397229</v>
      </c>
      <c r="AO461" s="10">
        <v>6</v>
      </c>
      <c r="AP461" s="11">
        <v>9</v>
      </c>
      <c r="AQ461" s="11">
        <v>37</v>
      </c>
      <c r="AR461" s="11">
        <v>46</v>
      </c>
      <c r="AS461" s="12">
        <v>21.784632232159154</v>
      </c>
    </row>
    <row r="462" spans="1:45" x14ac:dyDescent="0.25">
      <c r="A462" s="1" t="s">
        <v>958</v>
      </c>
      <c r="B462" s="1" t="s">
        <v>926</v>
      </c>
      <c r="C462" s="1" t="s">
        <v>957</v>
      </c>
      <c r="D462" s="1" t="s">
        <v>959</v>
      </c>
      <c r="E462" s="2" t="s">
        <v>3746</v>
      </c>
      <c r="F462" s="2" t="s">
        <v>3725</v>
      </c>
      <c r="G462" s="1" t="s">
        <v>3711</v>
      </c>
      <c r="H462" s="13">
        <v>8905.9994999789997</v>
      </c>
      <c r="I462" s="13">
        <v>8264</v>
      </c>
      <c r="J462" s="13">
        <f t="shared" si="7"/>
        <v>-641.99949997899967</v>
      </c>
      <c r="K462" s="2">
        <v>-7.2086181902493204E-2</v>
      </c>
      <c r="L462" s="13">
        <v>8396.0113000000001</v>
      </c>
      <c r="M462" s="13">
        <v>12991.504800000001</v>
      </c>
      <c r="N462" s="13">
        <v>7977.4404999999997</v>
      </c>
      <c r="O462" s="13">
        <v>418.57069999999999</v>
      </c>
      <c r="P462" s="13">
        <v>5014.0643</v>
      </c>
      <c r="Q462" s="13">
        <v>-4595.4935999999998</v>
      </c>
      <c r="R462" s="13">
        <v>5432.6350000000002</v>
      </c>
      <c r="S462" s="1">
        <v>7.8282999999999996</v>
      </c>
      <c r="T462" s="1">
        <v>93.775499999999994</v>
      </c>
      <c r="U462" s="1">
        <v>-85.947199999999995</v>
      </c>
      <c r="V462" s="1">
        <v>-0.84589999999999999</v>
      </c>
      <c r="W462" s="1">
        <v>2.6</v>
      </c>
      <c r="X462" s="2">
        <v>0.23777831558567281</v>
      </c>
      <c r="Y462" s="2">
        <v>0.12959825750242013</v>
      </c>
      <c r="Z462" s="2">
        <v>0.63262342691190709</v>
      </c>
      <c r="AA462" s="3">
        <v>58.071920428462128</v>
      </c>
      <c r="AB462" s="2">
        <v>-1.2087517837311434E-4</v>
      </c>
      <c r="AC462" s="2">
        <v>-1.063114548512023E-2</v>
      </c>
      <c r="AD462" s="2">
        <v>0.65268528461456299</v>
      </c>
      <c r="AE462" s="5">
        <v>49.686076999999997</v>
      </c>
      <c r="AF462" s="1">
        <v>19.6875822309404</v>
      </c>
      <c r="AG462" s="1">
        <v>3157</v>
      </c>
      <c r="AH462" s="1">
        <v>-13.585000000000001</v>
      </c>
      <c r="AI462" s="1">
        <v>-74.351666666666702</v>
      </c>
      <c r="AJ462" s="6">
        <v>76.34016072482008</v>
      </c>
      <c r="AK462" s="7">
        <v>34.962161685282709</v>
      </c>
      <c r="AL462" s="6">
        <v>62.71612275943469</v>
      </c>
      <c r="AM462" s="1">
        <v>63.285359501168593</v>
      </c>
      <c r="AN462" s="1">
        <v>6046.7353937747521</v>
      </c>
      <c r="AO462" s="10">
        <v>5</v>
      </c>
      <c r="AP462" s="11">
        <v>3</v>
      </c>
      <c r="AQ462" s="11">
        <v>44</v>
      </c>
      <c r="AR462" s="11">
        <v>47</v>
      </c>
      <c r="AS462" s="12">
        <v>7.6115851460161039</v>
      </c>
    </row>
    <row r="463" spans="1:45" x14ac:dyDescent="0.25">
      <c r="A463" s="1" t="s">
        <v>960</v>
      </c>
      <c r="B463" s="1" t="s">
        <v>926</v>
      </c>
      <c r="C463" s="1" t="s">
        <v>957</v>
      </c>
      <c r="D463" s="1" t="s">
        <v>961</v>
      </c>
      <c r="E463" s="2" t="s">
        <v>3746</v>
      </c>
      <c r="F463" s="2" t="s">
        <v>3725</v>
      </c>
      <c r="G463" s="1" t="s">
        <v>3712</v>
      </c>
      <c r="H463" s="13">
        <v>8146.0001527839977</v>
      </c>
      <c r="I463" s="13">
        <v>7220</v>
      </c>
      <c r="J463" s="13">
        <f t="shared" si="7"/>
        <v>-926.00015278399769</v>
      </c>
      <c r="K463" s="2">
        <v>-0.11367544014439106</v>
      </c>
      <c r="L463" s="13">
        <v>8208.6836999999996</v>
      </c>
      <c r="M463" s="13">
        <v>12997.1315</v>
      </c>
      <c r="N463" s="13">
        <v>7672.6279000000004</v>
      </c>
      <c r="O463" s="13">
        <v>536.0557</v>
      </c>
      <c r="P463" s="13">
        <v>5324.5036</v>
      </c>
      <c r="Q463" s="13">
        <v>-4788.4477999999999</v>
      </c>
      <c r="R463" s="13">
        <v>5860.5592999999999</v>
      </c>
      <c r="S463" s="1">
        <v>10.111499999999999</v>
      </c>
      <c r="T463" s="1">
        <v>100.4348</v>
      </c>
      <c r="U463" s="1">
        <v>-90.323300000000003</v>
      </c>
      <c r="V463" s="1">
        <v>-0.81710000000000005</v>
      </c>
      <c r="W463" s="1">
        <v>3.1</v>
      </c>
      <c r="X463" s="2">
        <v>0.27894736842105261</v>
      </c>
      <c r="Y463" s="2">
        <v>0.11759002770083103</v>
      </c>
      <c r="Z463" s="2">
        <v>0.60346260387811634</v>
      </c>
      <c r="AA463" s="3">
        <v>65.710351159054397</v>
      </c>
      <c r="AB463" s="2">
        <v>-6.0017148230742112E-3</v>
      </c>
      <c r="AC463" s="2">
        <v>-1.7091128755340912E-2</v>
      </c>
      <c r="AD463" s="2">
        <v>0.62909114360809404</v>
      </c>
      <c r="AE463" s="5">
        <v>45.977186000000003</v>
      </c>
      <c r="AF463" s="1">
        <v>36.975752310244097</v>
      </c>
      <c r="AG463" s="1">
        <v>3346</v>
      </c>
      <c r="AH463" s="1">
        <v>-13.557499999999999</v>
      </c>
      <c r="AI463" s="1">
        <v>-74.194999999999993</v>
      </c>
      <c r="AJ463" s="6">
        <v>98.543787522832531</v>
      </c>
      <c r="AK463" s="7">
        <v>46.437850196886103</v>
      </c>
      <c r="AL463" s="6">
        <v>80.72496576440787</v>
      </c>
      <c r="AM463" s="1">
        <v>64.614942268790756</v>
      </c>
      <c r="AN463" s="1">
        <v>17336.079996757584</v>
      </c>
      <c r="AO463" s="10">
        <v>5</v>
      </c>
      <c r="AP463" s="11">
        <v>7</v>
      </c>
      <c r="AQ463" s="11">
        <v>42</v>
      </c>
      <c r="AR463" s="11">
        <v>49</v>
      </c>
      <c r="AS463" s="12">
        <v>33.119924963151547</v>
      </c>
    </row>
    <row r="464" spans="1:45" x14ac:dyDescent="0.25">
      <c r="A464" s="1" t="s">
        <v>962</v>
      </c>
      <c r="B464" s="1" t="s">
        <v>926</v>
      </c>
      <c r="C464" s="1" t="s">
        <v>957</v>
      </c>
      <c r="D464" s="1" t="s">
        <v>963</v>
      </c>
      <c r="E464" s="2" t="s">
        <v>3742</v>
      </c>
      <c r="F464" s="2" t="s">
        <v>3725</v>
      </c>
      <c r="G464" s="1" t="s">
        <v>3709</v>
      </c>
      <c r="H464" s="13">
        <v>2167.0001901230003</v>
      </c>
      <c r="I464" s="13">
        <v>1595</v>
      </c>
      <c r="J464" s="13">
        <f t="shared" si="7"/>
        <v>-572.00019012300027</v>
      </c>
      <c r="K464" s="2">
        <v>-0.26395945543988769</v>
      </c>
      <c r="L464" s="13">
        <v>2189.1266999999998</v>
      </c>
      <c r="M464" s="13">
        <v>3729.2584000000002</v>
      </c>
      <c r="N464" s="13">
        <v>2093.8687</v>
      </c>
      <c r="O464" s="13">
        <v>95.257999999999996</v>
      </c>
      <c r="P464" s="13">
        <v>1635.3896999999999</v>
      </c>
      <c r="Q464" s="13">
        <v>-1540.1316999999999</v>
      </c>
      <c r="R464" s="13">
        <v>1730.6478</v>
      </c>
      <c r="S464" s="1">
        <v>6.4381000000000004</v>
      </c>
      <c r="T464" s="1">
        <v>110.5295</v>
      </c>
      <c r="U464" s="1">
        <v>-104.0913</v>
      </c>
      <c r="V464" s="1">
        <v>-0.88990000000000002</v>
      </c>
      <c r="W464" s="1">
        <v>2.8</v>
      </c>
      <c r="X464" s="2">
        <v>0.29153605015673983</v>
      </c>
      <c r="Y464" s="2">
        <v>0.12978056426332288</v>
      </c>
      <c r="Z464" s="2">
        <v>0.57868338557993726</v>
      </c>
      <c r="AA464" s="3">
        <v>72.806067172264349</v>
      </c>
      <c r="AB464" s="2">
        <v>-3.3187178855752064E-2</v>
      </c>
      <c r="AC464" s="2">
        <v>-4.2836866999047984E-2</v>
      </c>
      <c r="AD464" s="2">
        <v>0.69030952453613303</v>
      </c>
      <c r="AE464" s="5">
        <v>58.648859000000002</v>
      </c>
      <c r="AF464" s="1">
        <v>18.593665298536401</v>
      </c>
      <c r="AG464" s="1">
        <v>3245</v>
      </c>
      <c r="AH464" s="1">
        <v>-13.6047222222222</v>
      </c>
      <c r="AI464" s="1">
        <v>-74.236388888888897</v>
      </c>
      <c r="AJ464" s="6">
        <v>99.001445577697183</v>
      </c>
      <c r="AK464" s="7">
        <v>24.12659386557641</v>
      </c>
      <c r="AL464" s="6">
        <v>77.868201314063896</v>
      </c>
      <c r="AM464" s="1">
        <v>78.860877850592331</v>
      </c>
      <c r="AN464" s="1">
        <v>5036.6792110038696</v>
      </c>
      <c r="AO464" s="10">
        <v>1</v>
      </c>
      <c r="AP464" s="11">
        <v>0</v>
      </c>
      <c r="AQ464" s="11">
        <v>20</v>
      </c>
      <c r="AR464" s="11">
        <v>20</v>
      </c>
      <c r="AS464" s="12">
        <v>27.266569908079344</v>
      </c>
    </row>
    <row r="465" spans="1:45" x14ac:dyDescent="0.25">
      <c r="A465" s="1" t="s">
        <v>964</v>
      </c>
      <c r="B465" s="1" t="s">
        <v>926</v>
      </c>
      <c r="C465" s="1" t="s">
        <v>957</v>
      </c>
      <c r="D465" s="1" t="s">
        <v>965</v>
      </c>
      <c r="E465" s="2" t="s">
        <v>3744</v>
      </c>
      <c r="F465" s="2" t="s">
        <v>3725</v>
      </c>
      <c r="G465" s="1" t="s">
        <v>3710</v>
      </c>
      <c r="H465" s="13">
        <v>4407.9998520980016</v>
      </c>
      <c r="I465" s="13">
        <v>3722</v>
      </c>
      <c r="J465" s="13">
        <f t="shared" si="7"/>
        <v>-685.99985209800161</v>
      </c>
      <c r="K465" s="2">
        <v>-0.15562610596992144</v>
      </c>
      <c r="L465" s="13">
        <v>4518.7682999999997</v>
      </c>
      <c r="M465" s="13">
        <v>8647.0781999999999</v>
      </c>
      <c r="N465" s="13">
        <v>4360.8311000000003</v>
      </c>
      <c r="O465" s="13">
        <v>157.93719999999999</v>
      </c>
      <c r="P465" s="13">
        <v>4286.2471999999998</v>
      </c>
      <c r="Q465" s="13">
        <v>-4128.3100000000004</v>
      </c>
      <c r="R465" s="13">
        <v>4444.1842999999999</v>
      </c>
      <c r="S465" s="1">
        <v>4.7984</v>
      </c>
      <c r="T465" s="1">
        <v>130.22319999999999</v>
      </c>
      <c r="U465" s="1">
        <v>-125.4248</v>
      </c>
      <c r="V465" s="1">
        <v>-0.92889999999999995</v>
      </c>
      <c r="W465" s="1">
        <v>3.4</v>
      </c>
      <c r="X465" s="2">
        <v>0.29957012358946805</v>
      </c>
      <c r="Y465" s="2">
        <v>0.1168726491133799</v>
      </c>
      <c r="Z465" s="2">
        <v>0.58355722729715209</v>
      </c>
      <c r="AA465" s="3">
        <v>71.362799263351747</v>
      </c>
      <c r="AB465" s="2">
        <v>-1.7409668740651418E-2</v>
      </c>
      <c r="AC465" s="2">
        <v>-2.3876044604125513E-2</v>
      </c>
      <c r="AD465" s="2">
        <v>0.72914654016494795</v>
      </c>
      <c r="AE465" s="5">
        <v>63.946171</v>
      </c>
      <c r="AF465" s="1">
        <v>7.4782344219290602</v>
      </c>
      <c r="AG465" s="1">
        <v>3354</v>
      </c>
      <c r="AH465" s="1">
        <v>-13.5525</v>
      </c>
      <c r="AI465" s="1">
        <v>-74.627777777777695</v>
      </c>
      <c r="AJ465" s="6">
        <v>68.235794138559996</v>
      </c>
      <c r="AK465" s="7">
        <v>32.68360465268789</v>
      </c>
      <c r="AL465" s="6">
        <v>65.435646138076237</v>
      </c>
      <c r="AM465" s="1">
        <v>66.856460856692976</v>
      </c>
      <c r="AN465" s="1">
        <v>3300.4310565097744</v>
      </c>
      <c r="AO465" s="10">
        <v>5</v>
      </c>
      <c r="AP465" s="11">
        <v>0</v>
      </c>
      <c r="AQ465" s="11">
        <v>43</v>
      </c>
      <c r="AR465" s="11">
        <v>43</v>
      </c>
      <c r="AS465" s="12">
        <v>123.58991228070175</v>
      </c>
    </row>
    <row r="466" spans="1:45" x14ac:dyDescent="0.25">
      <c r="A466" s="1" t="s">
        <v>966</v>
      </c>
      <c r="B466" s="1" t="s">
        <v>926</v>
      </c>
      <c r="C466" s="1" t="s">
        <v>957</v>
      </c>
      <c r="D466" s="1" t="s">
        <v>967</v>
      </c>
      <c r="E466" s="2" t="s">
        <v>3742</v>
      </c>
      <c r="F466" s="2" t="s">
        <v>3725</v>
      </c>
      <c r="G466" s="1" t="s">
        <v>3710</v>
      </c>
      <c r="H466" s="13">
        <v>3176.999598755001</v>
      </c>
      <c r="I466" s="13">
        <v>2496</v>
      </c>
      <c r="J466" s="13">
        <f t="shared" si="7"/>
        <v>-680.99959875500099</v>
      </c>
      <c r="K466" s="2">
        <v>-0.21435306413695185</v>
      </c>
      <c r="L466" s="13">
        <v>3234.5086000000001</v>
      </c>
      <c r="M466" s="13">
        <v>6129.7030999999997</v>
      </c>
      <c r="N466" s="13">
        <v>3084.9459999999999</v>
      </c>
      <c r="O466" s="13">
        <v>149.5626</v>
      </c>
      <c r="P466" s="13">
        <v>3044.7570999999998</v>
      </c>
      <c r="Q466" s="13">
        <v>-2895.1945999999998</v>
      </c>
      <c r="R466" s="13">
        <v>3194.3197</v>
      </c>
      <c r="S466" s="1">
        <v>6.3887</v>
      </c>
      <c r="T466" s="1">
        <v>130.05930000000001</v>
      </c>
      <c r="U466" s="1">
        <v>-123.67059999999999</v>
      </c>
      <c r="V466" s="1">
        <v>-0.90639999999999998</v>
      </c>
      <c r="W466" s="1">
        <v>2.9</v>
      </c>
      <c r="X466" s="2">
        <v>0.22836538461538461</v>
      </c>
      <c r="Y466" s="2">
        <v>0.16266025641025642</v>
      </c>
      <c r="Z466" s="2">
        <v>0.60897435897435892</v>
      </c>
      <c r="AA466" s="3">
        <v>64.21052631578948</v>
      </c>
      <c r="AB466" s="2">
        <v>-2.7417388429842759E-2</v>
      </c>
      <c r="AC466" s="2">
        <v>-3.3876849934055264E-2</v>
      </c>
      <c r="AD466" s="2">
        <v>0.68433880805969205</v>
      </c>
      <c r="AE466" s="5">
        <v>49.872177999999998</v>
      </c>
      <c r="AF466" s="1">
        <v>34.632418069087699</v>
      </c>
      <c r="AG466" s="1">
        <v>3333</v>
      </c>
      <c r="AH466" s="1">
        <v>-13.567500000000001</v>
      </c>
      <c r="AI466" s="1">
        <v>-74.522777777777705</v>
      </c>
      <c r="AJ466" s="6">
        <v>94.580715490268744</v>
      </c>
      <c r="AK466" s="7">
        <v>23.50907980584013</v>
      </c>
      <c r="AL466" s="6">
        <v>64.384376299412367</v>
      </c>
      <c r="AM466" s="1">
        <v>53.515073756832187</v>
      </c>
      <c r="AN466" s="1">
        <v>3139.5580695105491</v>
      </c>
      <c r="AO466" s="10">
        <v>2</v>
      </c>
      <c r="AP466" s="11">
        <v>0</v>
      </c>
      <c r="AQ466" s="11">
        <v>23</v>
      </c>
      <c r="AR466" s="11">
        <v>23</v>
      </c>
      <c r="AS466" s="12">
        <v>28.929212362911265</v>
      </c>
    </row>
    <row r="467" spans="1:45" x14ac:dyDescent="0.25">
      <c r="A467" s="1" t="s">
        <v>968</v>
      </c>
      <c r="B467" s="1" t="s">
        <v>926</v>
      </c>
      <c r="C467" s="1" t="s">
        <v>969</v>
      </c>
      <c r="D467" s="1" t="s">
        <v>970</v>
      </c>
      <c r="E467" s="2" t="s">
        <v>3745</v>
      </c>
      <c r="F467" s="2" t="s">
        <v>3725</v>
      </c>
      <c r="G467" s="1" t="s">
        <v>3710</v>
      </c>
      <c r="H467" s="13">
        <v>3238.9995055599998</v>
      </c>
      <c r="I467" s="13">
        <v>3079</v>
      </c>
      <c r="J467" s="13">
        <f t="shared" si="7"/>
        <v>-159.99950555999976</v>
      </c>
      <c r="K467" s="2">
        <v>-4.9397817222678768E-2</v>
      </c>
      <c r="L467" s="13">
        <v>3234.6633999999999</v>
      </c>
      <c r="M467" s="13">
        <v>5780.0585000000001</v>
      </c>
      <c r="N467" s="13">
        <v>2593.4344000000001</v>
      </c>
      <c r="O467" s="13">
        <v>641.22900000000004</v>
      </c>
      <c r="P467" s="13">
        <v>3186.6241</v>
      </c>
      <c r="Q467" s="13">
        <v>-2545.3951000000002</v>
      </c>
      <c r="R467" s="13">
        <v>3827.8530999999998</v>
      </c>
      <c r="S467" s="1">
        <v>28.452500000000001</v>
      </c>
      <c r="T467" s="1">
        <v>141.3964</v>
      </c>
      <c r="U467" s="1">
        <v>-112.9439</v>
      </c>
      <c r="V467" s="1">
        <v>-0.66500000000000004</v>
      </c>
      <c r="W467" s="1">
        <v>2.2999999999999998</v>
      </c>
      <c r="X467" s="2">
        <v>0.24066255277687562</v>
      </c>
      <c r="Y467" s="2">
        <v>0.15297174407275088</v>
      </c>
      <c r="Z467" s="2">
        <v>0.60636570315037353</v>
      </c>
      <c r="AA467" s="3">
        <v>64.916979110873058</v>
      </c>
      <c r="AB467" s="2">
        <v>-8.1570978098359781E-3</v>
      </c>
      <c r="AC467" s="2">
        <v>-7.2109637067948595E-3</v>
      </c>
      <c r="AD467" s="2">
        <v>0.34624117612838701</v>
      </c>
      <c r="AE467" s="5">
        <v>34.644506</v>
      </c>
      <c r="AF467" s="1">
        <v>2.5626114600294598</v>
      </c>
      <c r="AG467" s="1">
        <v>3433</v>
      </c>
      <c r="AH467" s="1">
        <v>-13.9197222222222</v>
      </c>
      <c r="AI467" s="1">
        <v>-74.334166666666704</v>
      </c>
      <c r="AJ467" s="6">
        <v>92.440038139302303</v>
      </c>
      <c r="AK467" s="7">
        <v>84.733132765059509</v>
      </c>
      <c r="AL467" s="6">
        <v>77.967273430098373</v>
      </c>
      <c r="AM467" s="1">
        <v>5.9233522249281476</v>
      </c>
      <c r="AN467" s="1">
        <v>1455.920524509296</v>
      </c>
      <c r="AO467" s="10">
        <v>1</v>
      </c>
      <c r="AP467" s="11">
        <v>12</v>
      </c>
      <c r="AQ467" s="11">
        <v>0</v>
      </c>
      <c r="AR467" s="11">
        <v>12</v>
      </c>
      <c r="AS467" s="12">
        <v>9.9506558400999374</v>
      </c>
    </row>
    <row r="468" spans="1:45" x14ac:dyDescent="0.25">
      <c r="A468" s="1" t="s">
        <v>971</v>
      </c>
      <c r="B468" s="1" t="s">
        <v>926</v>
      </c>
      <c r="C468" s="1" t="s">
        <v>969</v>
      </c>
      <c r="D468" s="1" t="s">
        <v>972</v>
      </c>
      <c r="E468" s="2" t="s">
        <v>3744</v>
      </c>
      <c r="F468" s="2" t="s">
        <v>3725</v>
      </c>
      <c r="G468" s="1" t="s">
        <v>3709</v>
      </c>
      <c r="H468" s="13">
        <v>1915.999705916</v>
      </c>
      <c r="I468" s="13">
        <v>1455</v>
      </c>
      <c r="J468" s="13">
        <f t="shared" si="7"/>
        <v>-460.99970591600004</v>
      </c>
      <c r="K468" s="2">
        <v>-0.2406053114165827</v>
      </c>
      <c r="L468" s="13">
        <v>1898.3269</v>
      </c>
      <c r="M468" s="13">
        <v>3459.9499000000001</v>
      </c>
      <c r="N468" s="13">
        <v>1815.7664</v>
      </c>
      <c r="O468" s="13">
        <v>82.560500000000005</v>
      </c>
      <c r="P468" s="13">
        <v>1644.1835000000001</v>
      </c>
      <c r="Q468" s="13">
        <v>-1561.623</v>
      </c>
      <c r="R468" s="13">
        <v>1726.7438999999999</v>
      </c>
      <c r="S468" s="1">
        <v>6.1631999999999998</v>
      </c>
      <c r="T468" s="1">
        <v>122.7397</v>
      </c>
      <c r="U468" s="1">
        <v>-116.5765</v>
      </c>
      <c r="V468" s="1">
        <v>-0.90439999999999998</v>
      </c>
      <c r="W468" s="1">
        <v>2</v>
      </c>
      <c r="X468" s="2">
        <v>0.21512027491408936</v>
      </c>
      <c r="Y468" s="2">
        <v>0.16082474226804125</v>
      </c>
      <c r="Z468" s="2">
        <v>0.62405498281786942</v>
      </c>
      <c r="AA468" s="3">
        <v>60.242290748898675</v>
      </c>
      <c r="AB468" s="2">
        <v>-3.3767367401170589E-2</v>
      </c>
      <c r="AC468" s="2">
        <v>-3.8556126303881944E-2</v>
      </c>
      <c r="AD468" s="2">
        <v>0.598108530044556</v>
      </c>
      <c r="AE468" s="5">
        <v>51.580689</v>
      </c>
      <c r="AF468" s="1">
        <v>9.9486202038617702</v>
      </c>
      <c r="AG468" s="1">
        <v>3246</v>
      </c>
      <c r="AH468" s="1">
        <v>-13.8375</v>
      </c>
      <c r="AI468" s="1">
        <v>-74.315555555555505</v>
      </c>
      <c r="AJ468" s="6">
        <v>93.842327489077675</v>
      </c>
      <c r="AK468" s="7">
        <v>70.177859868184157</v>
      </c>
      <c r="AL468" s="6">
        <v>78.696690728871573</v>
      </c>
      <c r="AM468" s="1">
        <v>13.41578957253085</v>
      </c>
      <c r="AN468" s="1">
        <v>2613.5571958084715</v>
      </c>
      <c r="AO468" s="10">
        <v>4</v>
      </c>
      <c r="AP468" s="11">
        <v>0</v>
      </c>
      <c r="AQ468" s="11">
        <v>17</v>
      </c>
      <c r="AR468" s="11">
        <v>17</v>
      </c>
      <c r="AS468" s="12">
        <v>12.987951807228916</v>
      </c>
    </row>
    <row r="469" spans="1:45" x14ac:dyDescent="0.25">
      <c r="A469" s="1" t="s">
        <v>973</v>
      </c>
      <c r="B469" s="1" t="s">
        <v>926</v>
      </c>
      <c r="C469" s="1" t="s">
        <v>969</v>
      </c>
      <c r="D469" s="1" t="s">
        <v>974</v>
      </c>
      <c r="E469" s="2" t="s">
        <v>3742</v>
      </c>
      <c r="F469" s="2" t="s">
        <v>3725</v>
      </c>
      <c r="G469" s="1" t="s">
        <v>3709</v>
      </c>
      <c r="H469" s="13">
        <v>1392.0003116149996</v>
      </c>
      <c r="I469" s="13">
        <v>1125</v>
      </c>
      <c r="J469" s="13">
        <f t="shared" si="7"/>
        <v>-267.00031161499965</v>
      </c>
      <c r="K469" s="2">
        <v>-0.19181052574997323</v>
      </c>
      <c r="L469" s="13">
        <v>1410.8368</v>
      </c>
      <c r="M469" s="13">
        <v>2906.0014000000001</v>
      </c>
      <c r="N469" s="13">
        <v>1359.8476000000001</v>
      </c>
      <c r="O469" s="13">
        <v>50.989199999999997</v>
      </c>
      <c r="P469" s="13">
        <v>1546.1539</v>
      </c>
      <c r="Q469" s="13">
        <v>-1495.1647</v>
      </c>
      <c r="R469" s="13">
        <v>1597.1431</v>
      </c>
      <c r="S469" s="1">
        <v>4.7247000000000003</v>
      </c>
      <c r="T469" s="1">
        <v>143.26730000000001</v>
      </c>
      <c r="U469" s="1">
        <v>-138.54259999999999</v>
      </c>
      <c r="V469" s="1">
        <v>-0.93610000000000004</v>
      </c>
      <c r="W469" s="1">
        <v>2</v>
      </c>
      <c r="X469" s="2">
        <v>0.1991111111111111</v>
      </c>
      <c r="Y469" s="2">
        <v>0.18577777777777776</v>
      </c>
      <c r="Z469" s="2">
        <v>0.61511111111111116</v>
      </c>
      <c r="AA469" s="3">
        <v>62.572254335260112</v>
      </c>
      <c r="AB469" s="2">
        <v>-2.717313432936741E-2</v>
      </c>
      <c r="AC469" s="2">
        <v>-2.9964566323182229E-2</v>
      </c>
      <c r="AD469" s="2">
        <v>0.57272660732269298</v>
      </c>
      <c r="AE469" s="5">
        <v>45.793638000000001</v>
      </c>
      <c r="AF469" s="1">
        <v>2.5348052835683399</v>
      </c>
      <c r="AG469" s="1">
        <v>3463</v>
      </c>
      <c r="AH469" s="1">
        <v>-13.942777777777801</v>
      </c>
      <c r="AI469" s="1">
        <v>-74.312777777777796</v>
      </c>
      <c r="AJ469" s="6">
        <v>88.341976576406438</v>
      </c>
      <c r="AK469" s="7">
        <v>52.433078082176763</v>
      </c>
      <c r="AL469" s="6">
        <v>75.407979119866113</v>
      </c>
      <c r="AM469" s="1">
        <v>41.504935929554136</v>
      </c>
      <c r="AN469" s="1">
        <v>805.44250486272983</v>
      </c>
      <c r="AO469" s="10">
        <v>2</v>
      </c>
      <c r="AP469" s="11">
        <v>0</v>
      </c>
      <c r="AQ469" s="11">
        <v>13</v>
      </c>
      <c r="AR469" s="11">
        <v>13</v>
      </c>
      <c r="AS469" s="12">
        <v>27.722772277227723</v>
      </c>
    </row>
    <row r="470" spans="1:45" x14ac:dyDescent="0.25">
      <c r="A470" s="1" t="s">
        <v>975</v>
      </c>
      <c r="B470" s="1" t="s">
        <v>926</v>
      </c>
      <c r="C470" s="1" t="s">
        <v>969</v>
      </c>
      <c r="D470" s="1" t="s">
        <v>976</v>
      </c>
      <c r="E470" s="2" t="s">
        <v>3744</v>
      </c>
      <c r="F470" s="2" t="s">
        <v>3730</v>
      </c>
      <c r="G470" s="1" t="s">
        <v>3709</v>
      </c>
      <c r="H470" s="13">
        <v>2181.000017759</v>
      </c>
      <c r="I470" s="13">
        <v>1737</v>
      </c>
      <c r="J470" s="13">
        <f t="shared" si="7"/>
        <v>-444.000017759</v>
      </c>
      <c r="K470" s="2">
        <v>-0.20357634761287832</v>
      </c>
      <c r="L470" s="13">
        <v>2269.5439000000001</v>
      </c>
      <c r="M470" s="13">
        <v>3916.9461000000001</v>
      </c>
      <c r="N470" s="13">
        <v>2187.1574999999998</v>
      </c>
      <c r="O470" s="13">
        <v>82.386399999999995</v>
      </c>
      <c r="P470" s="13">
        <v>1729.7885000000001</v>
      </c>
      <c r="Q470" s="13">
        <v>-1647.4021</v>
      </c>
      <c r="R470" s="13">
        <v>1812.175</v>
      </c>
      <c r="S470" s="1">
        <v>5.3269000000000002</v>
      </c>
      <c r="T470" s="1">
        <v>111.843</v>
      </c>
      <c r="U470" s="1">
        <v>-106.51609999999999</v>
      </c>
      <c r="V470" s="1">
        <v>-0.90910000000000002</v>
      </c>
      <c r="W470" s="1">
        <v>2.2999999999999998</v>
      </c>
      <c r="X470" s="2">
        <v>0.2584916522740357</v>
      </c>
      <c r="Y470" s="2">
        <v>0.12377662636729994</v>
      </c>
      <c r="Z470" s="2">
        <v>0.61773172135866439</v>
      </c>
      <c r="AA470" s="3">
        <v>61.882572227399812</v>
      </c>
      <c r="AB470" s="2">
        <v>-2.5079554308485297E-2</v>
      </c>
      <c r="AC470" s="2">
        <v>-3.1994698963620061E-2</v>
      </c>
      <c r="AD470" s="2">
        <v>0.63711589574813898</v>
      </c>
      <c r="AE470" s="5">
        <v>43.949016</v>
      </c>
      <c r="AF470" s="1">
        <v>4.2597150062285403</v>
      </c>
      <c r="AG470" s="1">
        <v>3512</v>
      </c>
      <c r="AH470" s="1">
        <v>-13.8438888888889</v>
      </c>
      <c r="AI470" s="1">
        <v>-74.372222222222206</v>
      </c>
      <c r="AJ470" s="6">
        <v>91.289517536671198</v>
      </c>
      <c r="AK470" s="7">
        <v>43.823815802451172</v>
      </c>
      <c r="AL470" s="6">
        <v>79.973649522563448</v>
      </c>
      <c r="AM470" s="1">
        <v>50.389775503222303</v>
      </c>
      <c r="AN470" s="1">
        <v>1717.4520114566074</v>
      </c>
      <c r="AO470" s="10">
        <v>5</v>
      </c>
      <c r="AP470" s="11">
        <v>0</v>
      </c>
      <c r="AQ470" s="11">
        <v>28</v>
      </c>
      <c r="AR470" s="11">
        <v>28</v>
      </c>
      <c r="AS470" s="12">
        <v>43.127176015473886</v>
      </c>
    </row>
    <row r="471" spans="1:45" x14ac:dyDescent="0.25">
      <c r="A471" s="1" t="s">
        <v>977</v>
      </c>
      <c r="B471" s="1" t="s">
        <v>926</v>
      </c>
      <c r="C471" s="1" t="s">
        <v>978</v>
      </c>
      <c r="D471" s="1" t="s">
        <v>978</v>
      </c>
      <c r="E471" s="2" t="s">
        <v>3741</v>
      </c>
      <c r="F471" s="2" t="s">
        <v>3725</v>
      </c>
      <c r="G471" s="1" t="s">
        <v>3707</v>
      </c>
      <c r="H471" s="13">
        <v>41614.990269939975</v>
      </c>
      <c r="I471" s="13">
        <v>40535</v>
      </c>
      <c r="J471" s="13">
        <f t="shared" si="7"/>
        <v>-1079.9902699399754</v>
      </c>
      <c r="K471" s="2">
        <v>-2.5951952960567955E-2</v>
      </c>
      <c r="L471" s="13">
        <v>40915.3946</v>
      </c>
      <c r="M471" s="13">
        <v>55667.598100000003</v>
      </c>
      <c r="N471" s="13">
        <v>31048.569100000001</v>
      </c>
      <c r="O471" s="13">
        <v>9866.8255000000008</v>
      </c>
      <c r="P471" s="13">
        <v>24619.028999999999</v>
      </c>
      <c r="Q471" s="13">
        <v>-14752.2035</v>
      </c>
      <c r="R471" s="13">
        <v>34485.854500000001</v>
      </c>
      <c r="S471" s="1">
        <v>40.863599999999998</v>
      </c>
      <c r="T471" s="1">
        <v>101.9601</v>
      </c>
      <c r="U471" s="1">
        <v>-61.096499999999999</v>
      </c>
      <c r="V471" s="1">
        <v>-0.42780000000000001</v>
      </c>
      <c r="W471" s="1">
        <v>2.6</v>
      </c>
      <c r="X471" s="2">
        <v>0.29216726285925743</v>
      </c>
      <c r="Y471" s="2">
        <v>8.6221783643764649E-2</v>
      </c>
      <c r="Z471" s="2">
        <v>0.62161095349697792</v>
      </c>
      <c r="AA471" s="3">
        <v>60.87232607056395</v>
      </c>
      <c r="AB471" s="2">
        <v>4.9121209317326553E-4</v>
      </c>
      <c r="AC471" s="2">
        <v>-3.7493317726325914E-3</v>
      </c>
      <c r="AD471" s="2">
        <v>0.336425840854645</v>
      </c>
      <c r="AE471" s="5">
        <v>36.194279000000002</v>
      </c>
      <c r="AF471" s="1">
        <v>244.169940045483</v>
      </c>
      <c r="AG471" s="1">
        <v>2685</v>
      </c>
      <c r="AH471" s="1">
        <v>-12.939444444444399</v>
      </c>
      <c r="AI471" s="1">
        <v>-74.248055555555595</v>
      </c>
      <c r="AJ471" s="6">
        <v>86.691608287493139</v>
      </c>
      <c r="AK471" s="7">
        <v>71.808501025546832</v>
      </c>
      <c r="AL471" s="6">
        <v>90.109808008485004</v>
      </c>
      <c r="AM471" s="1">
        <v>15.42012664168351</v>
      </c>
      <c r="AN471" s="1">
        <v>6377.992674097849</v>
      </c>
      <c r="AO471" s="10">
        <v>15</v>
      </c>
      <c r="AP471" s="11">
        <v>60</v>
      </c>
      <c r="AQ471" s="11">
        <v>39</v>
      </c>
      <c r="AR471" s="11">
        <v>99</v>
      </c>
      <c r="AS471" s="12">
        <v>2.8139787939367866</v>
      </c>
    </row>
    <row r="472" spans="1:45" x14ac:dyDescent="0.25">
      <c r="A472" s="1" t="s">
        <v>979</v>
      </c>
      <c r="B472" s="1" t="s">
        <v>926</v>
      </c>
      <c r="C472" s="1" t="s">
        <v>978</v>
      </c>
      <c r="D472" s="1" t="s">
        <v>980</v>
      </c>
      <c r="E472" s="2" t="s">
        <v>3742</v>
      </c>
      <c r="F472" s="2" t="s">
        <v>3725</v>
      </c>
      <c r="G472" s="1" t="s">
        <v>3709</v>
      </c>
      <c r="H472" s="13">
        <v>1260.0001822689999</v>
      </c>
      <c r="I472" s="13">
        <v>1224</v>
      </c>
      <c r="J472" s="13">
        <f t="shared" si="7"/>
        <v>-36.000182268999879</v>
      </c>
      <c r="K472" s="2">
        <v>-2.8571569096260758E-2</v>
      </c>
      <c r="L472" s="13">
        <v>1331.7494999999999</v>
      </c>
      <c r="M472" s="13">
        <v>3671.2323999999999</v>
      </c>
      <c r="N472" s="13">
        <v>1233.9855</v>
      </c>
      <c r="O472" s="13">
        <v>97.763999999999996</v>
      </c>
      <c r="P472" s="13">
        <v>2437.2467999999999</v>
      </c>
      <c r="Q472" s="13">
        <v>-2339.4828000000002</v>
      </c>
      <c r="R472" s="13">
        <v>2535.0109000000002</v>
      </c>
      <c r="S472" s="1">
        <v>7.8164999999999996</v>
      </c>
      <c r="T472" s="1">
        <v>194.86349999999999</v>
      </c>
      <c r="U472" s="1">
        <v>-187.0471</v>
      </c>
      <c r="V472" s="1">
        <v>-0.92290000000000005</v>
      </c>
      <c r="W472" s="1">
        <v>2.7</v>
      </c>
      <c r="X472" s="2">
        <v>0.29248366013071897</v>
      </c>
      <c r="Y472" s="2">
        <v>0.11928104575163399</v>
      </c>
      <c r="Z472" s="2">
        <v>0.58823529411764708</v>
      </c>
      <c r="AA472" s="3">
        <v>70</v>
      </c>
      <c r="AB472" s="2">
        <v>-0.10999615689397979</v>
      </c>
      <c r="AC472" s="2">
        <v>-4.1325348414054108E-3</v>
      </c>
      <c r="AD472" s="2">
        <v>0.72235798835754395</v>
      </c>
      <c r="AE472" s="5">
        <v>53.055270999999998</v>
      </c>
      <c r="AF472" s="1">
        <v>7.9693846721944297</v>
      </c>
      <c r="AG472" s="1">
        <v>2699</v>
      </c>
      <c r="AH472" s="1">
        <v>-12.5938888888889</v>
      </c>
      <c r="AI472" s="1">
        <v>-74.330833333333302</v>
      </c>
      <c r="AJ472" s="6">
        <v>90.269063191043784</v>
      </c>
      <c r="AK472" s="7">
        <v>33.577426563918962</v>
      </c>
      <c r="AL472" s="6">
        <v>85.592709322125145</v>
      </c>
      <c r="AM472" s="1">
        <v>60.25967968470507</v>
      </c>
      <c r="AN472" s="1">
        <v>1434.8521542417718</v>
      </c>
      <c r="AO472" s="10">
        <v>4</v>
      </c>
      <c r="AP472" s="11">
        <v>0</v>
      </c>
      <c r="AQ472" s="11">
        <v>15</v>
      </c>
      <c r="AR472" s="11">
        <v>15</v>
      </c>
      <c r="AS472" s="12">
        <v>12.969899665551839</v>
      </c>
    </row>
    <row r="473" spans="1:45" x14ac:dyDescent="0.25">
      <c r="A473" s="1" t="s">
        <v>981</v>
      </c>
      <c r="B473" s="1" t="s">
        <v>926</v>
      </c>
      <c r="C473" s="1" t="s">
        <v>978</v>
      </c>
      <c r="D473" s="1" t="s">
        <v>982</v>
      </c>
      <c r="E473" s="2" t="s">
        <v>3743</v>
      </c>
      <c r="F473" s="2" t="s">
        <v>3725</v>
      </c>
      <c r="G473" s="1" t="s">
        <v>3710</v>
      </c>
      <c r="H473" s="13">
        <v>4400.0000088359975</v>
      </c>
      <c r="I473" s="13">
        <v>3431</v>
      </c>
      <c r="J473" s="13">
        <f t="shared" si="7"/>
        <v>-969.00000883599751</v>
      </c>
      <c r="K473" s="2">
        <v>-0.22022727429319769</v>
      </c>
      <c r="L473" s="13">
        <v>4285.8518000000004</v>
      </c>
      <c r="M473" s="13">
        <v>8311.7055</v>
      </c>
      <c r="N473" s="13">
        <v>4015.4555999999998</v>
      </c>
      <c r="O473" s="13">
        <v>270.39620000000002</v>
      </c>
      <c r="P473" s="13">
        <v>4296.2498999999998</v>
      </c>
      <c r="Q473" s="13">
        <v>-4025.8537000000001</v>
      </c>
      <c r="R473" s="13">
        <v>4566.6460999999999</v>
      </c>
      <c r="S473" s="1">
        <v>8.5856999999999992</v>
      </c>
      <c r="T473" s="1">
        <v>136.4153</v>
      </c>
      <c r="U473" s="1">
        <v>-127.8297</v>
      </c>
      <c r="V473" s="1">
        <v>-0.88160000000000005</v>
      </c>
      <c r="W473" s="1">
        <v>2.2999999999999998</v>
      </c>
      <c r="X473" s="2">
        <v>0.22646458758379481</v>
      </c>
      <c r="Y473" s="2">
        <v>0.14631302827164092</v>
      </c>
      <c r="Z473" s="2">
        <v>0.62722238414456422</v>
      </c>
      <c r="AA473" s="3">
        <v>59.433085501858741</v>
      </c>
      <c r="AB473" s="2">
        <v>-2.4162524226931326E-2</v>
      </c>
      <c r="AC473" s="2">
        <v>-3.49121169712725E-2</v>
      </c>
      <c r="AD473" s="2">
        <v>0.65780699253082298</v>
      </c>
      <c r="AE473" s="5">
        <v>49.542141999999998</v>
      </c>
      <c r="AF473" s="1">
        <v>52.702844547076701</v>
      </c>
      <c r="AG473" s="1">
        <v>3300</v>
      </c>
      <c r="AH473" s="1">
        <v>-13.0111111111111</v>
      </c>
      <c r="AI473" s="1">
        <v>-74.173055555555493</v>
      </c>
      <c r="AJ473" s="6">
        <v>96.449702832015788</v>
      </c>
      <c r="AK473" s="7">
        <v>41.816204256580683</v>
      </c>
      <c r="AL473" s="6">
        <v>73.455353454084644</v>
      </c>
      <c r="AM473" s="1">
        <v>55.624480506932457</v>
      </c>
      <c r="AN473" s="1">
        <v>3901.4318754021815</v>
      </c>
      <c r="AO473" s="10">
        <v>3</v>
      </c>
      <c r="AP473" s="11">
        <v>0</v>
      </c>
      <c r="AQ473" s="11">
        <v>22</v>
      </c>
      <c r="AR473" s="11">
        <v>22</v>
      </c>
      <c r="AS473" s="12">
        <v>11.057184046131667</v>
      </c>
    </row>
    <row r="474" spans="1:45" x14ac:dyDescent="0.25">
      <c r="A474" s="1" t="s">
        <v>983</v>
      </c>
      <c r="B474" s="1" t="s">
        <v>926</v>
      </c>
      <c r="C474" s="1" t="s">
        <v>978</v>
      </c>
      <c r="D474" s="1" t="s">
        <v>984</v>
      </c>
      <c r="E474" s="2" t="s">
        <v>3743</v>
      </c>
      <c r="F474" s="2" t="s">
        <v>3725</v>
      </c>
      <c r="G474" s="1" t="s">
        <v>3710</v>
      </c>
      <c r="H474" s="13">
        <v>2838.0002643190001</v>
      </c>
      <c r="I474" s="13">
        <v>2581</v>
      </c>
      <c r="J474" s="13">
        <f t="shared" si="7"/>
        <v>-257.00026431900005</v>
      </c>
      <c r="K474" s="2">
        <v>-9.0556814793204127E-2</v>
      </c>
      <c r="L474" s="13">
        <v>2839.1680999999999</v>
      </c>
      <c r="M474" s="13">
        <v>3943.3483999999999</v>
      </c>
      <c r="N474" s="13">
        <v>2497.5057000000002</v>
      </c>
      <c r="O474" s="13">
        <v>341.66230000000002</v>
      </c>
      <c r="P474" s="13">
        <v>1445.8426999999999</v>
      </c>
      <c r="Q474" s="13">
        <v>-1104.1803</v>
      </c>
      <c r="R474" s="13">
        <v>1787.5050000000001</v>
      </c>
      <c r="S474" s="1">
        <v>20.1496</v>
      </c>
      <c r="T474" s="1">
        <v>85.268799999999999</v>
      </c>
      <c r="U474" s="1">
        <v>-65.119200000000006</v>
      </c>
      <c r="V474" s="1">
        <v>-0.61770000000000003</v>
      </c>
      <c r="W474" s="1">
        <v>2.7</v>
      </c>
      <c r="X474" s="2">
        <v>0.2247191011235955</v>
      </c>
      <c r="Y474" s="2">
        <v>0.12630763270050369</v>
      </c>
      <c r="Z474" s="2">
        <v>0.64897326617590079</v>
      </c>
      <c r="AA474" s="3">
        <v>54.089552238805972</v>
      </c>
      <c r="AB474" s="2">
        <v>-2.5827250953267544E-3</v>
      </c>
      <c r="AC474" s="2">
        <v>-1.3468865075542791E-2</v>
      </c>
      <c r="AD474" s="2">
        <v>0.62204617261886597</v>
      </c>
      <c r="AE474" s="5">
        <v>52.217517000000001</v>
      </c>
      <c r="AF474" s="1">
        <v>63.9973958333333</v>
      </c>
      <c r="AG474" s="1">
        <v>3063</v>
      </c>
      <c r="AH474" s="1">
        <v>-12.9925</v>
      </c>
      <c r="AI474" s="1">
        <v>-74.208888888888893</v>
      </c>
      <c r="AJ474" s="6">
        <v>89.587100368817346</v>
      </c>
      <c r="AK474" s="7">
        <v>62.164947045359668</v>
      </c>
      <c r="AL474" s="6">
        <v>76.429683311207427</v>
      </c>
      <c r="AM474" s="1">
        <v>72.136673219382146</v>
      </c>
      <c r="AN474" s="1">
        <v>3114.3345160937129</v>
      </c>
      <c r="AO474" s="10">
        <v>3</v>
      </c>
      <c r="AP474" s="11">
        <v>0</v>
      </c>
      <c r="AQ474" s="11">
        <v>16</v>
      </c>
      <c r="AR474" s="11">
        <v>16</v>
      </c>
      <c r="AS474" s="12">
        <v>6.2148481439820022</v>
      </c>
    </row>
    <row r="475" spans="1:45" x14ac:dyDescent="0.25">
      <c r="A475" s="1" t="s">
        <v>985</v>
      </c>
      <c r="B475" s="1" t="s">
        <v>926</v>
      </c>
      <c r="C475" s="1" t="s">
        <v>978</v>
      </c>
      <c r="D475" s="1" t="s">
        <v>986</v>
      </c>
      <c r="E475" s="2" t="s">
        <v>3743</v>
      </c>
      <c r="F475" s="2" t="s">
        <v>3725</v>
      </c>
      <c r="G475" s="1" t="s">
        <v>3712</v>
      </c>
      <c r="H475" s="13">
        <v>5989.9999279869971</v>
      </c>
      <c r="I475" s="13">
        <v>5800</v>
      </c>
      <c r="J475" s="13">
        <f t="shared" si="7"/>
        <v>-189.99992798699714</v>
      </c>
      <c r="K475" s="2">
        <v>-3.1719520913391502E-2</v>
      </c>
      <c r="L475" s="13">
        <v>6044.4116000000004</v>
      </c>
      <c r="M475" s="13">
        <v>8664.3547999999992</v>
      </c>
      <c r="N475" s="13">
        <v>5233.5906000000004</v>
      </c>
      <c r="O475" s="13">
        <v>810.82100000000003</v>
      </c>
      <c r="P475" s="13">
        <v>3430.7642000000001</v>
      </c>
      <c r="Q475" s="13">
        <v>-2619.9431</v>
      </c>
      <c r="R475" s="13">
        <v>4241.5852000000004</v>
      </c>
      <c r="S475" s="1">
        <v>22.05</v>
      </c>
      <c r="T475" s="1">
        <v>93.298500000000004</v>
      </c>
      <c r="U475" s="1">
        <v>-71.248500000000007</v>
      </c>
      <c r="V475" s="1">
        <v>-0.61770000000000003</v>
      </c>
      <c r="W475" s="1">
        <v>2.6</v>
      </c>
      <c r="X475" s="2">
        <v>0.26396551724137929</v>
      </c>
      <c r="Y475" s="2">
        <v>0.11810344827586207</v>
      </c>
      <c r="Z475" s="2">
        <v>0.61793103448275866</v>
      </c>
      <c r="AA475" s="3">
        <v>61.830357142857139</v>
      </c>
      <c r="AB475" s="2">
        <v>7.7224045483135217E-3</v>
      </c>
      <c r="AC475" s="2">
        <v>-4.5941974621749315E-3</v>
      </c>
      <c r="AD475" s="2">
        <v>0.61638867855071999</v>
      </c>
      <c r="AE475" s="5">
        <v>43.564532999999997</v>
      </c>
      <c r="AF475" s="1">
        <v>59.443248231313397</v>
      </c>
      <c r="AG475" s="1">
        <v>2598</v>
      </c>
      <c r="AH475" s="1">
        <v>-12.8997222222222</v>
      </c>
      <c r="AI475" s="1">
        <v>-74.273611111111094</v>
      </c>
      <c r="AJ475" s="6">
        <v>82.659145298553355</v>
      </c>
      <c r="AK475" s="7">
        <v>30.34677354587015</v>
      </c>
      <c r="AL475" s="6">
        <v>79.386791354037086</v>
      </c>
      <c r="AM475" s="1">
        <v>63.284577183574733</v>
      </c>
      <c r="AN475" s="1">
        <v>4397.4868440173286</v>
      </c>
      <c r="AO475" s="10">
        <v>4</v>
      </c>
      <c r="AP475" s="11">
        <v>0</v>
      </c>
      <c r="AQ475" s="11">
        <v>34</v>
      </c>
      <c r="AR475" s="11">
        <v>34</v>
      </c>
      <c r="AS475" s="12">
        <v>12.310382513661203</v>
      </c>
    </row>
    <row r="476" spans="1:45" x14ac:dyDescent="0.25">
      <c r="A476" s="1" t="s">
        <v>987</v>
      </c>
      <c r="B476" s="1" t="s">
        <v>926</v>
      </c>
      <c r="C476" s="1" t="s">
        <v>978</v>
      </c>
      <c r="D476" s="1" t="s">
        <v>988</v>
      </c>
      <c r="E476" s="2" t="s">
        <v>3742</v>
      </c>
      <c r="F476" s="2" t="s">
        <v>3725</v>
      </c>
      <c r="G476" s="1" t="s">
        <v>3710</v>
      </c>
      <c r="H476" s="13">
        <v>4074.9996188669988</v>
      </c>
      <c r="I476" s="13">
        <v>3248</v>
      </c>
      <c r="J476" s="13">
        <f t="shared" si="7"/>
        <v>-826.99961886699884</v>
      </c>
      <c r="K476" s="2">
        <v>-0.20294471072783449</v>
      </c>
      <c r="L476" s="13">
        <v>4175.7960999999996</v>
      </c>
      <c r="M476" s="13">
        <v>9440.4344999999994</v>
      </c>
      <c r="N476" s="13">
        <v>3932.4218000000001</v>
      </c>
      <c r="O476" s="13">
        <v>243.37430000000001</v>
      </c>
      <c r="P476" s="13">
        <v>5508.0127000000002</v>
      </c>
      <c r="Q476" s="13">
        <v>-5264.6383999999998</v>
      </c>
      <c r="R476" s="13">
        <v>5751.3870999999999</v>
      </c>
      <c r="S476" s="1">
        <v>7.1494999999999997</v>
      </c>
      <c r="T476" s="1">
        <v>161.8073</v>
      </c>
      <c r="U476" s="1">
        <v>-154.65770000000001</v>
      </c>
      <c r="V476" s="1">
        <v>-0.91539999999999999</v>
      </c>
      <c r="W476" s="1">
        <v>2.7</v>
      </c>
      <c r="X476" s="2">
        <v>0.29802955665024633</v>
      </c>
      <c r="Y476" s="2">
        <v>9.7598522167487683E-2</v>
      </c>
      <c r="Z476" s="2">
        <v>0.60437192118226601</v>
      </c>
      <c r="AA476" s="3">
        <v>65.461029037187984</v>
      </c>
      <c r="AB476" s="2">
        <v>-4.5863368541832705E-2</v>
      </c>
      <c r="AC476" s="2">
        <v>-3.1885062388183782E-2</v>
      </c>
      <c r="AD476" s="2">
        <v>0.73179173469543501</v>
      </c>
      <c r="AE476" s="5">
        <v>59.937555000000003</v>
      </c>
      <c r="AF476" s="1">
        <v>17.208555195288099</v>
      </c>
      <c r="AG476" s="1">
        <v>3265</v>
      </c>
      <c r="AH476" s="1">
        <v>-12.766388888888899</v>
      </c>
      <c r="AI476" s="1">
        <v>-74.253055555555505</v>
      </c>
      <c r="AJ476" s="6">
        <v>92.008123699933776</v>
      </c>
      <c r="AK476" s="7">
        <v>30.467135705866689</v>
      </c>
      <c r="AL476" s="6">
        <v>90.948154686438386</v>
      </c>
      <c r="AM476" s="1">
        <v>65.940185398081184</v>
      </c>
      <c r="AN476" s="1">
        <v>3721.2822676072537</v>
      </c>
      <c r="AO476" s="10">
        <v>3</v>
      </c>
      <c r="AP476" s="11">
        <v>0</v>
      </c>
      <c r="AQ476" s="11">
        <v>40</v>
      </c>
      <c r="AR476" s="11">
        <v>40</v>
      </c>
      <c r="AS476" s="12">
        <v>21.714174454828662</v>
      </c>
    </row>
    <row r="477" spans="1:45" x14ac:dyDescent="0.25">
      <c r="A477" s="1" t="s">
        <v>989</v>
      </c>
      <c r="B477" s="1" t="s">
        <v>926</v>
      </c>
      <c r="C477" s="1" t="s">
        <v>978</v>
      </c>
      <c r="D477" s="1" t="s">
        <v>990</v>
      </c>
      <c r="E477" s="2" t="s">
        <v>3746</v>
      </c>
      <c r="F477" s="2" t="s">
        <v>3727</v>
      </c>
      <c r="G477" s="1" t="s">
        <v>3711</v>
      </c>
      <c r="H477" s="13">
        <v>11915.004162853</v>
      </c>
      <c r="I477" s="13">
        <v>10158</v>
      </c>
      <c r="J477" s="13">
        <f t="shared" si="7"/>
        <v>-1757.0041628529998</v>
      </c>
      <c r="K477" s="2">
        <v>-0.14746148124150485</v>
      </c>
      <c r="L477" s="13">
        <v>11822.869699999999</v>
      </c>
      <c r="M477" s="13">
        <v>12695.150600000001</v>
      </c>
      <c r="N477" s="13">
        <v>9067.3210999999992</v>
      </c>
      <c r="O477" s="13">
        <v>2755.5486999999998</v>
      </c>
      <c r="P477" s="13">
        <v>3627.8294999999998</v>
      </c>
      <c r="Q477" s="13">
        <v>-872.2808</v>
      </c>
      <c r="R477" s="13">
        <v>6383.3782000000001</v>
      </c>
      <c r="S477" s="1">
        <v>44.955500000000001</v>
      </c>
      <c r="T477" s="1">
        <v>59.186300000000003</v>
      </c>
      <c r="U477" s="1">
        <v>-14.2309</v>
      </c>
      <c r="V477" s="1">
        <v>-0.1366</v>
      </c>
      <c r="W477" s="1">
        <v>3.3</v>
      </c>
      <c r="X477" s="2">
        <v>0.32801732624532387</v>
      </c>
      <c r="Y477" s="2">
        <v>8.3382555621185267E-2</v>
      </c>
      <c r="Z477" s="2">
        <v>0.58860011813349089</v>
      </c>
      <c r="AA477" s="3">
        <v>69.894631209232315</v>
      </c>
      <c r="AB477" s="2">
        <v>-9.5407642783466029E-3</v>
      </c>
      <c r="AC477" s="2">
        <v>-2.2533231320029157E-2</v>
      </c>
      <c r="AD477" s="2">
        <v>0.58558756113052302</v>
      </c>
      <c r="AE477" s="5">
        <v>45.787748999999998</v>
      </c>
      <c r="AF477" s="1">
        <v>10.596856253322199</v>
      </c>
      <c r="AG477" s="1">
        <v>561</v>
      </c>
      <c r="AH477" s="1">
        <v>-12.511944444444399</v>
      </c>
      <c r="AI477" s="1">
        <v>-73.858888888888899</v>
      </c>
      <c r="AJ477" s="6">
        <v>90.231225542254677</v>
      </c>
      <c r="AK477" s="7">
        <v>57.333786956440932</v>
      </c>
      <c r="AL477" s="6">
        <v>83.986326468226807</v>
      </c>
      <c r="AM477" s="1">
        <v>62.335214641188763</v>
      </c>
      <c r="AN477" s="1">
        <v>11120.924559071764</v>
      </c>
      <c r="AO477" s="10">
        <v>6</v>
      </c>
      <c r="AP477" s="11">
        <v>5</v>
      </c>
      <c r="AQ477" s="11">
        <v>81</v>
      </c>
      <c r="AR477" s="11">
        <v>86</v>
      </c>
      <c r="AS477" s="12">
        <v>19.681670834491062</v>
      </c>
    </row>
    <row r="478" spans="1:45" x14ac:dyDescent="0.25">
      <c r="A478" s="1" t="s">
        <v>991</v>
      </c>
      <c r="B478" s="1" t="s">
        <v>926</v>
      </c>
      <c r="C478" s="1" t="s">
        <v>978</v>
      </c>
      <c r="D478" s="1" t="s">
        <v>992</v>
      </c>
      <c r="E478" s="2" t="s">
        <v>3746</v>
      </c>
      <c r="F478" s="2" t="s">
        <v>3727</v>
      </c>
      <c r="G478" s="1" t="s">
        <v>3711</v>
      </c>
      <c r="H478" s="13">
        <v>11058.001272790019</v>
      </c>
      <c r="I478" s="13">
        <v>10760</v>
      </c>
      <c r="J478" s="13">
        <f t="shared" si="7"/>
        <v>-298.00127279001936</v>
      </c>
      <c r="K478" s="2">
        <v>-2.6948927336742052E-2</v>
      </c>
      <c r="L478" s="13">
        <v>10768.9054</v>
      </c>
      <c r="M478" s="13">
        <v>9129.1890000000003</v>
      </c>
      <c r="N478" s="13">
        <v>7061.5437000000002</v>
      </c>
      <c r="O478" s="13">
        <v>3707.3616999999999</v>
      </c>
      <c r="P478" s="13">
        <v>2067.6453000000001</v>
      </c>
      <c r="Q478" s="13">
        <v>1639.7164</v>
      </c>
      <c r="R478" s="13">
        <v>5775.0070999999998</v>
      </c>
      <c r="S478" s="1">
        <v>74.527000000000001</v>
      </c>
      <c r="T478" s="1">
        <v>41.564700000000002</v>
      </c>
      <c r="U478" s="1">
        <v>32.962299999999999</v>
      </c>
      <c r="V478" s="1">
        <v>0.28389999999999999</v>
      </c>
      <c r="W478" s="1">
        <v>3</v>
      </c>
      <c r="X478" s="2">
        <v>0.32063197026022305</v>
      </c>
      <c r="Y478" s="2">
        <v>6.6449814126394058E-2</v>
      </c>
      <c r="Z478" s="2">
        <v>0.61291821561338289</v>
      </c>
      <c r="AA478" s="3">
        <v>63.153904473085674</v>
      </c>
      <c r="AB478" s="2">
        <v>-7.0297983804696873E-3</v>
      </c>
      <c r="AC478" s="2">
        <v>-3.8950670823347799E-3</v>
      </c>
      <c r="AD478" s="2">
        <v>0.49892741441726701</v>
      </c>
      <c r="AE478" s="5">
        <v>32.096350999999999</v>
      </c>
      <c r="AF478" s="1">
        <v>21.883928190695499</v>
      </c>
      <c r="AG478" s="1">
        <v>540</v>
      </c>
      <c r="AH478" s="1">
        <v>-12.41</v>
      </c>
      <c r="AI478" s="1">
        <v>-73.906388888888898</v>
      </c>
      <c r="AJ478" s="6">
        <v>96.694652780826303</v>
      </c>
      <c r="AK478" s="7">
        <v>64.155634394087869</v>
      </c>
      <c r="AL478" s="6">
        <v>85.116007658605639</v>
      </c>
      <c r="AM478" s="1">
        <v>52.68091029330386</v>
      </c>
      <c r="AN478" s="1">
        <v>9716.2802099340297</v>
      </c>
      <c r="AO478" s="10">
        <v>8</v>
      </c>
      <c r="AP478" s="11">
        <v>6</v>
      </c>
      <c r="AQ478" s="11">
        <v>68</v>
      </c>
      <c r="AR478" s="11">
        <v>74</v>
      </c>
      <c r="AS478" s="12">
        <v>1.4078345595545834</v>
      </c>
    </row>
    <row r="479" spans="1:45" x14ac:dyDescent="0.25">
      <c r="A479" s="1" t="s">
        <v>993</v>
      </c>
      <c r="B479" s="1" t="s">
        <v>926</v>
      </c>
      <c r="C479" s="1" t="s">
        <v>978</v>
      </c>
      <c r="D479" s="1" t="s">
        <v>994</v>
      </c>
      <c r="E479" s="2" t="s">
        <v>3742</v>
      </c>
      <c r="F479" s="2" t="s">
        <v>3727</v>
      </c>
      <c r="G479" s="1" t="s">
        <v>3712</v>
      </c>
      <c r="H479" s="13">
        <v>3938.0002520890021</v>
      </c>
      <c r="I479" s="13">
        <v>4554</v>
      </c>
      <c r="J479" s="13">
        <f t="shared" si="7"/>
        <v>615.99974791099794</v>
      </c>
      <c r="K479" s="2">
        <v>0.15642450697767904</v>
      </c>
      <c r="L479" s="13">
        <v>3727.1878000000002</v>
      </c>
      <c r="M479" s="13">
        <v>2545.4110000000001</v>
      </c>
      <c r="N479" s="13">
        <v>2175.2067000000002</v>
      </c>
      <c r="O479" s="13">
        <v>1551.9811</v>
      </c>
      <c r="P479" s="13">
        <v>370.20429999999999</v>
      </c>
      <c r="Q479" s="13">
        <v>1181.7768000000001</v>
      </c>
      <c r="R479" s="13">
        <v>1922.1854000000001</v>
      </c>
      <c r="S479" s="1">
        <v>98.968900000000005</v>
      </c>
      <c r="T479" s="1">
        <v>23.607700000000001</v>
      </c>
      <c r="U479" s="1">
        <v>75.361199999999997</v>
      </c>
      <c r="V479" s="1">
        <v>0.61480000000000001</v>
      </c>
      <c r="W479" s="1">
        <v>3.9</v>
      </c>
      <c r="X479" s="2">
        <v>0.24527887571365833</v>
      </c>
      <c r="Y479" s="2">
        <v>6.5656565656565663E-2</v>
      </c>
      <c r="Z479" s="2">
        <v>0.689064558629776</v>
      </c>
      <c r="AA479" s="3">
        <v>45.124282982791584</v>
      </c>
      <c r="AB479" s="2">
        <v>0</v>
      </c>
      <c r="AC479" s="2">
        <v>2.0978872684911831E-2</v>
      </c>
      <c r="AD479" s="2">
        <v>0.54813301563262895</v>
      </c>
      <c r="AE479" s="5">
        <v>43.483244999999997</v>
      </c>
      <c r="AF479" s="1">
        <v>10.883158281907701</v>
      </c>
      <c r="AG479" s="1">
        <v>528</v>
      </c>
      <c r="AH479" s="1">
        <v>-12.282222222222201</v>
      </c>
      <c r="AI479" s="1">
        <v>-74.023055555555601</v>
      </c>
      <c r="AJ479" s="6">
        <v>89.965893822003522</v>
      </c>
      <c r="AK479" s="7">
        <v>43.501552121466673</v>
      </c>
      <c r="AL479" s="6">
        <v>67.370428909970286</v>
      </c>
      <c r="AM479" s="1">
        <v>47.769096609659222</v>
      </c>
      <c r="AN479" s="1">
        <v>3980.7802344894567</v>
      </c>
      <c r="AO479" s="10">
        <v>4</v>
      </c>
      <c r="AP479" s="11">
        <v>0</v>
      </c>
      <c r="AQ479" s="11">
        <v>27</v>
      </c>
      <c r="AR479" s="11">
        <v>27</v>
      </c>
      <c r="AS479" s="12">
        <v>1.875</v>
      </c>
    </row>
    <row r="480" spans="1:45" x14ac:dyDescent="0.25">
      <c r="A480" s="1" t="s">
        <v>995</v>
      </c>
      <c r="B480" s="1" t="s">
        <v>926</v>
      </c>
      <c r="C480" s="1" t="s">
        <v>978</v>
      </c>
      <c r="D480" s="1" t="s">
        <v>996</v>
      </c>
      <c r="E480" s="2" t="s">
        <v>3744</v>
      </c>
      <c r="F480" s="2" t="s">
        <v>3730</v>
      </c>
      <c r="G480" s="1" t="s">
        <v>3710</v>
      </c>
      <c r="H480" s="13">
        <v>3861.0005103479966</v>
      </c>
      <c r="I480" s="13">
        <v>3029</v>
      </c>
      <c r="J480" s="13">
        <f t="shared" si="7"/>
        <v>-832.00051034799662</v>
      </c>
      <c r="K480" s="2">
        <v>-0.21548831918517602</v>
      </c>
      <c r="L480" s="13">
        <v>3860.5025000000001</v>
      </c>
      <c r="M480" s="13">
        <v>4900.7298000000001</v>
      </c>
      <c r="N480" s="13">
        <v>3708.8222999999998</v>
      </c>
      <c r="O480" s="13">
        <v>151.68020000000001</v>
      </c>
      <c r="P480" s="13">
        <v>1191.9074000000001</v>
      </c>
      <c r="Q480" s="13">
        <v>-1040.2273</v>
      </c>
      <c r="R480" s="13">
        <v>1343.5876000000001</v>
      </c>
      <c r="S480" s="1">
        <v>6.9250999999999996</v>
      </c>
      <c r="T480" s="1">
        <v>54.417299999999997</v>
      </c>
      <c r="U480" s="1">
        <v>-47.4923</v>
      </c>
      <c r="V480" s="1">
        <v>-0.7742</v>
      </c>
      <c r="W480" s="1">
        <v>3.6</v>
      </c>
      <c r="X480" s="2">
        <v>0.32122812809508089</v>
      </c>
      <c r="Y480" s="2">
        <v>0.10894684714427204</v>
      </c>
      <c r="Z480" s="2">
        <v>0.56982502476064711</v>
      </c>
      <c r="AA480" s="3">
        <v>75.492468134414835</v>
      </c>
      <c r="AB480" s="2">
        <v>0</v>
      </c>
      <c r="AC480" s="2">
        <v>-3.4076408134125491E-2</v>
      </c>
      <c r="AD480" s="2">
        <v>0.76706874370574896</v>
      </c>
      <c r="AE480" s="5">
        <v>81.261671000000007</v>
      </c>
      <c r="AF480" s="1">
        <v>12.854668975622801</v>
      </c>
      <c r="AG480" s="1">
        <v>3898</v>
      </c>
      <c r="AH480" s="1">
        <v>-12.7613888888889</v>
      </c>
      <c r="AI480" s="1">
        <v>-74.145555555555504</v>
      </c>
      <c r="AJ480" s="6">
        <v>50.308222739117753</v>
      </c>
      <c r="AK480" s="7">
        <v>3.747252935940391</v>
      </c>
      <c r="AL480" s="6">
        <v>76.701582205198378</v>
      </c>
      <c r="AM480" s="1">
        <v>87.611384619322806</v>
      </c>
      <c r="AN480" s="1">
        <v>3267.8520332297708</v>
      </c>
      <c r="AO480" s="10">
        <v>6</v>
      </c>
      <c r="AP480" s="11">
        <v>0</v>
      </c>
      <c r="AQ480" s="11">
        <v>52</v>
      </c>
      <c r="AR480" s="11">
        <v>52</v>
      </c>
      <c r="AS480" s="12">
        <v>25.316865417376491</v>
      </c>
    </row>
    <row r="481" spans="1:45" x14ac:dyDescent="0.25">
      <c r="A481" s="1" t="s">
        <v>997</v>
      </c>
      <c r="B481" s="1" t="s">
        <v>926</v>
      </c>
      <c r="C481" s="1" t="s">
        <v>978</v>
      </c>
      <c r="D481" s="1" t="s">
        <v>998</v>
      </c>
      <c r="E481" s="2" t="s">
        <v>3742</v>
      </c>
      <c r="F481" s="2" t="s">
        <v>3725</v>
      </c>
      <c r="G481" s="1" t="s">
        <v>3710</v>
      </c>
      <c r="H481" s="13">
        <v>2692.0002256969974</v>
      </c>
      <c r="I481" s="13">
        <v>2176</v>
      </c>
      <c r="J481" s="13">
        <f t="shared" si="7"/>
        <v>-516.0002256969974</v>
      </c>
      <c r="K481" s="2">
        <v>-0.19167911680371333</v>
      </c>
      <c r="L481" s="13">
        <v>2700.2669000000001</v>
      </c>
      <c r="M481" s="13">
        <v>3065.3865999999998</v>
      </c>
      <c r="N481" s="13">
        <v>2623.6961000000001</v>
      </c>
      <c r="O481" s="13">
        <v>76.570800000000006</v>
      </c>
      <c r="P481" s="13">
        <v>441.69049999999999</v>
      </c>
      <c r="Q481" s="13">
        <v>-365.11970000000002</v>
      </c>
      <c r="R481" s="13">
        <v>518.26130000000001</v>
      </c>
      <c r="S481" s="1">
        <v>5.3121999999999998</v>
      </c>
      <c r="T481" s="1">
        <v>30.642900000000001</v>
      </c>
      <c r="U481" s="1">
        <v>-25.3307</v>
      </c>
      <c r="V481" s="1">
        <v>-0.70450000000000002</v>
      </c>
      <c r="W481" s="1">
        <v>3.6</v>
      </c>
      <c r="X481" s="2">
        <v>0.38970588235294118</v>
      </c>
      <c r="Y481" s="2">
        <v>8.731617647058823E-2</v>
      </c>
      <c r="Z481" s="2">
        <v>0.52297794117647056</v>
      </c>
      <c r="AA481" s="3">
        <v>91.212653778558874</v>
      </c>
      <c r="AB481" s="2">
        <v>0</v>
      </c>
      <c r="AC481" s="2">
        <v>-2.9942035812281276E-2</v>
      </c>
      <c r="AD481" s="2">
        <v>0.77130448818206798</v>
      </c>
      <c r="AE481" s="5">
        <v>78.161250999999993</v>
      </c>
      <c r="AF481" s="1">
        <v>5.4584919759456296</v>
      </c>
      <c r="AG481" s="1">
        <v>3493</v>
      </c>
      <c r="AH481" s="1">
        <v>-12.4205555555556</v>
      </c>
      <c r="AI481" s="1">
        <v>-74.489166666666705</v>
      </c>
      <c r="AJ481" s="6">
        <v>81.85297441113903</v>
      </c>
      <c r="AK481" s="7">
        <v>10.024782021320449</v>
      </c>
      <c r="AL481" s="6">
        <v>59.432185161463849</v>
      </c>
      <c r="AM481" s="1">
        <v>79.43553941097224</v>
      </c>
      <c r="AN481" s="1">
        <v>1339.5231138519912</v>
      </c>
      <c r="AO481" s="10">
        <v>6</v>
      </c>
      <c r="AP481" s="11">
        <v>0</v>
      </c>
      <c r="AQ481" s="11">
        <v>44</v>
      </c>
      <c r="AR481" s="11">
        <v>44</v>
      </c>
      <c r="AS481" s="12">
        <v>20.816884661117719</v>
      </c>
    </row>
    <row r="482" spans="1:45" x14ac:dyDescent="0.25">
      <c r="A482" s="1" t="s">
        <v>999</v>
      </c>
      <c r="B482" s="1" t="s">
        <v>926</v>
      </c>
      <c r="C482" s="1" t="s">
        <v>978</v>
      </c>
      <c r="D482" s="1" t="s">
        <v>1000</v>
      </c>
      <c r="E482" s="2" t="s">
        <v>3742</v>
      </c>
      <c r="F482" s="2" t="s">
        <v>3725</v>
      </c>
      <c r="G482" s="1" t="s">
        <v>3709</v>
      </c>
      <c r="H482" s="13">
        <v>2261.999648558</v>
      </c>
      <c r="I482" s="13">
        <v>1869</v>
      </c>
      <c r="J482" s="13">
        <f t="shared" si="7"/>
        <v>-392.99964855799999</v>
      </c>
      <c r="K482" s="2">
        <v>-0.17373992467617444</v>
      </c>
      <c r="L482" s="13">
        <v>2222.2685000000001</v>
      </c>
      <c r="M482" s="13">
        <v>1068.2080000000001</v>
      </c>
      <c r="N482" s="13">
        <v>679.12109999999996</v>
      </c>
      <c r="O482" s="13">
        <v>1543.1474000000001</v>
      </c>
      <c r="P482" s="13">
        <v>389.08679999999998</v>
      </c>
      <c r="Q482" s="13">
        <v>1154.0606</v>
      </c>
      <c r="R482" s="13">
        <v>1932.2342000000001</v>
      </c>
      <c r="S482" s="1">
        <v>187.58949999999999</v>
      </c>
      <c r="T482" s="1">
        <v>47.298499999999997</v>
      </c>
      <c r="U482" s="1">
        <v>140.291</v>
      </c>
      <c r="V482" s="1">
        <v>0.59730000000000005</v>
      </c>
      <c r="W482" s="1">
        <v>3.2</v>
      </c>
      <c r="X482" s="2">
        <v>0.33761369716425899</v>
      </c>
      <c r="Y482" s="2">
        <v>8.2932049224184054E-2</v>
      </c>
      <c r="Z482" s="2">
        <v>0.579454253611557</v>
      </c>
      <c r="AA482" s="3">
        <v>72.576177285318551</v>
      </c>
      <c r="AB482" s="2">
        <v>0</v>
      </c>
      <c r="AC482" s="2">
        <v>-2.6895371337822604E-2</v>
      </c>
      <c r="AD482" s="2">
        <v>0.756824731826782</v>
      </c>
      <c r="AE482" s="5">
        <v>72.722171000000003</v>
      </c>
      <c r="AF482" s="1">
        <v>17.740639562911799</v>
      </c>
      <c r="AG482" s="1">
        <v>3400</v>
      </c>
      <c r="AH482" s="1">
        <v>-12.7841666666667</v>
      </c>
      <c r="AI482" s="1">
        <v>-74.205833333333302</v>
      </c>
      <c r="AJ482" s="6">
        <v>73.999909984207051</v>
      </c>
      <c r="AK482" s="7">
        <v>50.657891149076363</v>
      </c>
      <c r="AL482" s="6">
        <v>81.31838747762896</v>
      </c>
      <c r="AM482" s="1">
        <v>56.0487724387676</v>
      </c>
      <c r="AN482" s="1">
        <v>1833.0544373422981</v>
      </c>
      <c r="AO482" s="10">
        <v>2</v>
      </c>
      <c r="AP482" s="11">
        <v>0</v>
      </c>
      <c r="AQ482" s="11">
        <v>20</v>
      </c>
      <c r="AR482" s="11">
        <v>20</v>
      </c>
      <c r="AS482" s="12">
        <v>7.9065679925994452</v>
      </c>
    </row>
    <row r="483" spans="1:45" x14ac:dyDescent="0.25">
      <c r="A483" s="1" t="s">
        <v>1001</v>
      </c>
      <c r="B483" s="1" t="s">
        <v>926</v>
      </c>
      <c r="C483" s="1" t="s">
        <v>1002</v>
      </c>
      <c r="D483" s="1" t="s">
        <v>1003</v>
      </c>
      <c r="E483" s="2" t="s">
        <v>3746</v>
      </c>
      <c r="F483" s="2" t="s">
        <v>3725</v>
      </c>
      <c r="G483" s="1" t="s">
        <v>3712</v>
      </c>
      <c r="H483" s="13">
        <v>11167.998819736011</v>
      </c>
      <c r="I483" s="13">
        <v>7225</v>
      </c>
      <c r="J483" s="13">
        <f t="shared" si="7"/>
        <v>-3942.9988197360108</v>
      </c>
      <c r="K483" s="2">
        <v>-0.35306225254680096</v>
      </c>
      <c r="L483" s="13">
        <v>11279.6764</v>
      </c>
      <c r="M483" s="13">
        <v>20818.452700000002</v>
      </c>
      <c r="N483" s="13">
        <v>10210.632600000001</v>
      </c>
      <c r="O483" s="13">
        <v>1069.0438999999999</v>
      </c>
      <c r="P483" s="13">
        <v>10607.820100000001</v>
      </c>
      <c r="Q483" s="13">
        <v>-9538.7762999999995</v>
      </c>
      <c r="R483" s="13">
        <v>11676.864</v>
      </c>
      <c r="S483" s="1">
        <v>13.3222</v>
      </c>
      <c r="T483" s="1">
        <v>132.19239999999999</v>
      </c>
      <c r="U483" s="1">
        <v>-118.8702</v>
      </c>
      <c r="V483" s="1">
        <v>-0.81689999999999996</v>
      </c>
      <c r="W483" s="1">
        <v>3</v>
      </c>
      <c r="X483" s="2">
        <v>0.28941176470588237</v>
      </c>
      <c r="Y483" s="2">
        <v>0.10352941176470588</v>
      </c>
      <c r="Z483" s="2">
        <v>0.60705882352941176</v>
      </c>
      <c r="AA483" s="3">
        <v>64.728682170542641</v>
      </c>
      <c r="AB483" s="2">
        <v>-5.462653940016482E-2</v>
      </c>
      <c r="AC483" s="2">
        <v>-6.0319194007036225E-2</v>
      </c>
      <c r="AD483" s="2">
        <v>0.57709354162216198</v>
      </c>
      <c r="AE483" s="5">
        <v>48.595298</v>
      </c>
      <c r="AF483" s="1">
        <v>31.1129553594828</v>
      </c>
      <c r="AG483" s="1">
        <v>2696</v>
      </c>
      <c r="AH483" s="1">
        <v>-13.012777777777799</v>
      </c>
      <c r="AI483" s="1">
        <v>-73.981111111111105</v>
      </c>
      <c r="AJ483" s="6">
        <v>82.872040163501154</v>
      </c>
      <c r="AK483" s="7">
        <v>64.772369106312482</v>
      </c>
      <c r="AL483" s="6">
        <v>70.289939229566841</v>
      </c>
      <c r="AM483" s="1">
        <v>56.775648181174077</v>
      </c>
      <c r="AN483" s="1">
        <v>6870.3763754750144</v>
      </c>
      <c r="AO483" s="10">
        <v>4</v>
      </c>
      <c r="AP483" s="11">
        <v>11</v>
      </c>
      <c r="AQ483" s="11">
        <v>45</v>
      </c>
      <c r="AR483" s="11">
        <v>56</v>
      </c>
      <c r="AS483" s="12">
        <v>15.967460778617083</v>
      </c>
    </row>
    <row r="484" spans="1:45" x14ac:dyDescent="0.25">
      <c r="A484" s="1" t="s">
        <v>1004</v>
      </c>
      <c r="B484" s="1" t="s">
        <v>926</v>
      </c>
      <c r="C484" s="1" t="s">
        <v>1002</v>
      </c>
      <c r="D484" s="1" t="s">
        <v>1005</v>
      </c>
      <c r="E484" s="2" t="s">
        <v>3744</v>
      </c>
      <c r="F484" s="2" t="s">
        <v>3725</v>
      </c>
      <c r="G484" s="1" t="s">
        <v>3712</v>
      </c>
      <c r="H484" s="13">
        <v>8495.9998144309975</v>
      </c>
      <c r="I484" s="13">
        <v>4906</v>
      </c>
      <c r="J484" s="13">
        <f t="shared" si="7"/>
        <v>-3589.9998144309975</v>
      </c>
      <c r="K484" s="2">
        <v>-0.42255177646463149</v>
      </c>
      <c r="L484" s="13">
        <v>8611.8080000000009</v>
      </c>
      <c r="M484" s="13">
        <v>16534.875199999999</v>
      </c>
      <c r="N484" s="13">
        <v>7863.2205999999996</v>
      </c>
      <c r="O484" s="13">
        <v>748.5874</v>
      </c>
      <c r="P484" s="13">
        <v>8671.6545999999998</v>
      </c>
      <c r="Q484" s="13">
        <v>-7923.0672000000004</v>
      </c>
      <c r="R484" s="13">
        <v>9420.2420000000002</v>
      </c>
      <c r="S484" s="1">
        <v>11.907500000000001</v>
      </c>
      <c r="T484" s="1">
        <v>137.93719999999999</v>
      </c>
      <c r="U484" s="1">
        <v>-126.0296</v>
      </c>
      <c r="V484" s="1">
        <v>-0.84109999999999996</v>
      </c>
      <c r="W484" s="1">
        <v>2.9</v>
      </c>
      <c r="X484" s="2">
        <v>0.30228291887484715</v>
      </c>
      <c r="Y484" s="2">
        <v>9.2132083163473294E-2</v>
      </c>
      <c r="Z484" s="2">
        <v>0.60558499796167953</v>
      </c>
      <c r="AA484" s="3">
        <v>65.12958599798047</v>
      </c>
      <c r="AB484" s="2">
        <v>-6.4903088722421121E-2</v>
      </c>
      <c r="AC484" s="2">
        <v>-7.5449930330844683E-2</v>
      </c>
      <c r="AD484" s="2">
        <v>0.63222271203994795</v>
      </c>
      <c r="AE484" s="5">
        <v>45.927715999999997</v>
      </c>
      <c r="AF484" s="1">
        <v>13.035896669406901</v>
      </c>
      <c r="AG484" s="1">
        <v>3213</v>
      </c>
      <c r="AH484" s="1">
        <v>-13.060277777777801</v>
      </c>
      <c r="AI484" s="1">
        <v>-73.706944444444403</v>
      </c>
      <c r="AJ484" s="6">
        <v>90.826381757949221</v>
      </c>
      <c r="AK484" s="7">
        <v>61.089029840338377</v>
      </c>
      <c r="AL484" s="6">
        <v>81.655682674142852</v>
      </c>
      <c r="AM484" s="1">
        <v>70.648713260782785</v>
      </c>
      <c r="AN484" s="1">
        <v>11620.092805372557</v>
      </c>
      <c r="AO484" s="10">
        <v>6</v>
      </c>
      <c r="AP484" s="11">
        <v>0</v>
      </c>
      <c r="AQ484" s="11">
        <v>69</v>
      </c>
      <c r="AR484" s="11">
        <v>69</v>
      </c>
      <c r="AS484" s="12">
        <v>18.14832475843895</v>
      </c>
    </row>
    <row r="485" spans="1:45" x14ac:dyDescent="0.25">
      <c r="A485" s="1" t="s">
        <v>1006</v>
      </c>
      <c r="B485" s="1" t="s">
        <v>926</v>
      </c>
      <c r="C485" s="1" t="s">
        <v>1002</v>
      </c>
      <c r="D485" s="1" t="s">
        <v>1007</v>
      </c>
      <c r="E485" s="2" t="s">
        <v>3747</v>
      </c>
      <c r="F485" s="2" t="s">
        <v>3727</v>
      </c>
      <c r="G485" s="1" t="s">
        <v>3711</v>
      </c>
      <c r="H485" s="13">
        <v>10038.00084161097</v>
      </c>
      <c r="I485" s="13">
        <v>8810</v>
      </c>
      <c r="J485" s="13">
        <f t="shared" si="7"/>
        <v>-1228.0008416109704</v>
      </c>
      <c r="K485" s="2">
        <v>-0.12233520010483402</v>
      </c>
      <c r="L485" s="13">
        <v>9890.1106999999993</v>
      </c>
      <c r="M485" s="13">
        <v>10320.7354</v>
      </c>
      <c r="N485" s="13">
        <v>7025.1714000000002</v>
      </c>
      <c r="O485" s="13">
        <v>2864.9393</v>
      </c>
      <c r="P485" s="13">
        <v>3295.5639999999999</v>
      </c>
      <c r="Q485" s="13">
        <v>-430.62470000000002</v>
      </c>
      <c r="R485" s="13">
        <v>6160.5033000000003</v>
      </c>
      <c r="S485" s="1">
        <v>56.701000000000001</v>
      </c>
      <c r="T485" s="1">
        <v>65.223699999999994</v>
      </c>
      <c r="U485" s="1">
        <v>-8.5226000000000006</v>
      </c>
      <c r="V485" s="1">
        <v>-6.9900000000000004E-2</v>
      </c>
      <c r="W485" s="1">
        <v>2.4</v>
      </c>
      <c r="X485" s="2">
        <v>0.27854710556186152</v>
      </c>
      <c r="Y485" s="2">
        <v>9.1373439273552778E-2</v>
      </c>
      <c r="Z485" s="2">
        <v>0.63007945516458574</v>
      </c>
      <c r="AA485" s="3">
        <v>58.710142316699695</v>
      </c>
      <c r="AB485" s="2">
        <v>-8.5577630599249499E-3</v>
      </c>
      <c r="AC485" s="2">
        <v>-1.8468826822089057E-2</v>
      </c>
      <c r="AD485" s="2">
        <v>0.43586957454681402</v>
      </c>
      <c r="AE485" s="5">
        <v>38.938657999999997</v>
      </c>
      <c r="AF485" s="1">
        <v>35.007400777942202</v>
      </c>
      <c r="AG485" s="1">
        <v>627</v>
      </c>
      <c r="AH485" s="1">
        <v>-12.624166666666699</v>
      </c>
      <c r="AI485" s="1">
        <v>-73.789444444444399</v>
      </c>
      <c r="AJ485" s="6">
        <v>96.068397056687786</v>
      </c>
      <c r="AK485" s="7">
        <v>74.663553621024377</v>
      </c>
      <c r="AL485" s="6">
        <v>78.854285078295774</v>
      </c>
      <c r="AM485" s="1">
        <v>27.12813107812957</v>
      </c>
      <c r="AN485" s="1">
        <v>5774.4591924828555</v>
      </c>
      <c r="AO485" s="10">
        <v>3</v>
      </c>
      <c r="AP485" s="11">
        <v>12</v>
      </c>
      <c r="AQ485" s="11">
        <v>34</v>
      </c>
      <c r="AR485" s="11">
        <v>46</v>
      </c>
      <c r="AS485" s="12">
        <v>4.5123682512368255</v>
      </c>
    </row>
    <row r="486" spans="1:45" x14ac:dyDescent="0.25">
      <c r="A486" s="1" t="s">
        <v>1008</v>
      </c>
      <c r="B486" s="1" t="s">
        <v>926</v>
      </c>
      <c r="C486" s="1" t="s">
        <v>1002</v>
      </c>
      <c r="D486" s="1" t="s">
        <v>1009</v>
      </c>
      <c r="E486" s="2" t="s">
        <v>3744</v>
      </c>
      <c r="F486" s="2" t="s">
        <v>3725</v>
      </c>
      <c r="G486" s="1" t="s">
        <v>3709</v>
      </c>
      <c r="H486" s="13">
        <v>1738.0003455879996</v>
      </c>
      <c r="I486" s="13">
        <v>1136</v>
      </c>
      <c r="J486" s="13">
        <f t="shared" si="7"/>
        <v>-602.00034558799962</v>
      </c>
      <c r="K486" s="2">
        <v>-0.34637527381177308</v>
      </c>
      <c r="L486" s="13">
        <v>1787.7671</v>
      </c>
      <c r="M486" s="13">
        <v>3932.259</v>
      </c>
      <c r="N486" s="13">
        <v>1697.2</v>
      </c>
      <c r="O486" s="13">
        <v>90.567099999999996</v>
      </c>
      <c r="P486" s="13">
        <v>2235.0590000000002</v>
      </c>
      <c r="Q486" s="13">
        <v>-2144.4919</v>
      </c>
      <c r="R486" s="13">
        <v>2325.6261</v>
      </c>
      <c r="S486" s="1">
        <v>6.3333000000000004</v>
      </c>
      <c r="T486" s="1">
        <v>156.2971</v>
      </c>
      <c r="U486" s="1">
        <v>-149.96379999999999</v>
      </c>
      <c r="V486" s="1">
        <v>-0.92210000000000003</v>
      </c>
      <c r="W486" s="1">
        <v>2.5</v>
      </c>
      <c r="X486" s="2">
        <v>0.24031690140845072</v>
      </c>
      <c r="Y486" s="2">
        <v>0.14788732394366197</v>
      </c>
      <c r="Z486" s="2">
        <v>0.61179577464788737</v>
      </c>
      <c r="AA486" s="3">
        <v>63.453237410071935</v>
      </c>
      <c r="AB486" s="2">
        <v>-4.7903739646034227E-2</v>
      </c>
      <c r="AC486" s="2">
        <v>-5.8937748049851635E-2</v>
      </c>
      <c r="AD486" s="2">
        <v>0.71523988246917702</v>
      </c>
      <c r="AE486" s="5">
        <v>44.042212999999997</v>
      </c>
      <c r="AF486" s="1">
        <v>13.5202452420488</v>
      </c>
      <c r="AG486" s="1">
        <v>3192</v>
      </c>
      <c r="AH486" s="1">
        <v>-13.171111111111101</v>
      </c>
      <c r="AI486" s="1">
        <v>-73.906388888888898</v>
      </c>
      <c r="AJ486" s="6">
        <v>91.236450562707574</v>
      </c>
      <c r="AK486" s="7">
        <v>41.783557382511319</v>
      </c>
      <c r="AL486" s="6">
        <v>60.035134558644373</v>
      </c>
      <c r="AM486" s="1">
        <v>86.030120123545984</v>
      </c>
      <c r="AN486" s="1">
        <v>3190.3933845075326</v>
      </c>
      <c r="AO486" s="10">
        <v>3</v>
      </c>
      <c r="AP486" s="11">
        <v>0</v>
      </c>
      <c r="AQ486" s="11">
        <v>16</v>
      </c>
      <c r="AR486" s="11">
        <v>16</v>
      </c>
      <c r="AS486" s="12">
        <v>14.903225806451612</v>
      </c>
    </row>
    <row r="487" spans="1:45" x14ac:dyDescent="0.25">
      <c r="A487" s="1" t="s">
        <v>1010</v>
      </c>
      <c r="B487" s="1" t="s">
        <v>926</v>
      </c>
      <c r="C487" s="1" t="s">
        <v>1002</v>
      </c>
      <c r="D487" s="1" t="s">
        <v>1011</v>
      </c>
      <c r="E487" s="2" t="s">
        <v>3744</v>
      </c>
      <c r="F487" s="2" t="s">
        <v>3730</v>
      </c>
      <c r="G487" s="1" t="s">
        <v>3710</v>
      </c>
      <c r="H487" s="13">
        <v>4545.0001414620001</v>
      </c>
      <c r="I487" s="13">
        <v>3682</v>
      </c>
      <c r="J487" s="13">
        <f t="shared" si="7"/>
        <v>-863.0001414620001</v>
      </c>
      <c r="K487" s="2">
        <v>-0.18987901311360508</v>
      </c>
      <c r="L487" s="13">
        <v>4638.4957000000004</v>
      </c>
      <c r="M487" s="13">
        <v>7685.6266999999998</v>
      </c>
      <c r="N487" s="13">
        <v>4436.3626999999997</v>
      </c>
      <c r="O487" s="13">
        <v>202.13300000000001</v>
      </c>
      <c r="P487" s="13">
        <v>3249.2640999999999</v>
      </c>
      <c r="Q487" s="13">
        <v>-3047.1311000000001</v>
      </c>
      <c r="R487" s="13">
        <v>3451.3971000000001</v>
      </c>
      <c r="S487" s="1">
        <v>6.5606</v>
      </c>
      <c r="T487" s="1">
        <v>105.4603</v>
      </c>
      <c r="U487" s="1">
        <v>-98.899699999999996</v>
      </c>
      <c r="V487" s="1">
        <v>-0.88290000000000002</v>
      </c>
      <c r="W487" s="1">
        <v>3.2</v>
      </c>
      <c r="X487" s="2">
        <v>0.32835415535035306</v>
      </c>
      <c r="Y487" s="2">
        <v>8.0119500271591523E-2</v>
      </c>
      <c r="Z487" s="2">
        <v>0.5915263443780554</v>
      </c>
      <c r="AA487" s="3">
        <v>69.054178145087235</v>
      </c>
      <c r="AB487" s="2">
        <v>-3.1199292499684339E-2</v>
      </c>
      <c r="AC487" s="2">
        <v>-2.9633717553282923E-2</v>
      </c>
      <c r="AD487" s="2">
        <v>0.745860695838928</v>
      </c>
      <c r="AE487" s="5">
        <v>62.395541999999999</v>
      </c>
      <c r="AF487" s="1">
        <v>4.9750697589314301</v>
      </c>
      <c r="AG487" s="1">
        <v>3506</v>
      </c>
      <c r="AH487" s="1">
        <v>-13.2222222222222</v>
      </c>
      <c r="AI487" s="1">
        <v>-73.621666666666698</v>
      </c>
      <c r="AJ487" s="6">
        <v>83.825229941658918</v>
      </c>
      <c r="AK487" s="7">
        <v>15.421304099608021</v>
      </c>
      <c r="AL487" s="6">
        <v>78.967215476222236</v>
      </c>
      <c r="AM487" s="1">
        <v>86.198178926695974</v>
      </c>
      <c r="AN487" s="1">
        <v>3754.4614642717547</v>
      </c>
      <c r="AO487" s="10">
        <v>10</v>
      </c>
      <c r="AP487" s="11">
        <v>0</v>
      </c>
      <c r="AQ487" s="11">
        <v>52</v>
      </c>
      <c r="AR487" s="11">
        <v>52</v>
      </c>
      <c r="AS487" s="12">
        <v>20.73968705547653</v>
      </c>
    </row>
    <row r="488" spans="1:45" x14ac:dyDescent="0.25">
      <c r="A488" s="1" t="s">
        <v>1012</v>
      </c>
      <c r="B488" s="1" t="s">
        <v>926</v>
      </c>
      <c r="C488" s="1" t="s">
        <v>1002</v>
      </c>
      <c r="D488" s="1" t="s">
        <v>1013</v>
      </c>
      <c r="E488" s="2" t="s">
        <v>3742</v>
      </c>
      <c r="F488" s="2" t="s">
        <v>3725</v>
      </c>
      <c r="G488" s="1" t="s">
        <v>3709</v>
      </c>
      <c r="H488" s="13">
        <v>1337.0000328889998</v>
      </c>
      <c r="I488" s="13">
        <v>1236</v>
      </c>
      <c r="J488" s="13">
        <f t="shared" si="7"/>
        <v>-101.00003288899984</v>
      </c>
      <c r="K488" s="2">
        <v>-7.554228152916212E-2</v>
      </c>
      <c r="L488" s="13">
        <v>1316.8776</v>
      </c>
      <c r="M488" s="13">
        <v>1904.5092999999999</v>
      </c>
      <c r="N488" s="13">
        <v>1258.3820000000001</v>
      </c>
      <c r="O488" s="13">
        <v>58.495600000000003</v>
      </c>
      <c r="P488" s="13">
        <v>646.12729999999999</v>
      </c>
      <c r="Q488" s="13">
        <v>-587.63170000000002</v>
      </c>
      <c r="R488" s="13">
        <v>704.62279999999998</v>
      </c>
      <c r="S488" s="1">
        <v>7.2633999999999999</v>
      </c>
      <c r="T488" s="1">
        <v>80.229699999999994</v>
      </c>
      <c r="U488" s="1">
        <v>-72.966300000000004</v>
      </c>
      <c r="V488" s="1">
        <v>-0.83399999999999996</v>
      </c>
      <c r="W488" s="1">
        <v>3.1</v>
      </c>
      <c r="X488" s="2">
        <v>0.28074433656957931</v>
      </c>
      <c r="Y488" s="2">
        <v>0.11812297734627832</v>
      </c>
      <c r="Z488" s="2">
        <v>0.60113268608414239</v>
      </c>
      <c r="AA488" s="3">
        <v>66.352624495289376</v>
      </c>
      <c r="AB488" s="2">
        <v>-3.039924948359285E-2</v>
      </c>
      <c r="AC488" s="2">
        <v>-1.1158415527572574E-2</v>
      </c>
      <c r="AD488" s="2">
        <v>0.74279105663299605</v>
      </c>
      <c r="AE488" s="5">
        <v>63.620240000000003</v>
      </c>
      <c r="AF488" s="1">
        <v>10.4681978798587</v>
      </c>
      <c r="AG488" s="1">
        <v>2962</v>
      </c>
      <c r="AH488" s="1">
        <v>-13.2288888888889</v>
      </c>
      <c r="AI488" s="1">
        <v>-73.894444444444403</v>
      </c>
      <c r="AJ488" s="6">
        <v>90.436592262625865</v>
      </c>
      <c r="AK488" s="7">
        <v>29.84659576063968</v>
      </c>
      <c r="AL488" s="6">
        <v>76.479403492048391</v>
      </c>
      <c r="AM488" s="1">
        <v>86.646986558464519</v>
      </c>
      <c r="AN488" s="1">
        <v>2086.2148665116124</v>
      </c>
      <c r="AO488" s="10">
        <v>2</v>
      </c>
      <c r="AP488" s="11">
        <v>0</v>
      </c>
      <c r="AQ488" s="11">
        <v>11</v>
      </c>
      <c r="AR488" s="11">
        <v>11</v>
      </c>
      <c r="AS488" s="12">
        <v>14.535211267605634</v>
      </c>
    </row>
    <row r="489" spans="1:45" x14ac:dyDescent="0.25">
      <c r="A489" s="1" t="s">
        <v>1014</v>
      </c>
      <c r="B489" s="1" t="s">
        <v>926</v>
      </c>
      <c r="C489" s="1" t="s">
        <v>1002</v>
      </c>
      <c r="D489" s="1" t="s">
        <v>186</v>
      </c>
      <c r="E489" s="2" t="s">
        <v>3746</v>
      </c>
      <c r="F489" s="2" t="s">
        <v>3727</v>
      </c>
      <c r="G489" s="1" t="s">
        <v>3711</v>
      </c>
      <c r="H489" s="13">
        <v>12376.996857884031</v>
      </c>
      <c r="I489" s="13">
        <v>11467</v>
      </c>
      <c r="J489" s="13">
        <f t="shared" si="7"/>
        <v>-909.99685788403076</v>
      </c>
      <c r="K489" s="2">
        <v>-7.352323575200484E-2</v>
      </c>
      <c r="L489" s="13">
        <v>12246.670099999999</v>
      </c>
      <c r="M489" s="13">
        <v>12144.669599999999</v>
      </c>
      <c r="N489" s="13">
        <v>9008.8356999999996</v>
      </c>
      <c r="O489" s="13">
        <v>3237.8344000000002</v>
      </c>
      <c r="P489" s="13">
        <v>3135.8339000000001</v>
      </c>
      <c r="Q489" s="13">
        <v>102.0005</v>
      </c>
      <c r="R489" s="13">
        <v>6373.6682000000001</v>
      </c>
      <c r="S489" s="1">
        <v>53.098100000000002</v>
      </c>
      <c r="T489" s="1">
        <v>51.425400000000003</v>
      </c>
      <c r="U489" s="1">
        <v>1.6727000000000001</v>
      </c>
      <c r="V489" s="1">
        <v>1.6E-2</v>
      </c>
      <c r="W489" s="1">
        <v>3.3</v>
      </c>
      <c r="X489" s="2">
        <v>0.29842155751286298</v>
      </c>
      <c r="Y489" s="2">
        <v>6.5928316037324491E-2</v>
      </c>
      <c r="Z489" s="2">
        <v>0.63565012644981256</v>
      </c>
      <c r="AA489" s="3">
        <v>57.319248182192339</v>
      </c>
      <c r="AB489" s="2">
        <v>1.386817611343627E-3</v>
      </c>
      <c r="AC489" s="2">
        <v>-1.0850180742855486E-2</v>
      </c>
      <c r="AD489" s="2">
        <v>0.46816933155059798</v>
      </c>
      <c r="AE489" s="5">
        <v>31.925592999999999</v>
      </c>
      <c r="AF489" s="1">
        <v>32.351606233294603</v>
      </c>
      <c r="AG489" s="1">
        <v>729</v>
      </c>
      <c r="AH489" s="1">
        <v>-12.6877777777778</v>
      </c>
      <c r="AI489" s="1">
        <v>-73.735833333333304</v>
      </c>
      <c r="AJ489" s="6">
        <v>95.498460222608202</v>
      </c>
      <c r="AK489" s="7">
        <v>82.386434094937755</v>
      </c>
      <c r="AL489" s="6">
        <v>79.961452630045642</v>
      </c>
      <c r="AM489" s="1">
        <v>27.770380615048719</v>
      </c>
      <c r="AN489" s="1">
        <v>12348.737144694098</v>
      </c>
      <c r="AO489" s="10">
        <v>6</v>
      </c>
      <c r="AP489" s="11">
        <v>14</v>
      </c>
      <c r="AQ489" s="11">
        <v>51</v>
      </c>
      <c r="AR489" s="11">
        <v>65</v>
      </c>
      <c r="AS489" s="12">
        <v>3.8695806365812571</v>
      </c>
    </row>
    <row r="490" spans="1:45" x14ac:dyDescent="0.25">
      <c r="A490" s="1" t="s">
        <v>1015</v>
      </c>
      <c r="B490" s="1" t="s">
        <v>926</v>
      </c>
      <c r="C490" s="1" t="s">
        <v>1002</v>
      </c>
      <c r="D490" s="1" t="s">
        <v>1016</v>
      </c>
      <c r="E490" s="2" t="s">
        <v>3745</v>
      </c>
      <c r="F490" s="2" t="s">
        <v>3725</v>
      </c>
      <c r="G490" s="1" t="s">
        <v>3711</v>
      </c>
      <c r="H490" s="13">
        <v>10667.007174771001</v>
      </c>
      <c r="I490" s="13">
        <v>8709</v>
      </c>
      <c r="J490" s="13">
        <f t="shared" si="7"/>
        <v>-1958.0071747710008</v>
      </c>
      <c r="K490" s="2">
        <v>-0.18355731300171693</v>
      </c>
      <c r="L490" s="13">
        <v>10926.470499999999</v>
      </c>
      <c r="M490" s="13">
        <v>21851.091</v>
      </c>
      <c r="N490" s="13">
        <v>10270.1738</v>
      </c>
      <c r="O490" s="13">
        <v>656.29669999999999</v>
      </c>
      <c r="P490" s="13">
        <v>11580.9172</v>
      </c>
      <c r="Q490" s="13">
        <v>-10924.6204</v>
      </c>
      <c r="R490" s="13">
        <v>12237.213900000001</v>
      </c>
      <c r="S490" s="1">
        <v>8.0091000000000001</v>
      </c>
      <c r="T490" s="1">
        <v>141.32740000000001</v>
      </c>
      <c r="U490" s="1">
        <v>-133.31829999999999</v>
      </c>
      <c r="V490" s="1">
        <v>-0.89270000000000005</v>
      </c>
      <c r="W490" s="1">
        <v>3.3</v>
      </c>
      <c r="X490" s="2">
        <v>0.3367780456998507</v>
      </c>
      <c r="Y490" s="2">
        <v>9.9437363646802154E-2</v>
      </c>
      <c r="Z490" s="2">
        <v>0.56378459065334707</v>
      </c>
      <c r="AA490" s="3">
        <v>77.372708757637483</v>
      </c>
      <c r="AB490" s="2">
        <v>-4.0658677696344903E-2</v>
      </c>
      <c r="AC490" s="2">
        <v>-2.8555580894159882E-2</v>
      </c>
      <c r="AD490" s="2">
        <v>0.68367445468902599</v>
      </c>
      <c r="AE490" s="5">
        <v>54.039498999999999</v>
      </c>
      <c r="AF490" s="1">
        <v>45.994519151105699</v>
      </c>
      <c r="AG490" s="1">
        <v>3237</v>
      </c>
      <c r="AH490" s="1">
        <v>-12.9480555555556</v>
      </c>
      <c r="AI490" s="1">
        <v>-74.0208333333333</v>
      </c>
      <c r="AJ490" s="6">
        <v>91.38839451655457</v>
      </c>
      <c r="AK490" s="7">
        <v>70.34021185622575</v>
      </c>
      <c r="AL490" s="6">
        <v>68.585988598353552</v>
      </c>
      <c r="AM490" s="1">
        <v>37.803243855168567</v>
      </c>
      <c r="AN490" s="1">
        <v>9668.5493927753159</v>
      </c>
      <c r="AO490" s="10">
        <v>7</v>
      </c>
      <c r="AP490" s="11">
        <v>18</v>
      </c>
      <c r="AQ490" s="11">
        <v>51</v>
      </c>
      <c r="AR490" s="11">
        <v>69</v>
      </c>
      <c r="AS490" s="12">
        <v>14.608670008846948</v>
      </c>
    </row>
    <row r="491" spans="1:45" x14ac:dyDescent="0.25">
      <c r="A491" s="1" t="s">
        <v>1017</v>
      </c>
      <c r="B491" s="1" t="s">
        <v>926</v>
      </c>
      <c r="C491" s="1" t="s">
        <v>1002</v>
      </c>
      <c r="D491" s="1" t="s">
        <v>1018</v>
      </c>
      <c r="E491" s="2" t="s">
        <v>3746</v>
      </c>
      <c r="F491" s="2" t="s">
        <v>3727</v>
      </c>
      <c r="G491" s="1" t="s">
        <v>3711</v>
      </c>
      <c r="H491" s="13">
        <v>10459.004464001</v>
      </c>
      <c r="I491" s="13">
        <v>8265</v>
      </c>
      <c r="J491" s="13">
        <f t="shared" si="7"/>
        <v>-2194.0044640010001</v>
      </c>
      <c r="K491" s="2">
        <v>-0.20977182594697</v>
      </c>
      <c r="L491" s="13">
        <v>10318.5792</v>
      </c>
      <c r="M491" s="13">
        <v>9725.0684999999994</v>
      </c>
      <c r="N491" s="13">
        <v>7950.6413000000002</v>
      </c>
      <c r="O491" s="13">
        <v>2367.9378999999999</v>
      </c>
      <c r="P491" s="13">
        <v>1774.4272000000001</v>
      </c>
      <c r="Q491" s="13">
        <v>593.51070000000004</v>
      </c>
      <c r="R491" s="13">
        <v>4142.3652000000002</v>
      </c>
      <c r="S491" s="1">
        <v>47.255600000000001</v>
      </c>
      <c r="T491" s="1">
        <v>35.411299999999997</v>
      </c>
      <c r="U491" s="1">
        <v>11.8444</v>
      </c>
      <c r="V491" s="1">
        <v>0.14330000000000001</v>
      </c>
      <c r="W491" s="1">
        <v>3.3</v>
      </c>
      <c r="X491" s="2">
        <v>0.30913490623109496</v>
      </c>
      <c r="Y491" s="2">
        <v>6.9086509376890495E-2</v>
      </c>
      <c r="Z491" s="2">
        <v>0.6217785843920145</v>
      </c>
      <c r="AA491" s="3">
        <v>60.828955049620546</v>
      </c>
      <c r="AB491" s="2">
        <v>0</v>
      </c>
      <c r="AC491" s="2">
        <v>-3.3074050384657161E-2</v>
      </c>
      <c r="AD491" s="2">
        <v>0.58696234226226796</v>
      </c>
      <c r="AE491" s="5">
        <v>42.323310999999997</v>
      </c>
      <c r="AF491" s="1">
        <v>24.374758033294601</v>
      </c>
      <c r="AG491" s="1">
        <v>754</v>
      </c>
      <c r="AH491" s="1">
        <v>-12.768333333333301</v>
      </c>
      <c r="AI491" s="1">
        <v>-73.655555555555495</v>
      </c>
      <c r="AJ491" s="6">
        <v>86.419806791425174</v>
      </c>
      <c r="AK491" s="7">
        <v>57.433593506566083</v>
      </c>
      <c r="AL491" s="6">
        <v>65.592368378416282</v>
      </c>
      <c r="AM491" s="1">
        <v>43.976567297471561</v>
      </c>
      <c r="AN491" s="1">
        <v>7747.0603532761352</v>
      </c>
      <c r="AO491" s="10">
        <v>4</v>
      </c>
      <c r="AP491" s="11">
        <v>7</v>
      </c>
      <c r="AQ491" s="11">
        <v>31</v>
      </c>
      <c r="AR491" s="11">
        <v>38</v>
      </c>
      <c r="AS491" s="12">
        <v>6.6663124335812967</v>
      </c>
    </row>
    <row r="492" spans="1:45" x14ac:dyDescent="0.25">
      <c r="A492" s="1" t="s">
        <v>1019</v>
      </c>
      <c r="B492" s="1" t="s">
        <v>926</v>
      </c>
      <c r="C492" s="1" t="s">
        <v>1002</v>
      </c>
      <c r="D492" s="1" t="s">
        <v>1020</v>
      </c>
      <c r="E492" s="2" t="s">
        <v>3742</v>
      </c>
      <c r="F492" s="2" t="s">
        <v>3726</v>
      </c>
      <c r="G492" s="1" t="s">
        <v>3710</v>
      </c>
      <c r="H492" s="13">
        <v>4501.000516641001</v>
      </c>
      <c r="I492" s="13">
        <v>3503</v>
      </c>
      <c r="J492" s="13">
        <f t="shared" si="7"/>
        <v>-998.00051664100101</v>
      </c>
      <c r="K492" s="2">
        <v>-0.22172859410951304</v>
      </c>
      <c r="L492" s="13">
        <v>4539.1080000000002</v>
      </c>
      <c r="M492" s="13">
        <v>1399.0029</v>
      </c>
      <c r="N492" s="13">
        <v>658.04669999999999</v>
      </c>
      <c r="O492" s="13">
        <v>3881.0614</v>
      </c>
      <c r="P492" s="13">
        <v>740.95619999999997</v>
      </c>
      <c r="Q492" s="13">
        <v>3140.1051000000002</v>
      </c>
      <c r="R492" s="13">
        <v>4622.0176000000001</v>
      </c>
      <c r="S492" s="1">
        <v>261.4341</v>
      </c>
      <c r="T492" s="1">
        <v>49.911900000000003</v>
      </c>
      <c r="U492" s="1">
        <v>211.5222</v>
      </c>
      <c r="V492" s="1">
        <v>0.6794</v>
      </c>
      <c r="W492" s="1">
        <v>3.3</v>
      </c>
      <c r="X492" s="2">
        <v>0.34399086497288039</v>
      </c>
      <c r="Y492" s="2">
        <v>7.279474735940622E-2</v>
      </c>
      <c r="Z492" s="2">
        <v>0.58321438766771339</v>
      </c>
      <c r="AA492" s="3">
        <v>71.4635340186001</v>
      </c>
      <c r="AB492" s="2">
        <v>0</v>
      </c>
      <c r="AC492" s="2">
        <v>-3.5177780925905733E-2</v>
      </c>
      <c r="AD492" s="2">
        <v>0.70737218856811501</v>
      </c>
      <c r="AE492" s="5">
        <v>64.817397999999997</v>
      </c>
      <c r="AF492" s="1">
        <v>16.264196714080899</v>
      </c>
      <c r="AG492" s="1">
        <v>769</v>
      </c>
      <c r="AH492" s="1">
        <v>-12.8636111111111</v>
      </c>
      <c r="AI492" s="1">
        <v>-73.582499999999996</v>
      </c>
      <c r="AJ492" s="6">
        <v>81.520579892538834</v>
      </c>
      <c r="AK492" s="7">
        <v>50.611435881538213</v>
      </c>
      <c r="AL492" s="6">
        <v>59.437117899375593</v>
      </c>
      <c r="AM492" s="1">
        <v>76.180300623935821</v>
      </c>
      <c r="AN492" s="1">
        <v>5220.1435608370102</v>
      </c>
      <c r="AO492" s="10">
        <v>3</v>
      </c>
      <c r="AP492" s="11">
        <v>0</v>
      </c>
      <c r="AQ492" s="11">
        <v>38</v>
      </c>
      <c r="AR492" s="11">
        <v>38</v>
      </c>
      <c r="AS492" s="12">
        <v>6.1876702153998515</v>
      </c>
    </row>
    <row r="493" spans="1:45" x14ac:dyDescent="0.25">
      <c r="A493" s="1" t="s">
        <v>1021</v>
      </c>
      <c r="B493" s="1" t="s">
        <v>926</v>
      </c>
      <c r="C493" s="8" t="s">
        <v>1002</v>
      </c>
      <c r="D493" s="1" t="s">
        <v>1022</v>
      </c>
      <c r="E493" s="2" t="s">
        <v>3744</v>
      </c>
      <c r="F493" s="2" t="s">
        <v>3730</v>
      </c>
      <c r="G493" s="1" t="s">
        <v>3708</v>
      </c>
      <c r="H493" s="13">
        <v>1126.9998517419999</v>
      </c>
      <c r="I493" s="13">
        <v>872</v>
      </c>
      <c r="J493" s="13">
        <f t="shared" si="7"/>
        <v>-254.99985174199992</v>
      </c>
      <c r="K493" s="2">
        <v>-0.22626431702528399</v>
      </c>
      <c r="L493" s="13">
        <v>1132.5252</v>
      </c>
      <c r="M493" s="13">
        <v>1233.7312999999999</v>
      </c>
      <c r="N493" s="13">
        <v>1055.1600000000001</v>
      </c>
      <c r="O493" s="13">
        <v>77.365200000000002</v>
      </c>
      <c r="P493" s="13">
        <v>178.57130000000001</v>
      </c>
      <c r="Q493" s="13">
        <v>-101.20610000000001</v>
      </c>
      <c r="R493" s="13">
        <v>255.9365</v>
      </c>
      <c r="S493" s="1">
        <v>13.078099999999999</v>
      </c>
      <c r="T493" s="1">
        <v>30.186299999999999</v>
      </c>
      <c r="U493" s="1">
        <v>-17.1082</v>
      </c>
      <c r="V493" s="1">
        <v>-0.39539999999999997</v>
      </c>
      <c r="W493" s="1">
        <v>3.1</v>
      </c>
      <c r="X493" s="2">
        <v>0.31995412844036697</v>
      </c>
      <c r="Y493" s="2">
        <v>0.11582568807339449</v>
      </c>
      <c r="Z493" s="2">
        <v>0.56422018348623848</v>
      </c>
      <c r="AA493" s="3">
        <v>77.235772357723576</v>
      </c>
      <c r="AB493" s="2">
        <v>0</v>
      </c>
      <c r="AC493" s="2">
        <v>-3.5983070355828928E-2</v>
      </c>
      <c r="AD493" s="2">
        <v>0.78792142868042003</v>
      </c>
      <c r="AE493" s="5">
        <v>70.349495000000005</v>
      </c>
      <c r="AF493" s="8">
        <v>22.710484581944662</v>
      </c>
      <c r="AG493" s="1">
        <v>3719</v>
      </c>
      <c r="AH493" s="1">
        <v>-13.3808333333333</v>
      </c>
      <c r="AI493" s="1">
        <v>-73.436111111111103</v>
      </c>
      <c r="AJ493" s="6">
        <v>11.377672559463059</v>
      </c>
      <c r="AK493" s="7">
        <v>0.1009083734370772</v>
      </c>
      <c r="AL493" s="6">
        <v>10.67652379387426</v>
      </c>
      <c r="AM493" s="1">
        <v>83.265495923048888</v>
      </c>
      <c r="AN493" s="1">
        <v>1735.5689747309475</v>
      </c>
      <c r="AO493" s="10">
        <v>1</v>
      </c>
      <c r="AP493" s="11">
        <v>0</v>
      </c>
      <c r="AQ493" s="11">
        <v>22</v>
      </c>
      <c r="AR493" s="11">
        <v>22</v>
      </c>
      <c r="AS493" s="12">
        <v>16.887254901960784</v>
      </c>
    </row>
    <row r="494" spans="1:45" x14ac:dyDescent="0.25">
      <c r="A494" s="1" t="s">
        <v>1023</v>
      </c>
      <c r="B494" s="1" t="s">
        <v>926</v>
      </c>
      <c r="C494" s="1" t="s">
        <v>1024</v>
      </c>
      <c r="D494" s="1" t="s">
        <v>1025</v>
      </c>
      <c r="E494" s="2" t="s">
        <v>3747</v>
      </c>
      <c r="F494" s="2" t="s">
        <v>3725</v>
      </c>
      <c r="G494" s="1" t="s">
        <v>3711</v>
      </c>
      <c r="H494" s="13">
        <v>14438.992360754</v>
      </c>
      <c r="I494" s="13">
        <v>15464</v>
      </c>
      <c r="J494" s="13">
        <f t="shared" si="7"/>
        <v>1025.0076392459996</v>
      </c>
      <c r="K494" s="2">
        <v>7.0988862216731161E-2</v>
      </c>
      <c r="L494" s="13">
        <v>14400.1402</v>
      </c>
      <c r="M494" s="13">
        <v>25398.092799999999</v>
      </c>
      <c r="N494" s="13">
        <v>10786.4177</v>
      </c>
      <c r="O494" s="13">
        <v>3613.7224999999999</v>
      </c>
      <c r="P494" s="13">
        <v>14611.6751</v>
      </c>
      <c r="Q494" s="13">
        <v>-10997.952600000001</v>
      </c>
      <c r="R494" s="13">
        <v>18225.3976</v>
      </c>
      <c r="S494" s="1">
        <v>36.320399999999999</v>
      </c>
      <c r="T494" s="1">
        <v>146.85749999999999</v>
      </c>
      <c r="U494" s="1">
        <v>-110.5371</v>
      </c>
      <c r="V494" s="1">
        <v>-0.60340000000000005</v>
      </c>
      <c r="W494" s="1">
        <v>3</v>
      </c>
      <c r="X494" s="2">
        <v>0.31098034143817899</v>
      </c>
      <c r="Y494" s="2">
        <v>0.11678737713398862</v>
      </c>
      <c r="Z494" s="2">
        <v>0.57223228142783233</v>
      </c>
      <c r="AA494" s="3">
        <v>74.754209515199449</v>
      </c>
      <c r="AB494" s="2">
        <v>6.419724993383058E-3</v>
      </c>
      <c r="AC494" s="2">
        <v>9.8456370508248625E-3</v>
      </c>
      <c r="AD494" s="2">
        <v>0.30303883552551297</v>
      </c>
      <c r="AE494" s="5">
        <v>34.786636000000001</v>
      </c>
      <c r="AF494" s="1">
        <v>16.951167434183901</v>
      </c>
      <c r="AG494" s="1">
        <v>3234</v>
      </c>
      <c r="AH494" s="1">
        <v>-14.6941666666667</v>
      </c>
      <c r="AI494" s="1">
        <v>-74.124444444444407</v>
      </c>
      <c r="AJ494" s="6">
        <v>97.895629795145595</v>
      </c>
      <c r="AK494" s="7">
        <v>87.177149837793962</v>
      </c>
      <c r="AL494" s="6">
        <v>92.756701755674527</v>
      </c>
      <c r="AM494" s="1">
        <v>6.1618913429810851</v>
      </c>
      <c r="AN494" s="1">
        <v>6909.1978481888564</v>
      </c>
      <c r="AO494" s="10">
        <v>3</v>
      </c>
      <c r="AP494" s="11">
        <v>26</v>
      </c>
      <c r="AQ494" s="11">
        <v>16</v>
      </c>
      <c r="AR494" s="11">
        <v>42</v>
      </c>
      <c r="AS494" s="12">
        <v>4.2630217688052303</v>
      </c>
    </row>
    <row r="495" spans="1:45" x14ac:dyDescent="0.25">
      <c r="A495" s="1" t="s">
        <v>1026</v>
      </c>
      <c r="B495" s="1" t="s">
        <v>926</v>
      </c>
      <c r="C495" s="1" t="s">
        <v>1024</v>
      </c>
      <c r="D495" s="1" t="s">
        <v>1027</v>
      </c>
      <c r="E495" s="2" t="s">
        <v>3742</v>
      </c>
      <c r="F495" s="2" t="s">
        <v>3725</v>
      </c>
      <c r="G495" s="1" t="s">
        <v>3710</v>
      </c>
      <c r="H495" s="13">
        <v>2963.0015479279987</v>
      </c>
      <c r="I495" s="13">
        <v>2849</v>
      </c>
      <c r="J495" s="13">
        <f t="shared" si="7"/>
        <v>-114.00154792799867</v>
      </c>
      <c r="K495" s="2">
        <v>-3.8475021387592241E-2</v>
      </c>
      <c r="L495" s="13">
        <v>2909.7628</v>
      </c>
      <c r="M495" s="13">
        <v>6049.1809999999996</v>
      </c>
      <c r="N495" s="13">
        <v>2658.8355000000001</v>
      </c>
      <c r="O495" s="13">
        <v>250.9273</v>
      </c>
      <c r="P495" s="13">
        <v>3390.3454999999999</v>
      </c>
      <c r="Q495" s="13">
        <v>-3139.4182000000001</v>
      </c>
      <c r="R495" s="13">
        <v>3641.2728000000002</v>
      </c>
      <c r="S495" s="1">
        <v>11.2034</v>
      </c>
      <c r="T495" s="1">
        <v>151.37260000000001</v>
      </c>
      <c r="U495" s="1">
        <v>-140.16909999999999</v>
      </c>
      <c r="V495" s="1">
        <v>-0.86219999999999997</v>
      </c>
      <c r="W495" s="1">
        <v>2.4</v>
      </c>
      <c r="X495" s="2">
        <v>0.19796419796419795</v>
      </c>
      <c r="Y495" s="2">
        <v>0.30186030186030188</v>
      </c>
      <c r="Z495" s="2">
        <v>0.50017550017550017</v>
      </c>
      <c r="AA495" s="3">
        <v>99.929824561403507</v>
      </c>
      <c r="AB495" s="2">
        <v>-2.5242787762411178E-2</v>
      </c>
      <c r="AC495" s="2">
        <v>-5.5892837189529532E-3</v>
      </c>
      <c r="AD495" s="2">
        <v>0.531419157981873</v>
      </c>
      <c r="AE495" s="5">
        <v>49.507817000000003</v>
      </c>
      <c r="AF495" s="1">
        <v>2.6895109074609</v>
      </c>
      <c r="AG495" s="1">
        <v>3236</v>
      </c>
      <c r="AH495" s="1">
        <v>-14.2811111111111</v>
      </c>
      <c r="AI495" s="1">
        <v>-73.975277777777805</v>
      </c>
      <c r="AJ495" s="6">
        <v>91.697839943969868</v>
      </c>
      <c r="AK495" s="7">
        <v>31.816565886311491</v>
      </c>
      <c r="AL495" s="6">
        <v>80.287804250459033</v>
      </c>
      <c r="AM495" s="1">
        <v>26.509028589886</v>
      </c>
      <c r="AN495" s="1">
        <v>4422.8288415536235</v>
      </c>
      <c r="AO495" s="10">
        <v>4</v>
      </c>
      <c r="AP495" s="11">
        <v>0</v>
      </c>
      <c r="AQ495" s="11">
        <v>27</v>
      </c>
      <c r="AR495" s="11">
        <v>27</v>
      </c>
      <c r="AS495" s="12">
        <v>21.517051326214261</v>
      </c>
    </row>
    <row r="496" spans="1:45" x14ac:dyDescent="0.25">
      <c r="A496" s="1" t="s">
        <v>1028</v>
      </c>
      <c r="B496" s="1" t="s">
        <v>926</v>
      </c>
      <c r="C496" s="1" t="s">
        <v>1024</v>
      </c>
      <c r="D496" s="1" t="s">
        <v>437</v>
      </c>
      <c r="E496" s="2" t="s">
        <v>3743</v>
      </c>
      <c r="F496" s="2" t="s">
        <v>3725</v>
      </c>
      <c r="G496" s="1" t="s">
        <v>3709</v>
      </c>
      <c r="H496" s="13">
        <v>2192.9988292990001</v>
      </c>
      <c r="I496" s="13">
        <v>2153</v>
      </c>
      <c r="J496" s="13">
        <f t="shared" si="7"/>
        <v>-39.998829299000136</v>
      </c>
      <c r="K496" s="2">
        <v>-1.8239329982581844E-2</v>
      </c>
      <c r="L496" s="13">
        <v>1908.0536999999999</v>
      </c>
      <c r="M496" s="13">
        <v>3760.9339</v>
      </c>
      <c r="N496" s="13">
        <v>1653.316</v>
      </c>
      <c r="O496" s="13">
        <v>254.73769999999999</v>
      </c>
      <c r="P496" s="13">
        <v>2107.6179000000002</v>
      </c>
      <c r="Q496" s="13">
        <v>-1852.8803</v>
      </c>
      <c r="R496" s="13">
        <v>2362.3555999999999</v>
      </c>
      <c r="S496" s="1">
        <v>17.9741</v>
      </c>
      <c r="T496" s="1">
        <v>148.71209999999999</v>
      </c>
      <c r="U496" s="1">
        <v>-130.738</v>
      </c>
      <c r="V496" s="1">
        <v>-0.7843</v>
      </c>
      <c r="W496" s="1">
        <v>2.5</v>
      </c>
      <c r="X496" s="2">
        <v>0.18950301904319555</v>
      </c>
      <c r="Y496" s="2">
        <v>0.24291686019507663</v>
      </c>
      <c r="Z496" s="2">
        <v>0.56758012076172781</v>
      </c>
      <c r="AA496" s="3">
        <v>76.186579378068743</v>
      </c>
      <c r="AB496" s="2">
        <v>-2.396740103433348E-2</v>
      </c>
      <c r="AC496" s="2">
        <v>-2.6262193246946453E-3</v>
      </c>
      <c r="AD496" s="2">
        <v>0.36436861753463801</v>
      </c>
      <c r="AE496" s="5">
        <v>42.702162000000001</v>
      </c>
      <c r="AF496" s="1">
        <v>2.7196860563310299</v>
      </c>
      <c r="AG496" s="1">
        <v>3298</v>
      </c>
      <c r="AH496" s="1">
        <v>-14.2883333333333</v>
      </c>
      <c r="AI496" s="1">
        <v>-73.967222222222205</v>
      </c>
      <c r="AJ496" s="6">
        <v>97.170946331122749</v>
      </c>
      <c r="AK496" s="7">
        <v>89.905160395633459</v>
      </c>
      <c r="AL496" s="6">
        <v>87.208590463422226</v>
      </c>
      <c r="AM496" s="1">
        <v>2.1257515362149841</v>
      </c>
      <c r="AN496" s="1">
        <v>2059.7326320001334</v>
      </c>
      <c r="AO496" s="10">
        <v>2</v>
      </c>
      <c r="AP496" s="11">
        <v>0</v>
      </c>
      <c r="AQ496" s="11">
        <v>9</v>
      </c>
      <c r="AR496" s="11">
        <v>9</v>
      </c>
      <c r="AS496" s="12">
        <v>1.0452261306532664</v>
      </c>
    </row>
    <row r="497" spans="1:45" x14ac:dyDescent="0.25">
      <c r="A497" s="1" t="s">
        <v>1029</v>
      </c>
      <c r="B497" s="1" t="s">
        <v>926</v>
      </c>
      <c r="C497" s="1" t="s">
        <v>1024</v>
      </c>
      <c r="D497" s="1" t="s">
        <v>1030</v>
      </c>
      <c r="E497" s="2" t="s">
        <v>3743</v>
      </c>
      <c r="F497" s="2" t="s">
        <v>3725</v>
      </c>
      <c r="G497" s="1" t="s">
        <v>3709</v>
      </c>
      <c r="H497" s="13">
        <v>1797.000139706</v>
      </c>
      <c r="I497" s="13">
        <v>1109</v>
      </c>
      <c r="J497" s="13">
        <f t="shared" si="7"/>
        <v>-688.00013970600003</v>
      </c>
      <c r="K497" s="2">
        <v>-0.38286037073907014</v>
      </c>
      <c r="L497" s="13">
        <v>1648.8814</v>
      </c>
      <c r="M497" s="13">
        <v>3069.0082000000002</v>
      </c>
      <c r="N497" s="13">
        <v>1406.3298</v>
      </c>
      <c r="O497" s="13">
        <v>242.5515</v>
      </c>
      <c r="P497" s="13">
        <v>1662.6784</v>
      </c>
      <c r="Q497" s="13">
        <v>-1420.1269</v>
      </c>
      <c r="R497" s="13">
        <v>1905.23</v>
      </c>
      <c r="S497" s="1">
        <v>20.564399999999999</v>
      </c>
      <c r="T497" s="1">
        <v>140.96799999999999</v>
      </c>
      <c r="U497" s="1">
        <v>-120.4036</v>
      </c>
      <c r="V497" s="1">
        <v>-0.74539999999999995</v>
      </c>
      <c r="W497" s="1">
        <v>3</v>
      </c>
      <c r="X497" s="2">
        <v>0.22091974752028856</v>
      </c>
      <c r="Y497" s="2">
        <v>0.21280432822362488</v>
      </c>
      <c r="Z497" s="2">
        <v>0.56627592425608653</v>
      </c>
      <c r="AA497" s="3">
        <v>76.592356687898089</v>
      </c>
      <c r="AB497" s="2">
        <v>-6.4211946521256946E-2</v>
      </c>
      <c r="AC497" s="2">
        <v>-6.6627982767495264E-2</v>
      </c>
      <c r="AD497" s="2">
        <v>0.45111733675003002</v>
      </c>
      <c r="AE497" s="5">
        <v>35.045299999999997</v>
      </c>
      <c r="AF497" s="1">
        <v>2.5503525735759802</v>
      </c>
      <c r="AG497" s="1">
        <v>3478</v>
      </c>
      <c r="AH497" s="1">
        <v>-14.387777777777799</v>
      </c>
      <c r="AI497" s="1">
        <v>-73.961944444444498</v>
      </c>
      <c r="AJ497" s="6">
        <v>97.51873459616165</v>
      </c>
      <c r="AK497" s="7">
        <v>90.847516798903598</v>
      </c>
      <c r="AL497" s="6">
        <v>85.074290499352387</v>
      </c>
      <c r="AM497" s="1">
        <v>4.9213004057121887</v>
      </c>
      <c r="AN497" s="1">
        <v>2080.9825938269673</v>
      </c>
      <c r="AO497" s="10">
        <v>0</v>
      </c>
      <c r="AP497" s="11">
        <v>0</v>
      </c>
      <c r="AQ497" s="11">
        <v>6</v>
      </c>
      <c r="AR497" s="11">
        <v>6</v>
      </c>
      <c r="AS497" s="12">
        <v>1.644854253420583</v>
      </c>
    </row>
    <row r="498" spans="1:45" x14ac:dyDescent="0.25">
      <c r="A498" s="1" t="s">
        <v>1031</v>
      </c>
      <c r="B498" s="1" t="s">
        <v>926</v>
      </c>
      <c r="C498" s="1" t="s">
        <v>1024</v>
      </c>
      <c r="D498" s="1" t="s">
        <v>1032</v>
      </c>
      <c r="E498" s="2" t="s">
        <v>3743</v>
      </c>
      <c r="F498" s="2" t="s">
        <v>3725</v>
      </c>
      <c r="G498" s="1" t="s">
        <v>3710</v>
      </c>
      <c r="H498" s="13">
        <v>2302.9994362469988</v>
      </c>
      <c r="I498" s="13">
        <v>2621</v>
      </c>
      <c r="J498" s="13">
        <f t="shared" si="7"/>
        <v>318.00056375300119</v>
      </c>
      <c r="K498" s="2">
        <v>0.1380810428122464</v>
      </c>
      <c r="L498" s="13">
        <v>2202.9996999999998</v>
      </c>
      <c r="M498" s="13">
        <v>4192.0339000000004</v>
      </c>
      <c r="N498" s="13">
        <v>1866.7887000000001</v>
      </c>
      <c r="O498" s="13">
        <v>336.21100000000001</v>
      </c>
      <c r="P498" s="13">
        <v>2325.2451000000001</v>
      </c>
      <c r="Q498" s="13">
        <v>-1989.0342000000001</v>
      </c>
      <c r="R498" s="13">
        <v>2661.4560999999999</v>
      </c>
      <c r="S498" s="1">
        <v>21.029499999999999</v>
      </c>
      <c r="T498" s="1">
        <v>145.44069999999999</v>
      </c>
      <c r="U498" s="1">
        <v>-124.41119999999999</v>
      </c>
      <c r="V498" s="1">
        <v>-0.74729999999999996</v>
      </c>
      <c r="W498" s="1">
        <v>3.1</v>
      </c>
      <c r="X498" s="2">
        <v>0.24494467760396796</v>
      </c>
      <c r="Y498" s="2">
        <v>0.16711178939336133</v>
      </c>
      <c r="Z498" s="2">
        <v>0.58794353300267077</v>
      </c>
      <c r="AA498" s="3">
        <v>70.084360804672286</v>
      </c>
      <c r="AB498" s="2">
        <v>6.314866807254349E-3</v>
      </c>
      <c r="AC498" s="2">
        <v>1.8649417852321326E-2</v>
      </c>
      <c r="AD498" s="2">
        <v>0.43495374917983998</v>
      </c>
      <c r="AE498" s="5">
        <v>32.446012000000003</v>
      </c>
      <c r="AF498" s="1">
        <v>5.6628830589591299</v>
      </c>
      <c r="AG498" s="1">
        <v>3338</v>
      </c>
      <c r="AH498" s="1">
        <v>-14.9794444444444</v>
      </c>
      <c r="AI498" s="1">
        <v>-73.837500000000006</v>
      </c>
      <c r="AJ498" s="6">
        <v>93.467213225048852</v>
      </c>
      <c r="AK498" s="7">
        <v>66.676346198937125</v>
      </c>
      <c r="AL498" s="6">
        <v>84.428619441202827</v>
      </c>
      <c r="AM498" s="1">
        <v>37.115473009491588</v>
      </c>
      <c r="AN498" s="1">
        <v>2412.0046992279267</v>
      </c>
      <c r="AO498" s="10">
        <v>0</v>
      </c>
      <c r="AP498" s="11">
        <v>0</v>
      </c>
      <c r="AQ498" s="11">
        <v>21</v>
      </c>
      <c r="AR498" s="11">
        <v>21</v>
      </c>
      <c r="AS498" s="12">
        <v>24.708737864077669</v>
      </c>
    </row>
    <row r="499" spans="1:45" x14ac:dyDescent="0.25">
      <c r="A499" s="1" t="s">
        <v>1033</v>
      </c>
      <c r="B499" s="1" t="s">
        <v>926</v>
      </c>
      <c r="C499" s="1" t="s">
        <v>1024</v>
      </c>
      <c r="D499" s="1" t="s">
        <v>1034</v>
      </c>
      <c r="E499" s="2" t="s">
        <v>3742</v>
      </c>
      <c r="F499" s="2" t="s">
        <v>3725</v>
      </c>
      <c r="G499" s="1" t="s">
        <v>3709</v>
      </c>
      <c r="H499" s="13">
        <v>2702.000000132</v>
      </c>
      <c r="I499" s="13">
        <v>1891</v>
      </c>
      <c r="J499" s="13">
        <f t="shared" si="7"/>
        <v>-811.00000013199997</v>
      </c>
      <c r="K499" s="2">
        <v>-0.30014803852419708</v>
      </c>
      <c r="L499" s="13">
        <v>2730.1676000000002</v>
      </c>
      <c r="M499" s="13">
        <v>5996.5198</v>
      </c>
      <c r="N499" s="13">
        <v>2467.0859</v>
      </c>
      <c r="O499" s="13">
        <v>263.08170000000001</v>
      </c>
      <c r="P499" s="13">
        <v>3529.4339</v>
      </c>
      <c r="Q499" s="13">
        <v>-3266.3523</v>
      </c>
      <c r="R499" s="13">
        <v>3792.5156000000002</v>
      </c>
      <c r="S499" s="1">
        <v>12.0587</v>
      </c>
      <c r="T499" s="1">
        <v>161.7766</v>
      </c>
      <c r="U499" s="1">
        <v>-149.71789999999999</v>
      </c>
      <c r="V499" s="1">
        <v>-0.86129999999999995</v>
      </c>
      <c r="W499" s="1">
        <v>2.9</v>
      </c>
      <c r="X499" s="2">
        <v>0.2596509783183501</v>
      </c>
      <c r="Y499" s="2">
        <v>0.19672131147540983</v>
      </c>
      <c r="Z499" s="2">
        <v>0.54362771020624012</v>
      </c>
      <c r="AA499" s="3">
        <v>83.949416342412448</v>
      </c>
      <c r="AB499" s="2">
        <v>-4.2618135856825945E-2</v>
      </c>
      <c r="AC499" s="2">
        <v>-4.9705914452824906E-2</v>
      </c>
      <c r="AD499" s="2">
        <v>0.63965690135955799</v>
      </c>
      <c r="AE499" s="5">
        <v>39.271149000000001</v>
      </c>
      <c r="AF499" s="1">
        <v>2.3506525781765499</v>
      </c>
      <c r="AG499" s="1">
        <v>3440</v>
      </c>
      <c r="AH499" s="1">
        <v>-14.365833333333301</v>
      </c>
      <c r="AI499" s="1">
        <v>-73.876111111111101</v>
      </c>
      <c r="AJ499" s="6">
        <v>78.359562258815856</v>
      </c>
      <c r="AK499" s="7">
        <v>50.039835461961573</v>
      </c>
      <c r="AL499" s="6">
        <v>69.571476137153681</v>
      </c>
      <c r="AM499" s="1">
        <v>38.77945269462667</v>
      </c>
      <c r="AN499" s="1">
        <v>2900.8565799491935</v>
      </c>
      <c r="AO499" s="10">
        <v>4</v>
      </c>
      <c r="AP499" s="11">
        <v>0</v>
      </c>
      <c r="AQ499" s="11">
        <v>40</v>
      </c>
      <c r="AR499" s="11">
        <v>40</v>
      </c>
      <c r="AS499" s="12">
        <v>33.364134690681283</v>
      </c>
    </row>
    <row r="500" spans="1:45" x14ac:dyDescent="0.25">
      <c r="A500" s="1" t="s">
        <v>1035</v>
      </c>
      <c r="B500" s="1" t="s">
        <v>926</v>
      </c>
      <c r="C500" s="1" t="s">
        <v>1024</v>
      </c>
      <c r="D500" s="1" t="s">
        <v>1036</v>
      </c>
      <c r="E500" s="2" t="s">
        <v>3742</v>
      </c>
      <c r="F500" s="2" t="s">
        <v>3725</v>
      </c>
      <c r="G500" s="1" t="s">
        <v>3709</v>
      </c>
      <c r="H500" s="13">
        <v>1732.0000935700002</v>
      </c>
      <c r="I500" s="13">
        <v>1182</v>
      </c>
      <c r="J500" s="13">
        <f t="shared" si="7"/>
        <v>-550.00009357000022</v>
      </c>
      <c r="K500" s="2">
        <v>-0.31755199991723992</v>
      </c>
      <c r="L500" s="13">
        <v>1803.6498999999999</v>
      </c>
      <c r="M500" s="13">
        <v>3547.8341999999998</v>
      </c>
      <c r="N500" s="13">
        <v>1630.1468</v>
      </c>
      <c r="O500" s="13">
        <v>173.50299999999999</v>
      </c>
      <c r="P500" s="13">
        <v>1917.6874</v>
      </c>
      <c r="Q500" s="13">
        <v>-1744.1844000000001</v>
      </c>
      <c r="R500" s="13">
        <v>2091.1904</v>
      </c>
      <c r="S500" s="1">
        <v>12.9686</v>
      </c>
      <c r="T500" s="1">
        <v>143.33869999999999</v>
      </c>
      <c r="U500" s="1">
        <v>-130.37010000000001</v>
      </c>
      <c r="V500" s="1">
        <v>-0.83409999999999995</v>
      </c>
      <c r="W500" s="1">
        <v>3</v>
      </c>
      <c r="X500" s="2">
        <v>0.17597292724196278</v>
      </c>
      <c r="Y500" s="2">
        <v>0.23519458544839256</v>
      </c>
      <c r="Z500" s="2">
        <v>0.58883248730964466</v>
      </c>
      <c r="AA500" s="3">
        <v>69.827586206896555</v>
      </c>
      <c r="AB500" s="2">
        <v>-4.7512119953952991E-2</v>
      </c>
      <c r="AC500" s="2">
        <v>-5.3118454797243864E-2</v>
      </c>
      <c r="AD500" s="2">
        <v>0.65057456493377697</v>
      </c>
      <c r="AE500" s="5">
        <v>48.577224999999999</v>
      </c>
      <c r="AF500" s="1">
        <v>4.6497350394209596</v>
      </c>
      <c r="AG500" s="1">
        <v>3189</v>
      </c>
      <c r="AH500" s="1">
        <v>-14.1316666666667</v>
      </c>
      <c r="AI500" s="1">
        <v>-74.942222222222199</v>
      </c>
      <c r="AJ500" s="6">
        <v>52.814548902024917</v>
      </c>
      <c r="AK500" s="7">
        <v>23.425586939628051</v>
      </c>
      <c r="AL500" s="6">
        <v>49.518609098084362</v>
      </c>
      <c r="AM500" s="1">
        <v>66.380000609482082</v>
      </c>
      <c r="AN500" s="1">
        <v>3046.4437629513368</v>
      </c>
      <c r="AO500" s="10">
        <v>3</v>
      </c>
      <c r="AP500" s="11">
        <v>0</v>
      </c>
      <c r="AQ500" s="11">
        <v>28</v>
      </c>
      <c r="AR500" s="11">
        <v>28</v>
      </c>
      <c r="AS500" s="12">
        <v>90.884615384615387</v>
      </c>
    </row>
    <row r="501" spans="1:45" x14ac:dyDescent="0.25">
      <c r="A501" s="1" t="s">
        <v>1037</v>
      </c>
      <c r="B501" s="1" t="s">
        <v>926</v>
      </c>
      <c r="C501" s="1" t="s">
        <v>1024</v>
      </c>
      <c r="D501" s="1" t="s">
        <v>1038</v>
      </c>
      <c r="E501" s="2" t="s">
        <v>3742</v>
      </c>
      <c r="F501" s="2" t="s">
        <v>3725</v>
      </c>
      <c r="G501" s="1" t="s">
        <v>3709</v>
      </c>
      <c r="H501" s="13">
        <v>1721.0001206430002</v>
      </c>
      <c r="I501" s="13">
        <v>1387</v>
      </c>
      <c r="J501" s="13">
        <f t="shared" si="7"/>
        <v>-334.00012064300017</v>
      </c>
      <c r="K501" s="2">
        <v>-0.19407326974399688</v>
      </c>
      <c r="L501" s="13">
        <v>1723.6448</v>
      </c>
      <c r="M501" s="13">
        <v>4378.0136000000002</v>
      </c>
      <c r="N501" s="13">
        <v>1522.9801</v>
      </c>
      <c r="O501" s="13">
        <v>200.66470000000001</v>
      </c>
      <c r="P501" s="13">
        <v>2855.0336000000002</v>
      </c>
      <c r="Q501" s="13">
        <v>-2654.3688999999999</v>
      </c>
      <c r="R501" s="13">
        <v>3055.6981999999998</v>
      </c>
      <c r="S501" s="1">
        <v>13.1548</v>
      </c>
      <c r="T501" s="1">
        <v>187.1644</v>
      </c>
      <c r="U501" s="1">
        <v>-174.00970000000001</v>
      </c>
      <c r="V501" s="1">
        <v>-0.86870000000000003</v>
      </c>
      <c r="W501" s="1">
        <v>3.3</v>
      </c>
      <c r="X501" s="2">
        <v>0.21917808219178081</v>
      </c>
      <c r="Y501" s="2">
        <v>0.2198990627253064</v>
      </c>
      <c r="Z501" s="2">
        <v>0.56092285508291273</v>
      </c>
      <c r="AA501" s="3">
        <v>78.277634961439588</v>
      </c>
      <c r="AB501" s="2">
        <v>-1.8402844778811933E-2</v>
      </c>
      <c r="AC501" s="2">
        <v>-3.0353014861293159E-2</v>
      </c>
      <c r="AD501" s="2">
        <v>0.61141371726989802</v>
      </c>
      <c r="AE501" s="5">
        <v>46.321004000000002</v>
      </c>
      <c r="AF501" s="1">
        <v>2.0091870363536901</v>
      </c>
      <c r="AG501" s="1">
        <v>3078</v>
      </c>
      <c r="AH501" s="1">
        <v>-14.286111111111101</v>
      </c>
      <c r="AI501" s="1">
        <v>-74.842500000000001</v>
      </c>
      <c r="AJ501" s="6">
        <v>78.647694462971202</v>
      </c>
      <c r="AK501" s="7">
        <v>41.48318237011128</v>
      </c>
      <c r="AL501" s="6">
        <v>62.61379586711945</v>
      </c>
      <c r="AM501" s="1">
        <v>50.987743174599522</v>
      </c>
      <c r="AN501" s="1">
        <v>1862.1642629139367</v>
      </c>
      <c r="AO501" s="10">
        <v>1</v>
      </c>
      <c r="AP501" s="11">
        <v>0</v>
      </c>
      <c r="AQ501" s="11">
        <v>27</v>
      </c>
      <c r="AR501" s="11">
        <v>27</v>
      </c>
      <c r="AS501" s="12">
        <v>49.48002536461636</v>
      </c>
    </row>
    <row r="502" spans="1:45" x14ac:dyDescent="0.25">
      <c r="A502" s="1" t="s">
        <v>1039</v>
      </c>
      <c r="B502" s="1" t="s">
        <v>926</v>
      </c>
      <c r="C502" s="1" t="s">
        <v>1024</v>
      </c>
      <c r="D502" s="1" t="s">
        <v>1040</v>
      </c>
      <c r="E502" s="2" t="s">
        <v>3742</v>
      </c>
      <c r="F502" s="2" t="s">
        <v>3725</v>
      </c>
      <c r="G502" s="1" t="s">
        <v>3708</v>
      </c>
      <c r="H502" s="13">
        <v>1181.9999470800001</v>
      </c>
      <c r="I502" s="13">
        <v>840</v>
      </c>
      <c r="J502" s="13">
        <f t="shared" si="7"/>
        <v>-341.99994708000008</v>
      </c>
      <c r="K502" s="2">
        <v>-0.28934006970547932</v>
      </c>
      <c r="L502" s="13">
        <v>1226.7565999999999</v>
      </c>
      <c r="M502" s="13">
        <v>2552.1329000000001</v>
      </c>
      <c r="N502" s="13">
        <v>1109.4948999999999</v>
      </c>
      <c r="O502" s="13">
        <v>117.2617</v>
      </c>
      <c r="P502" s="13">
        <v>1442.6379999999999</v>
      </c>
      <c r="Q502" s="13">
        <v>-1325.3764000000001</v>
      </c>
      <c r="R502" s="13">
        <v>1559.8996999999999</v>
      </c>
      <c r="S502" s="1">
        <v>12.4123</v>
      </c>
      <c r="T502" s="1">
        <v>152.70500000000001</v>
      </c>
      <c r="U502" s="1">
        <v>-140.2927</v>
      </c>
      <c r="V502" s="1">
        <v>-0.84970000000000001</v>
      </c>
      <c r="W502" s="1">
        <v>2.8</v>
      </c>
      <c r="X502" s="2">
        <v>0.15357142857142858</v>
      </c>
      <c r="Y502" s="2">
        <v>0.2857142857142857</v>
      </c>
      <c r="Z502" s="2">
        <v>0.56071428571428572</v>
      </c>
      <c r="AA502" s="3">
        <v>78.343949044585997</v>
      </c>
      <c r="AB502" s="2">
        <v>-3.6910081763382285E-2</v>
      </c>
      <c r="AC502" s="2">
        <v>-4.7623144504260972E-2</v>
      </c>
      <c r="AD502" s="2">
        <v>0.64614802598953303</v>
      </c>
      <c r="AE502" s="5">
        <v>38.9161</v>
      </c>
      <c r="AF502" s="1">
        <v>0.91495823842065305</v>
      </c>
      <c r="AG502" s="1">
        <v>2696</v>
      </c>
      <c r="AH502" s="1">
        <v>-14.7288888888889</v>
      </c>
      <c r="AI502" s="1">
        <v>-74.670277777777798</v>
      </c>
      <c r="AJ502" s="6">
        <v>39.668287703797724</v>
      </c>
      <c r="AK502" s="7">
        <v>2.9715345796543948</v>
      </c>
      <c r="AL502" s="6">
        <v>77.692202869294604</v>
      </c>
      <c r="AM502" s="1">
        <v>54.955852757668183</v>
      </c>
      <c r="AN502" s="1">
        <v>1898.1026309283322</v>
      </c>
      <c r="AO502" s="10">
        <v>4</v>
      </c>
      <c r="AP502" s="11">
        <v>0</v>
      </c>
      <c r="AQ502" s="11">
        <v>19</v>
      </c>
      <c r="AR502" s="11">
        <v>19</v>
      </c>
      <c r="AS502" s="12">
        <v>49.031078610603288</v>
      </c>
    </row>
    <row r="503" spans="1:45" x14ac:dyDescent="0.25">
      <c r="A503" s="1" t="s">
        <v>1041</v>
      </c>
      <c r="B503" s="1" t="s">
        <v>926</v>
      </c>
      <c r="C503" s="1" t="s">
        <v>1024</v>
      </c>
      <c r="D503" s="1" t="s">
        <v>1042</v>
      </c>
      <c r="E503" s="2" t="s">
        <v>3742</v>
      </c>
      <c r="F503" s="2" t="s">
        <v>3725</v>
      </c>
      <c r="G503" s="1" t="s">
        <v>3708</v>
      </c>
      <c r="H503" s="13">
        <v>960.0001085949998</v>
      </c>
      <c r="I503" s="13">
        <v>662</v>
      </c>
      <c r="J503" s="13">
        <f t="shared" si="7"/>
        <v>-298.0001085949998</v>
      </c>
      <c r="K503" s="2">
        <v>-0.31041674467218072</v>
      </c>
      <c r="L503" s="13">
        <v>996.37990000000002</v>
      </c>
      <c r="M503" s="13">
        <v>2607.3051</v>
      </c>
      <c r="N503" s="13">
        <v>864.73609999999996</v>
      </c>
      <c r="O503" s="13">
        <v>131.6438</v>
      </c>
      <c r="P503" s="13">
        <v>1742.569</v>
      </c>
      <c r="Q503" s="13">
        <v>-1610.9251999999999</v>
      </c>
      <c r="R503" s="13">
        <v>1874.2128</v>
      </c>
      <c r="S503" s="1">
        <v>14.6121</v>
      </c>
      <c r="T503" s="1">
        <v>193.42080000000001</v>
      </c>
      <c r="U503" s="1">
        <v>-178.80869999999999</v>
      </c>
      <c r="V503" s="1">
        <v>-0.85950000000000004</v>
      </c>
      <c r="W503" s="1">
        <v>2.8</v>
      </c>
      <c r="X503" s="2">
        <v>0.21148036253776434</v>
      </c>
      <c r="Y503" s="2">
        <v>0.22507552870090636</v>
      </c>
      <c r="Z503" s="2">
        <v>0.56344410876132933</v>
      </c>
      <c r="AA503" s="3">
        <v>77.479892761394098</v>
      </c>
      <c r="AB503" s="2">
        <v>-4.1962340570433465E-2</v>
      </c>
      <c r="AC503" s="2">
        <v>-5.1710464296949921E-2</v>
      </c>
      <c r="AD503" s="2">
        <v>0.526378214359284</v>
      </c>
      <c r="AE503" s="5">
        <v>27.398913</v>
      </c>
      <c r="AF503" s="1">
        <v>2.3357603667517202</v>
      </c>
      <c r="AG503" s="1">
        <v>2666</v>
      </c>
      <c r="AH503" s="1">
        <v>-14.2436111111111</v>
      </c>
      <c r="AI503" s="1">
        <v>-74.920277777777798</v>
      </c>
      <c r="AJ503" s="6">
        <v>94.132590659796236</v>
      </c>
      <c r="AK503" s="7">
        <v>24.420034338235791</v>
      </c>
      <c r="AL503" s="6">
        <v>73.253287811834994</v>
      </c>
      <c r="AM503" s="1">
        <v>48.739016776235857</v>
      </c>
      <c r="AN503" s="1">
        <v>1307.2100695273527</v>
      </c>
      <c r="AO503" s="10">
        <v>3</v>
      </c>
      <c r="AP503" s="11">
        <v>0</v>
      </c>
      <c r="AQ503" s="11">
        <v>21</v>
      </c>
      <c r="AR503" s="11">
        <v>21</v>
      </c>
      <c r="AS503" s="12">
        <v>45.160134378499443</v>
      </c>
    </row>
    <row r="504" spans="1:45" x14ac:dyDescent="0.25">
      <c r="A504" s="1" t="s">
        <v>1043</v>
      </c>
      <c r="B504" s="1" t="s">
        <v>926</v>
      </c>
      <c r="C504" s="1" t="s">
        <v>1024</v>
      </c>
      <c r="D504" s="1" t="s">
        <v>1024</v>
      </c>
      <c r="E504" s="2" t="s">
        <v>3743</v>
      </c>
      <c r="F504" s="2" t="s">
        <v>3725</v>
      </c>
      <c r="G504" s="1" t="s">
        <v>3710</v>
      </c>
      <c r="H504" s="13">
        <v>2896.999947664</v>
      </c>
      <c r="I504" s="13">
        <v>2201</v>
      </c>
      <c r="J504" s="13">
        <f t="shared" si="7"/>
        <v>-695.99994766400005</v>
      </c>
      <c r="K504" s="2">
        <v>-0.24024851923978133</v>
      </c>
      <c r="L504" s="13">
        <v>3042.6981000000001</v>
      </c>
      <c r="M504" s="13">
        <v>11187.374100000001</v>
      </c>
      <c r="N504" s="13">
        <v>2690.5246000000002</v>
      </c>
      <c r="O504" s="13">
        <v>352.17349999999999</v>
      </c>
      <c r="P504" s="13">
        <v>8496.8495000000003</v>
      </c>
      <c r="Q504" s="13">
        <v>-8144.6760000000004</v>
      </c>
      <c r="R504" s="13">
        <v>8849.0231000000003</v>
      </c>
      <c r="S504" s="1">
        <v>9.8994</v>
      </c>
      <c r="T504" s="1">
        <v>238.84209999999999</v>
      </c>
      <c r="U504" s="1">
        <v>-228.9426</v>
      </c>
      <c r="V504" s="1">
        <v>-0.9204</v>
      </c>
      <c r="W504" s="1">
        <v>2.7</v>
      </c>
      <c r="X504" s="2">
        <v>0.29713766469786462</v>
      </c>
      <c r="Y504" s="2">
        <v>0.13130395274875056</v>
      </c>
      <c r="Z504" s="2">
        <v>0.57155838255338487</v>
      </c>
      <c r="AA504" s="3">
        <v>74.960254372019079</v>
      </c>
      <c r="AB504" s="2">
        <v>-3.1266546669314943E-2</v>
      </c>
      <c r="AC504" s="2">
        <v>-3.8491607511197956E-2</v>
      </c>
      <c r="AD504" s="2">
        <v>0.53751420974731401</v>
      </c>
      <c r="AE504" s="5">
        <v>41.481290999999999</v>
      </c>
      <c r="AF504" s="1">
        <v>2.5303123289489</v>
      </c>
      <c r="AG504" s="1">
        <v>3385</v>
      </c>
      <c r="AH504" s="1">
        <v>-14.6225</v>
      </c>
      <c r="AI504" s="1">
        <v>-74.233055555555595</v>
      </c>
      <c r="AJ504" s="6">
        <v>87.101175821224473</v>
      </c>
      <c r="AK504" s="7">
        <v>40.041868587053401</v>
      </c>
      <c r="AL504" s="6">
        <v>76.357046665983887</v>
      </c>
      <c r="AM504" s="1">
        <v>41.838466658321693</v>
      </c>
      <c r="AN504" s="1">
        <v>3403.5695477092891</v>
      </c>
      <c r="AO504" s="10">
        <v>2</v>
      </c>
      <c r="AP504" s="11">
        <v>0</v>
      </c>
      <c r="AQ504" s="11">
        <v>37</v>
      </c>
      <c r="AR504" s="11">
        <v>37</v>
      </c>
      <c r="AS504" s="12">
        <v>136.77732942039617</v>
      </c>
    </row>
    <row r="505" spans="1:45" x14ac:dyDescent="0.25">
      <c r="A505" s="1" t="s">
        <v>1044</v>
      </c>
      <c r="B505" s="1" t="s">
        <v>926</v>
      </c>
      <c r="C505" s="1" t="s">
        <v>1024</v>
      </c>
      <c r="D505" s="1" t="s">
        <v>1045</v>
      </c>
      <c r="E505" s="2" t="s">
        <v>3744</v>
      </c>
      <c r="F505" s="2" t="s">
        <v>3725</v>
      </c>
      <c r="G505" s="1" t="s">
        <v>3709</v>
      </c>
      <c r="H505" s="13">
        <v>2452.9998661229997</v>
      </c>
      <c r="I505" s="13">
        <v>1736</v>
      </c>
      <c r="J505" s="13">
        <f t="shared" si="7"/>
        <v>-716.99986612299972</v>
      </c>
      <c r="K505" s="2">
        <v>-0.29229511017309101</v>
      </c>
      <c r="L505" s="13">
        <v>2290.4149000000002</v>
      </c>
      <c r="M505" s="13">
        <v>5498.9777000000004</v>
      </c>
      <c r="N505" s="13">
        <v>2098.5754000000002</v>
      </c>
      <c r="O505" s="13">
        <v>191.83949999999999</v>
      </c>
      <c r="P505" s="13">
        <v>3400.4023000000002</v>
      </c>
      <c r="Q505" s="13">
        <v>-3208.5628000000002</v>
      </c>
      <c r="R505" s="13">
        <v>3592.2417</v>
      </c>
      <c r="S505" s="1">
        <v>9.8513000000000002</v>
      </c>
      <c r="T505" s="1">
        <v>174.61709999999999</v>
      </c>
      <c r="U505" s="1">
        <v>-164.76580000000001</v>
      </c>
      <c r="V505" s="1">
        <v>-0.89319999999999999</v>
      </c>
      <c r="W505" s="1">
        <v>2.8</v>
      </c>
      <c r="X505" s="2">
        <v>0.24596774193548387</v>
      </c>
      <c r="Y505" s="2">
        <v>0.20737327188940091</v>
      </c>
      <c r="Z505" s="2">
        <v>0.54665898617511521</v>
      </c>
      <c r="AA505" s="3">
        <v>82.929399367755536</v>
      </c>
      <c r="AB505" s="2">
        <v>-3.9495927763889993E-2</v>
      </c>
      <c r="AC505" s="2">
        <v>-4.8189889436585642E-2</v>
      </c>
      <c r="AD505" s="2">
        <v>0.59220337867736805</v>
      </c>
      <c r="AE505" s="5">
        <v>50.275965999999997</v>
      </c>
      <c r="AF505" s="1">
        <v>2.9963694657928199</v>
      </c>
      <c r="AG505" s="1">
        <v>2650</v>
      </c>
      <c r="AH505" s="1">
        <v>-14.3988888888889</v>
      </c>
      <c r="AI505" s="1">
        <v>-74.822777777777702</v>
      </c>
      <c r="AJ505" s="6">
        <v>81.771714834789705</v>
      </c>
      <c r="AK505" s="7">
        <v>32.859017109648313</v>
      </c>
      <c r="AL505" s="6">
        <v>64.845733497490258</v>
      </c>
      <c r="AM505" s="1">
        <v>59.264154472118634</v>
      </c>
      <c r="AN505" s="1">
        <v>2937.4355530945509</v>
      </c>
      <c r="AO505" s="10">
        <v>2</v>
      </c>
      <c r="AP505" s="11">
        <v>0</v>
      </c>
      <c r="AQ505" s="11">
        <v>38</v>
      </c>
      <c r="AR505" s="11">
        <v>38</v>
      </c>
      <c r="AS505" s="12">
        <v>63.352247926669577</v>
      </c>
    </row>
    <row r="506" spans="1:45" x14ac:dyDescent="0.25">
      <c r="A506" s="1" t="s">
        <v>1046</v>
      </c>
      <c r="B506" s="1" t="s">
        <v>926</v>
      </c>
      <c r="C506" s="1" t="s">
        <v>1024</v>
      </c>
      <c r="D506" s="1" t="s">
        <v>1047</v>
      </c>
      <c r="E506" s="2" t="s">
        <v>3742</v>
      </c>
      <c r="F506" s="2" t="s">
        <v>3726</v>
      </c>
      <c r="G506" s="1" t="s">
        <v>3709</v>
      </c>
      <c r="H506" s="13">
        <v>2041.0002405490009</v>
      </c>
      <c r="I506" s="13">
        <v>1400</v>
      </c>
      <c r="J506" s="13">
        <f t="shared" si="7"/>
        <v>-641.00024054900086</v>
      </c>
      <c r="K506" s="2">
        <v>-0.31406181528747917</v>
      </c>
      <c r="L506" s="13">
        <v>1988.3666000000001</v>
      </c>
      <c r="M506" s="13">
        <v>3768.0455999999999</v>
      </c>
      <c r="N506" s="13">
        <v>1630.0189</v>
      </c>
      <c r="O506" s="13">
        <v>358.34769999999997</v>
      </c>
      <c r="P506" s="13">
        <v>2138.0266999999999</v>
      </c>
      <c r="Q506" s="13">
        <v>-1779.6790000000001</v>
      </c>
      <c r="R506" s="13">
        <v>2496.3744000000002</v>
      </c>
      <c r="S506" s="1">
        <v>24.9008</v>
      </c>
      <c r="T506" s="1">
        <v>148.56659999999999</v>
      </c>
      <c r="U506" s="1">
        <v>-123.6658</v>
      </c>
      <c r="V506" s="1">
        <v>-0.71289999999999998</v>
      </c>
      <c r="W506" s="1">
        <v>3.1</v>
      </c>
      <c r="X506" s="2">
        <v>0.23428571428571429</v>
      </c>
      <c r="Y506" s="2">
        <v>0.19071428571428573</v>
      </c>
      <c r="Z506" s="2">
        <v>0.57499999999999996</v>
      </c>
      <c r="AA506" s="3">
        <v>73.91304347826086</v>
      </c>
      <c r="AB506" s="2">
        <v>-4.408484419870129E-2</v>
      </c>
      <c r="AC506" s="2">
        <v>-5.2428172836847864E-2</v>
      </c>
      <c r="AD506" s="2">
        <v>0.61615920066833496</v>
      </c>
      <c r="AE506" s="5">
        <v>43.895774000000003</v>
      </c>
      <c r="AF506" s="1">
        <v>2.2840877534018298</v>
      </c>
      <c r="AG506" s="1">
        <v>1883</v>
      </c>
      <c r="AH506" s="1">
        <v>-14.49</v>
      </c>
      <c r="AI506" s="1">
        <v>-74.686666666666696</v>
      </c>
      <c r="AJ506" s="6">
        <v>32.665558022640909</v>
      </c>
      <c r="AK506" s="7">
        <v>24.267014481556789</v>
      </c>
      <c r="AL506" s="6">
        <v>54.087346647749492</v>
      </c>
      <c r="AM506" s="1">
        <v>73.191531273469138</v>
      </c>
      <c r="AN506" s="1">
        <v>1970.0982220207025</v>
      </c>
      <c r="AO506" s="10">
        <v>2</v>
      </c>
      <c r="AP506" s="11">
        <v>0</v>
      </c>
      <c r="AQ506" s="11">
        <v>30</v>
      </c>
      <c r="AR506" s="11">
        <v>30</v>
      </c>
      <c r="AS506" s="12">
        <v>65.212218649517681</v>
      </c>
    </row>
    <row r="507" spans="1:45" x14ac:dyDescent="0.25">
      <c r="A507" s="1" t="s">
        <v>1048</v>
      </c>
      <c r="B507" s="1" t="s">
        <v>926</v>
      </c>
      <c r="C507" s="1" t="s">
        <v>1024</v>
      </c>
      <c r="D507" s="1" t="s">
        <v>1049</v>
      </c>
      <c r="E507" s="2" t="s">
        <v>3742</v>
      </c>
      <c r="F507" s="2" t="s">
        <v>3725</v>
      </c>
      <c r="G507" s="1" t="s">
        <v>3708</v>
      </c>
      <c r="H507" s="13">
        <v>851.00002039000015</v>
      </c>
      <c r="I507" s="13">
        <v>710</v>
      </c>
      <c r="J507" s="13">
        <f t="shared" si="7"/>
        <v>-141.00002039000015</v>
      </c>
      <c r="K507" s="2">
        <v>-0.16568744654715992</v>
      </c>
      <c r="L507" s="13">
        <v>724.73680000000002</v>
      </c>
      <c r="M507" s="13">
        <v>1258.5696</v>
      </c>
      <c r="N507" s="13">
        <v>533.22310000000004</v>
      </c>
      <c r="O507" s="13">
        <v>191.5137</v>
      </c>
      <c r="P507" s="13">
        <v>725.34649999999999</v>
      </c>
      <c r="Q507" s="13">
        <v>-533.83280000000002</v>
      </c>
      <c r="R507" s="13">
        <v>916.86019999999996</v>
      </c>
      <c r="S507" s="1">
        <v>38.625100000000003</v>
      </c>
      <c r="T507" s="1">
        <v>146.29040000000001</v>
      </c>
      <c r="U507" s="1">
        <v>-107.6652</v>
      </c>
      <c r="V507" s="1">
        <v>-0.58220000000000005</v>
      </c>
      <c r="W507" s="1">
        <v>2.9</v>
      </c>
      <c r="X507" s="2">
        <v>0.16619718309859155</v>
      </c>
      <c r="Y507" s="2">
        <v>0.22535211267605634</v>
      </c>
      <c r="Z507" s="2">
        <v>0.60845070422535208</v>
      </c>
      <c r="AA507" s="3">
        <v>64.351851851851848</v>
      </c>
      <c r="AB507" s="2">
        <v>-1.2216466572238849E-2</v>
      </c>
      <c r="AC507" s="2">
        <v>-2.5546198871854164E-2</v>
      </c>
      <c r="AD507" s="2">
        <v>0.48443651199340798</v>
      </c>
      <c r="AE507" s="5">
        <v>50.023128999999997</v>
      </c>
      <c r="AF507" s="1">
        <v>0.67133583874274005</v>
      </c>
      <c r="AG507" s="1">
        <v>3070</v>
      </c>
      <c r="AH507" s="1">
        <v>-14.9402777777778</v>
      </c>
      <c r="AI507" s="1">
        <v>-74.417222222222193</v>
      </c>
      <c r="AJ507" s="6">
        <v>75.316240753327179</v>
      </c>
      <c r="AK507" s="7">
        <v>59.856561444698357</v>
      </c>
      <c r="AL507" s="6">
        <v>74.964310649281842</v>
      </c>
      <c r="AM507" s="1">
        <v>44.680570444492453</v>
      </c>
      <c r="AN507" s="1">
        <v>696.98343484145926</v>
      </c>
      <c r="AO507" s="10">
        <v>1</v>
      </c>
      <c r="AP507" s="11">
        <v>0</v>
      </c>
      <c r="AQ507" s="11">
        <v>7</v>
      </c>
      <c r="AR507" s="11">
        <v>7</v>
      </c>
      <c r="AS507" s="12">
        <v>21.807838179519596</v>
      </c>
    </row>
    <row r="508" spans="1:45" x14ac:dyDescent="0.25">
      <c r="A508" s="1" t="s">
        <v>1050</v>
      </c>
      <c r="B508" s="1" t="s">
        <v>926</v>
      </c>
      <c r="C508" s="1" t="s">
        <v>1024</v>
      </c>
      <c r="D508" s="1" t="s">
        <v>151</v>
      </c>
      <c r="E508" s="2" t="s">
        <v>3743</v>
      </c>
      <c r="F508" s="2" t="s">
        <v>3730</v>
      </c>
      <c r="G508" s="1" t="s">
        <v>3709</v>
      </c>
      <c r="H508" s="13">
        <v>1850.0000090670001</v>
      </c>
      <c r="I508" s="13">
        <v>1580</v>
      </c>
      <c r="J508" s="13">
        <f t="shared" si="7"/>
        <v>-270.00000906700006</v>
      </c>
      <c r="K508" s="2">
        <v>-0.14594595013173411</v>
      </c>
      <c r="L508" s="13">
        <v>1909.3860999999999</v>
      </c>
      <c r="M508" s="13">
        <v>3243.0553</v>
      </c>
      <c r="N508" s="13">
        <v>1824.3137999999999</v>
      </c>
      <c r="O508" s="13">
        <v>85.072400000000002</v>
      </c>
      <c r="P508" s="13">
        <v>1418.7415000000001</v>
      </c>
      <c r="Q508" s="13">
        <v>-1333.6692</v>
      </c>
      <c r="R508" s="13">
        <v>1503.8139000000001</v>
      </c>
      <c r="S508" s="1">
        <v>6.6044</v>
      </c>
      <c r="T508" s="1">
        <v>110.1413</v>
      </c>
      <c r="U508" s="1">
        <v>-103.5369</v>
      </c>
      <c r="V508" s="1">
        <v>-0.88690000000000002</v>
      </c>
      <c r="W508" s="1">
        <v>3.5</v>
      </c>
      <c r="X508" s="2">
        <v>0.32278481012658228</v>
      </c>
      <c r="Y508" s="2">
        <v>0.13101265822784811</v>
      </c>
      <c r="Z508" s="2">
        <v>0.54620253164556964</v>
      </c>
      <c r="AA508" s="3">
        <v>83.082271147161066</v>
      </c>
      <c r="AB508" s="2">
        <v>-1.2121399028120372E-2</v>
      </c>
      <c r="AC508" s="2">
        <v>-2.2285189919925674E-2</v>
      </c>
      <c r="AD508" s="2">
        <v>0.70639777183532704</v>
      </c>
      <c r="AE508" s="5">
        <v>54.556409000000002</v>
      </c>
      <c r="AF508" s="1">
        <v>5.65551387081132</v>
      </c>
      <c r="AG508" s="1">
        <v>3587</v>
      </c>
      <c r="AH508" s="1">
        <v>-14.7430555555556</v>
      </c>
      <c r="AI508" s="1">
        <v>-74.2222222222222</v>
      </c>
      <c r="AJ508" s="6">
        <v>96.195504031501727</v>
      </c>
      <c r="AK508" s="7">
        <v>55.36887668895001</v>
      </c>
      <c r="AL508" s="6">
        <v>81.644126918485341</v>
      </c>
      <c r="AM508" s="1">
        <v>35.193713569674863</v>
      </c>
      <c r="AN508" s="1">
        <v>1943.6084500094339</v>
      </c>
      <c r="AO508" s="10">
        <v>1</v>
      </c>
      <c r="AP508" s="11">
        <v>0</v>
      </c>
      <c r="AQ508" s="11">
        <v>19</v>
      </c>
      <c r="AR508" s="11">
        <v>19</v>
      </c>
      <c r="AS508" s="12">
        <v>10.449359720605354</v>
      </c>
    </row>
    <row r="509" spans="1:45" x14ac:dyDescent="0.25">
      <c r="A509" s="1" t="s">
        <v>1051</v>
      </c>
      <c r="B509" s="1" t="s">
        <v>926</v>
      </c>
      <c r="C509" s="1" t="s">
        <v>1024</v>
      </c>
      <c r="D509" s="1" t="s">
        <v>519</v>
      </c>
      <c r="E509" s="2" t="s">
        <v>3743</v>
      </c>
      <c r="F509" s="2" t="s">
        <v>3725</v>
      </c>
      <c r="G509" s="1" t="s">
        <v>3708</v>
      </c>
      <c r="H509" s="13">
        <v>1022.999685881</v>
      </c>
      <c r="I509" s="13">
        <v>843</v>
      </c>
      <c r="J509" s="13">
        <f t="shared" si="7"/>
        <v>-179.999685881</v>
      </c>
      <c r="K509" s="2">
        <v>-0.17595282614968308</v>
      </c>
      <c r="L509" s="13">
        <v>1077.6577</v>
      </c>
      <c r="M509" s="13">
        <v>3143.0462000000002</v>
      </c>
      <c r="N509" s="13">
        <v>931.66279999999995</v>
      </c>
      <c r="O509" s="13">
        <v>145.9949</v>
      </c>
      <c r="P509" s="13">
        <v>2211.3834000000002</v>
      </c>
      <c r="Q509" s="13">
        <v>-2065.3885</v>
      </c>
      <c r="R509" s="13">
        <v>2357.3782999999999</v>
      </c>
      <c r="S509" s="1">
        <v>13.8361</v>
      </c>
      <c r="T509" s="1">
        <v>209.57480000000001</v>
      </c>
      <c r="U509" s="1">
        <v>-195.7388</v>
      </c>
      <c r="V509" s="1">
        <v>-0.87609999999999999</v>
      </c>
      <c r="W509" s="1">
        <v>2.9</v>
      </c>
      <c r="X509" s="2">
        <v>0.21115065243179121</v>
      </c>
      <c r="Y509" s="2">
        <v>0.1494661921708185</v>
      </c>
      <c r="Z509" s="2">
        <v>0.63938315539739032</v>
      </c>
      <c r="AA509" s="3">
        <v>56.400742115027825</v>
      </c>
      <c r="AB509" s="2">
        <v>-2.211868708065412E-2</v>
      </c>
      <c r="AC509" s="2">
        <v>-2.7268111195543288E-2</v>
      </c>
      <c r="AD509" s="2">
        <v>0.47106772661209101</v>
      </c>
      <c r="AE509" s="5">
        <v>40.744315999999998</v>
      </c>
      <c r="AF509" s="1">
        <v>15.653734021081</v>
      </c>
      <c r="AG509" s="1">
        <v>3290</v>
      </c>
      <c r="AH509" s="1">
        <v>-14.651666666666699</v>
      </c>
      <c r="AI509" s="1">
        <v>-74.199166666666699</v>
      </c>
      <c r="AJ509" s="6">
        <v>92.163534091023593</v>
      </c>
      <c r="AK509" s="7">
        <v>47.032014404056092</v>
      </c>
      <c r="AL509" s="6">
        <v>75.176820190486438</v>
      </c>
      <c r="AM509" s="1">
        <v>16.600444280171018</v>
      </c>
      <c r="AN509" s="1">
        <v>1138.9416426098257</v>
      </c>
      <c r="AO509" s="10">
        <v>2</v>
      </c>
      <c r="AP509" s="11">
        <v>0</v>
      </c>
      <c r="AQ509" s="11">
        <v>11</v>
      </c>
      <c r="AR509" s="11">
        <v>11</v>
      </c>
      <c r="AS509" s="12">
        <v>2.1644260599793177</v>
      </c>
    </row>
    <row r="510" spans="1:45" x14ac:dyDescent="0.25">
      <c r="A510" s="1" t="s">
        <v>1052</v>
      </c>
      <c r="B510" s="1" t="s">
        <v>926</v>
      </c>
      <c r="C510" s="1" t="s">
        <v>1024</v>
      </c>
      <c r="D510" s="1" t="s">
        <v>432</v>
      </c>
      <c r="E510" s="2" t="s">
        <v>3742</v>
      </c>
      <c r="F510" s="2" t="s">
        <v>3725</v>
      </c>
      <c r="G510" s="1" t="s">
        <v>3710</v>
      </c>
      <c r="H510" s="13">
        <v>2785.0005797240001</v>
      </c>
      <c r="I510" s="13">
        <v>2213</v>
      </c>
      <c r="J510" s="13">
        <f t="shared" si="7"/>
        <v>-572.00057972400009</v>
      </c>
      <c r="K510" s="2">
        <v>-0.2053861618156958</v>
      </c>
      <c r="L510" s="13">
        <v>2865.5722999999998</v>
      </c>
      <c r="M510" s="13">
        <v>5486.0312999999996</v>
      </c>
      <c r="N510" s="13">
        <v>2691.9812999999999</v>
      </c>
      <c r="O510" s="13">
        <v>173.59100000000001</v>
      </c>
      <c r="P510" s="13">
        <v>2794.05</v>
      </c>
      <c r="Q510" s="13">
        <v>-2620.4589999999998</v>
      </c>
      <c r="R510" s="13">
        <v>2967.6410000000001</v>
      </c>
      <c r="S510" s="1">
        <v>8.3140999999999998</v>
      </c>
      <c r="T510" s="1">
        <v>133.821</v>
      </c>
      <c r="U510" s="1">
        <v>-125.5069</v>
      </c>
      <c r="V510" s="1">
        <v>-0.88300000000000001</v>
      </c>
      <c r="W510" s="1">
        <v>3.4</v>
      </c>
      <c r="X510" s="2">
        <v>0.29326705829191141</v>
      </c>
      <c r="Y510" s="2">
        <v>0.14957071848169906</v>
      </c>
      <c r="Z510" s="2">
        <v>0.55716222322638953</v>
      </c>
      <c r="AA510" s="3">
        <v>79.480940794809413</v>
      </c>
      <c r="AB510" s="2">
        <v>-2.3525429543112764E-2</v>
      </c>
      <c r="AC510" s="2">
        <v>-3.2309251278795137E-2</v>
      </c>
      <c r="AD510" s="2">
        <v>0.72560966014862105</v>
      </c>
      <c r="AE510" s="5">
        <v>49.015610000000002</v>
      </c>
      <c r="AF510" s="1">
        <v>4.6942144250576403</v>
      </c>
      <c r="AG510" s="1">
        <v>3115</v>
      </c>
      <c r="AH510" s="1">
        <v>-14.7669444444444</v>
      </c>
      <c r="AI510" s="1">
        <v>-74.097777777777793</v>
      </c>
      <c r="AJ510" s="6">
        <v>83.296950037919288</v>
      </c>
      <c r="AK510" s="7">
        <v>27.587403884137601</v>
      </c>
      <c r="AL510" s="6">
        <v>64.555314260166313</v>
      </c>
      <c r="AM510" s="1">
        <v>47.615360902740598</v>
      </c>
      <c r="AN510" s="1">
        <v>4297.3159558986272</v>
      </c>
      <c r="AO510" s="10">
        <v>1</v>
      </c>
      <c r="AP510" s="11">
        <v>0</v>
      </c>
      <c r="AQ510" s="11">
        <v>32</v>
      </c>
      <c r="AR510" s="11">
        <v>32</v>
      </c>
      <c r="AS510" s="12">
        <v>13.671315491895967</v>
      </c>
    </row>
    <row r="511" spans="1:45" x14ac:dyDescent="0.25">
      <c r="A511" s="1" t="s">
        <v>1053</v>
      </c>
      <c r="B511" s="1" t="s">
        <v>926</v>
      </c>
      <c r="C511" s="1" t="s">
        <v>1024</v>
      </c>
      <c r="D511" s="1" t="s">
        <v>1054</v>
      </c>
      <c r="E511" s="2" t="s">
        <v>3744</v>
      </c>
      <c r="F511" s="2" t="s">
        <v>3725</v>
      </c>
      <c r="G511" s="1" t="s">
        <v>3708</v>
      </c>
      <c r="H511" s="13">
        <v>1001.0002008849999</v>
      </c>
      <c r="I511" s="13">
        <v>706</v>
      </c>
      <c r="J511" s="13">
        <f t="shared" si="7"/>
        <v>-295.00020088499991</v>
      </c>
      <c r="K511" s="2">
        <v>-0.29470543624685153</v>
      </c>
      <c r="L511" s="13">
        <v>1035.0231000000001</v>
      </c>
      <c r="M511" s="13">
        <v>2328.0925000000002</v>
      </c>
      <c r="N511" s="13">
        <v>917.85220000000004</v>
      </c>
      <c r="O511" s="13">
        <v>117.17100000000001</v>
      </c>
      <c r="P511" s="13">
        <v>1410.2402999999999</v>
      </c>
      <c r="Q511" s="13">
        <v>-1293.0693000000001</v>
      </c>
      <c r="R511" s="13">
        <v>1527.4113</v>
      </c>
      <c r="S511" s="1">
        <v>13.936</v>
      </c>
      <c r="T511" s="1">
        <v>167.7302</v>
      </c>
      <c r="U511" s="1">
        <v>-153.79419999999999</v>
      </c>
      <c r="V511" s="1">
        <v>-0.84660000000000002</v>
      </c>
      <c r="W511" s="1">
        <v>2.5</v>
      </c>
      <c r="X511" s="2">
        <v>0.25070821529745041</v>
      </c>
      <c r="Y511" s="2">
        <v>0.18130311614730879</v>
      </c>
      <c r="Z511" s="2">
        <v>0.56798866855524077</v>
      </c>
      <c r="AA511" s="3">
        <v>76.059850374064837</v>
      </c>
      <c r="AB511" s="2">
        <v>-4.5277331537455945E-2</v>
      </c>
      <c r="AC511" s="2">
        <v>-4.8653667995724903E-2</v>
      </c>
      <c r="AD511" s="2">
        <v>0.67804986238479603</v>
      </c>
      <c r="AE511" s="5">
        <v>35.045299999999997</v>
      </c>
      <c r="AF511" s="1">
        <v>2.3798325651396901</v>
      </c>
      <c r="AG511" s="1">
        <v>2538</v>
      </c>
      <c r="AH511" s="1">
        <v>-14.4119444444444</v>
      </c>
      <c r="AI511" s="1">
        <v>-74.651388888888903</v>
      </c>
      <c r="AJ511" s="6">
        <v>80.119788995491135</v>
      </c>
      <c r="AK511" s="7">
        <v>27.5315414302286</v>
      </c>
      <c r="AL511" s="6">
        <v>64.42746068918143</v>
      </c>
      <c r="AM511" s="1">
        <v>58.006859857034939</v>
      </c>
      <c r="AN511" s="1">
        <v>831.56822868345705</v>
      </c>
      <c r="AO511" s="10">
        <v>2</v>
      </c>
      <c r="AP511" s="11">
        <v>0</v>
      </c>
      <c r="AQ511" s="11">
        <v>21</v>
      </c>
      <c r="AR511" s="11">
        <v>21</v>
      </c>
      <c r="AS511" s="12">
        <v>138.0992448759439</v>
      </c>
    </row>
    <row r="512" spans="1:45" x14ac:dyDescent="0.25">
      <c r="A512" s="1" t="s">
        <v>1055</v>
      </c>
      <c r="B512" s="1" t="s">
        <v>926</v>
      </c>
      <c r="C512" s="1" t="s">
        <v>1024</v>
      </c>
      <c r="D512" s="1" t="s">
        <v>970</v>
      </c>
      <c r="E512" s="2" t="s">
        <v>3744</v>
      </c>
      <c r="F512" s="2" t="s">
        <v>3725</v>
      </c>
      <c r="G512" s="1" t="s">
        <v>3712</v>
      </c>
      <c r="H512" s="13">
        <v>4987.0005398059984</v>
      </c>
      <c r="I512" s="13">
        <v>4773</v>
      </c>
      <c r="J512" s="13">
        <f t="shared" si="7"/>
        <v>-214.00053980599841</v>
      </c>
      <c r="K512" s="2">
        <v>-4.291167367997184E-2</v>
      </c>
      <c r="L512" s="13">
        <v>4783.8859000000002</v>
      </c>
      <c r="M512" s="13">
        <v>5166.7875000000004</v>
      </c>
      <c r="N512" s="13">
        <v>2756.8829000000001</v>
      </c>
      <c r="O512" s="13">
        <v>2027.0029999999999</v>
      </c>
      <c r="P512" s="13">
        <v>2409.9047</v>
      </c>
      <c r="Q512" s="13">
        <v>-382.90159999999997</v>
      </c>
      <c r="R512" s="13">
        <v>4436.9076999999997</v>
      </c>
      <c r="S512" s="1">
        <v>81.481999999999999</v>
      </c>
      <c r="T512" s="1">
        <v>96.873999999999995</v>
      </c>
      <c r="U512" s="1">
        <v>-15.391999999999999</v>
      </c>
      <c r="V512" s="1">
        <v>-8.6300000000000002E-2</v>
      </c>
      <c r="W512" s="1">
        <v>3</v>
      </c>
      <c r="X512" s="2">
        <v>0.25246176408967108</v>
      </c>
      <c r="Y512" s="2">
        <v>0.15943850827571757</v>
      </c>
      <c r="Z512" s="2">
        <v>0.58809972763461138</v>
      </c>
      <c r="AA512" s="3">
        <v>70.03918774492341</v>
      </c>
      <c r="AB512" s="2">
        <v>-8.8116807617614201E-3</v>
      </c>
      <c r="AC512" s="2">
        <v>-6.2460683889561386E-3</v>
      </c>
      <c r="AD512" s="2">
        <v>0.44476085901260398</v>
      </c>
      <c r="AE512" s="5">
        <v>42.278767999999999</v>
      </c>
      <c r="AF512" s="1">
        <v>2.05474498149086</v>
      </c>
      <c r="AG512" s="1">
        <v>2826</v>
      </c>
      <c r="AH512" s="1">
        <v>-15.0627777777778</v>
      </c>
      <c r="AI512" s="1">
        <v>-73.952222222222204</v>
      </c>
      <c r="AJ512" s="6">
        <v>36.797930168415107</v>
      </c>
      <c r="AK512" s="7">
        <v>8.7938809194418361</v>
      </c>
      <c r="AL512" s="6">
        <v>83.362155092500089</v>
      </c>
      <c r="AM512" s="1">
        <v>50.507824758867748</v>
      </c>
      <c r="AN512" s="1">
        <v>5560.0870059668941</v>
      </c>
      <c r="AO512" s="10">
        <v>6</v>
      </c>
      <c r="AP512" s="11">
        <v>0</v>
      </c>
      <c r="AQ512" s="11">
        <v>46</v>
      </c>
      <c r="AR512" s="11">
        <v>46</v>
      </c>
      <c r="AS512" s="12">
        <v>26.730012557555462</v>
      </c>
    </row>
    <row r="513" spans="1:45" x14ac:dyDescent="0.25">
      <c r="A513" s="1" t="s">
        <v>1056</v>
      </c>
      <c r="B513" s="1" t="s">
        <v>926</v>
      </c>
      <c r="C513" s="1" t="s">
        <v>1024</v>
      </c>
      <c r="D513" s="1" t="s">
        <v>1057</v>
      </c>
      <c r="E513" s="2" t="s">
        <v>3743</v>
      </c>
      <c r="F513" s="2" t="s">
        <v>3725</v>
      </c>
      <c r="G513" s="1" t="s">
        <v>3708</v>
      </c>
      <c r="H513" s="13">
        <v>827.99999976499998</v>
      </c>
      <c r="I513" s="13">
        <v>729</v>
      </c>
      <c r="J513" s="13">
        <f t="shared" si="7"/>
        <v>-98.999999764999984</v>
      </c>
      <c r="K513" s="2">
        <v>-0.11956521714142247</v>
      </c>
      <c r="L513" s="13">
        <v>804.82629999999995</v>
      </c>
      <c r="M513" s="13">
        <v>1400.6973</v>
      </c>
      <c r="N513" s="13">
        <v>705.99580000000003</v>
      </c>
      <c r="O513" s="13">
        <v>98.830500000000001</v>
      </c>
      <c r="P513" s="13">
        <v>694.70140000000004</v>
      </c>
      <c r="Q513" s="13">
        <v>-595.87090000000001</v>
      </c>
      <c r="R513" s="13">
        <v>793.53189999999995</v>
      </c>
      <c r="S513" s="1">
        <v>17.924199999999999</v>
      </c>
      <c r="T513" s="1">
        <v>125.99299999999999</v>
      </c>
      <c r="U513" s="1">
        <v>-108.0688</v>
      </c>
      <c r="V513" s="1">
        <v>-0.75090000000000001</v>
      </c>
      <c r="W513" s="1">
        <v>2.4</v>
      </c>
      <c r="X513" s="2">
        <v>0.16049382716049382</v>
      </c>
      <c r="Y513" s="2">
        <v>0.27160493827160492</v>
      </c>
      <c r="Z513" s="2">
        <v>0.5679012345679012</v>
      </c>
      <c r="AA513" s="3">
        <v>76.08695652173914</v>
      </c>
      <c r="AB513" s="2">
        <v>-1.2762723044599245E-3</v>
      </c>
      <c r="AC513" s="2">
        <v>-1.8026882260685495E-2</v>
      </c>
      <c r="AD513" s="2">
        <v>0.547918021678925</v>
      </c>
      <c r="AE513" s="5">
        <v>29.714466999999999</v>
      </c>
      <c r="AF513" s="1">
        <v>10.6458621370729</v>
      </c>
      <c r="AG513" s="1">
        <v>2984</v>
      </c>
      <c r="AH513" s="1">
        <v>-14.2263888888889</v>
      </c>
      <c r="AI513" s="1">
        <v>-73.956666666666706</v>
      </c>
      <c r="AJ513" s="6">
        <v>97.16736492504188</v>
      </c>
      <c r="AK513" s="7">
        <v>60.356241074492289</v>
      </c>
      <c r="AL513" s="6">
        <v>75.715508831698941</v>
      </c>
      <c r="AM513" s="1">
        <v>1.0375894789176729</v>
      </c>
      <c r="AN513" s="1">
        <v>1268.2910633873284</v>
      </c>
      <c r="AO513" s="10">
        <v>1</v>
      </c>
      <c r="AP513" s="11">
        <v>0</v>
      </c>
      <c r="AQ513" s="11">
        <v>5</v>
      </c>
      <c r="AR513" s="11">
        <v>5</v>
      </c>
      <c r="AS513" s="12">
        <v>5.0251256281407038E-2</v>
      </c>
    </row>
    <row r="514" spans="1:45" x14ac:dyDescent="0.25">
      <c r="A514" s="1" t="s">
        <v>1058</v>
      </c>
      <c r="B514" s="1" t="s">
        <v>926</v>
      </c>
      <c r="C514" s="1" t="s">
        <v>1024</v>
      </c>
      <c r="D514" s="1" t="s">
        <v>1059</v>
      </c>
      <c r="E514" s="2" t="s">
        <v>3742</v>
      </c>
      <c r="F514" s="2" t="s">
        <v>3726</v>
      </c>
      <c r="G514" s="1" t="s">
        <v>3709</v>
      </c>
      <c r="H514" s="13">
        <v>1378.9995958889999</v>
      </c>
      <c r="I514" s="13">
        <v>1706</v>
      </c>
      <c r="J514" s="13">
        <f t="shared" si="7"/>
        <v>327.00040411100008</v>
      </c>
      <c r="K514" s="2">
        <v>0.23712871641575259</v>
      </c>
      <c r="L514" s="13">
        <v>1158.8585</v>
      </c>
      <c r="M514" s="13">
        <v>1483.7046</v>
      </c>
      <c r="N514" s="13">
        <v>674.5557</v>
      </c>
      <c r="O514" s="13">
        <v>484.30279999999999</v>
      </c>
      <c r="P514" s="13">
        <v>809.14890000000003</v>
      </c>
      <c r="Q514" s="13">
        <v>-324.84609999999998</v>
      </c>
      <c r="R514" s="13">
        <v>1293.4517000000001</v>
      </c>
      <c r="S514" s="1">
        <v>73.308000000000007</v>
      </c>
      <c r="T514" s="1">
        <v>122.4794</v>
      </c>
      <c r="U514" s="1">
        <v>-49.171399999999998</v>
      </c>
      <c r="V514" s="1">
        <v>-0.25109999999999999</v>
      </c>
      <c r="W514" s="1">
        <v>2.8</v>
      </c>
      <c r="X514" s="2">
        <v>0.17819460726846426</v>
      </c>
      <c r="Y514" s="2">
        <v>0.21101992966002345</v>
      </c>
      <c r="Z514" s="2">
        <v>0.61078546307151227</v>
      </c>
      <c r="AA514" s="3">
        <v>63.723608445297508</v>
      </c>
      <c r="AB514" s="2">
        <v>2.4687591441051149E-2</v>
      </c>
      <c r="AC514" s="2">
        <v>3.0865788452169252E-2</v>
      </c>
      <c r="AD514" s="2">
        <v>0.51816594600677501</v>
      </c>
      <c r="AE514" s="5">
        <v>39.630727</v>
      </c>
      <c r="AF514" s="1">
        <v>0.87426653845399105</v>
      </c>
      <c r="AG514" s="1">
        <v>2252</v>
      </c>
      <c r="AH514" s="1">
        <v>-14.9783333333333</v>
      </c>
      <c r="AI514" s="1">
        <v>-74.523888888888905</v>
      </c>
      <c r="AJ514" s="6">
        <v>54.282338277524673</v>
      </c>
      <c r="AK514" s="7">
        <v>28.823285001604351</v>
      </c>
      <c r="AL514" s="6">
        <v>83.196000618216999</v>
      </c>
      <c r="AM514" s="1">
        <v>25.1083548061366</v>
      </c>
      <c r="AN514" s="1">
        <v>824.80218460760261</v>
      </c>
      <c r="AO514" s="10">
        <v>4</v>
      </c>
      <c r="AP514" s="11">
        <v>0</v>
      </c>
      <c r="AQ514" s="11">
        <v>14</v>
      </c>
      <c r="AR514" s="11">
        <v>14</v>
      </c>
      <c r="AS514" s="12">
        <v>10.951638065522621</v>
      </c>
    </row>
    <row r="515" spans="1:45" x14ac:dyDescent="0.25">
      <c r="A515" s="1" t="s">
        <v>1060</v>
      </c>
      <c r="B515" s="1" t="s">
        <v>926</v>
      </c>
      <c r="C515" s="1" t="s">
        <v>1061</v>
      </c>
      <c r="D515" s="1" t="s">
        <v>1062</v>
      </c>
      <c r="E515" s="2" t="s">
        <v>3747</v>
      </c>
      <c r="F515" s="2" t="s">
        <v>3725</v>
      </c>
      <c r="G515" s="1" t="s">
        <v>3711</v>
      </c>
      <c r="H515" s="13">
        <v>13851.999190981011</v>
      </c>
      <c r="I515" s="13">
        <v>11927</v>
      </c>
      <c r="J515" s="13">
        <f t="shared" ref="J515:J578" si="8">+I515-H515</f>
        <v>-1924.9991909810105</v>
      </c>
      <c r="K515" s="2">
        <v>-0.13896905164666562</v>
      </c>
      <c r="L515" s="13">
        <v>13915.267</v>
      </c>
      <c r="M515" s="13">
        <v>22919.245699999999</v>
      </c>
      <c r="N515" s="13">
        <v>11635.949199999999</v>
      </c>
      <c r="O515" s="13">
        <v>2279.3177999999998</v>
      </c>
      <c r="P515" s="13">
        <v>11283.2965</v>
      </c>
      <c r="Q515" s="13">
        <v>-9003.9786999999997</v>
      </c>
      <c r="R515" s="13">
        <v>13562.6144</v>
      </c>
      <c r="S515" s="1">
        <v>24.751999999999999</v>
      </c>
      <c r="T515" s="1">
        <v>122.5296</v>
      </c>
      <c r="U515" s="1">
        <v>-97.777600000000007</v>
      </c>
      <c r="V515" s="1">
        <v>-0.66390000000000005</v>
      </c>
      <c r="W515" s="1">
        <v>2.7</v>
      </c>
      <c r="X515" s="2">
        <v>0.29630250691707888</v>
      </c>
      <c r="Y515" s="2">
        <v>0.1185545401190576</v>
      </c>
      <c r="Z515" s="2">
        <v>0.58514295296386354</v>
      </c>
      <c r="AA515" s="3">
        <v>70.898409514257054</v>
      </c>
      <c r="AB515" s="2">
        <v>-1.2493398501574493E-2</v>
      </c>
      <c r="AC515" s="2">
        <v>-2.1148150002802901E-2</v>
      </c>
      <c r="AD515" s="2">
        <v>0.35484272241592402</v>
      </c>
      <c r="AE515" s="5">
        <v>37.181469</v>
      </c>
      <c r="AF515" s="1">
        <v>8.7236764064855894</v>
      </c>
      <c r="AG515" s="1">
        <v>3166</v>
      </c>
      <c r="AH515" s="1">
        <v>-15.0169444444444</v>
      </c>
      <c r="AI515" s="1">
        <v>-73.781388888888898</v>
      </c>
      <c r="AJ515" s="6">
        <v>88.966336742905497</v>
      </c>
      <c r="AK515" s="7">
        <v>70.494863816934256</v>
      </c>
      <c r="AL515" s="6">
        <v>86.228156110183988</v>
      </c>
      <c r="AM515" s="1">
        <v>18.731609286985631</v>
      </c>
      <c r="AN515" s="1">
        <v>7515.3836077894985</v>
      </c>
      <c r="AO515" s="10">
        <v>9</v>
      </c>
      <c r="AP515" s="11">
        <v>36</v>
      </c>
      <c r="AQ515" s="11">
        <v>57</v>
      </c>
      <c r="AR515" s="11">
        <v>93</v>
      </c>
      <c r="AS515" s="12">
        <v>45.535355074672353</v>
      </c>
    </row>
    <row r="516" spans="1:45" x14ac:dyDescent="0.25">
      <c r="A516" s="1" t="s">
        <v>1063</v>
      </c>
      <c r="B516" s="1" t="s">
        <v>926</v>
      </c>
      <c r="C516" s="1" t="s">
        <v>1061</v>
      </c>
      <c r="D516" s="1" t="s">
        <v>1064</v>
      </c>
      <c r="E516" s="2" t="s">
        <v>3742</v>
      </c>
      <c r="F516" s="2" t="s">
        <v>3725</v>
      </c>
      <c r="G516" s="1" t="s">
        <v>3709</v>
      </c>
      <c r="H516" s="13">
        <v>2334.0001650179997</v>
      </c>
      <c r="I516" s="13">
        <v>1720</v>
      </c>
      <c r="J516" s="13">
        <f t="shared" si="8"/>
        <v>-614.00016501799973</v>
      </c>
      <c r="K516" s="2">
        <v>-0.26306774704673791</v>
      </c>
      <c r="L516" s="13">
        <v>2286.8294999999998</v>
      </c>
      <c r="M516" s="13">
        <v>4683.3733000000002</v>
      </c>
      <c r="N516" s="13">
        <v>2090.3584000000001</v>
      </c>
      <c r="O516" s="13">
        <v>196.47110000000001</v>
      </c>
      <c r="P516" s="13">
        <v>2593.0149000000001</v>
      </c>
      <c r="Q516" s="13">
        <v>-2396.5437999999999</v>
      </c>
      <c r="R516" s="13">
        <v>2789.4859999999999</v>
      </c>
      <c r="S516" s="1">
        <v>11.274900000000001</v>
      </c>
      <c r="T516" s="1">
        <v>148.8057</v>
      </c>
      <c r="U516" s="1">
        <v>-137.5308</v>
      </c>
      <c r="V516" s="1">
        <v>-0.85909999999999997</v>
      </c>
      <c r="W516" s="1">
        <v>3.2</v>
      </c>
      <c r="X516" s="2">
        <v>0.25813953488372093</v>
      </c>
      <c r="Y516" s="2">
        <v>0.16860465116279069</v>
      </c>
      <c r="Z516" s="2">
        <v>0.57325581395348835</v>
      </c>
      <c r="AA516" s="3">
        <v>74.4421906693712</v>
      </c>
      <c r="AB516" s="2">
        <v>-3.1831454528369441E-2</v>
      </c>
      <c r="AC516" s="2">
        <v>-4.2671296232748568E-2</v>
      </c>
      <c r="AD516" s="2">
        <v>0.52227914333343495</v>
      </c>
      <c r="AE516" s="5">
        <v>37.010342999999999</v>
      </c>
      <c r="AF516" s="1">
        <v>6.6803166803166798</v>
      </c>
      <c r="AG516" s="1">
        <v>3226</v>
      </c>
      <c r="AH516" s="1">
        <v>-15.094444444444401</v>
      </c>
      <c r="AI516" s="1">
        <v>-73.748055555555595</v>
      </c>
      <c r="AJ516" s="6">
        <v>96.659153766534843</v>
      </c>
      <c r="AK516" s="7">
        <v>47.200981423973843</v>
      </c>
      <c r="AL516" s="6">
        <v>92.744140403095145</v>
      </c>
      <c r="AM516" s="1">
        <v>25.443272326521861</v>
      </c>
      <c r="AN516" s="1">
        <v>5432.1530682065286</v>
      </c>
      <c r="AO516" s="10">
        <v>4</v>
      </c>
      <c r="AP516" s="11">
        <v>0</v>
      </c>
      <c r="AQ516" s="11">
        <v>28</v>
      </c>
      <c r="AR516" s="11">
        <v>28</v>
      </c>
      <c r="AS516" s="12">
        <v>11.400274473924977</v>
      </c>
    </row>
    <row r="517" spans="1:45" x14ac:dyDescent="0.25">
      <c r="A517" s="1" t="s">
        <v>1065</v>
      </c>
      <c r="B517" s="1" t="s">
        <v>926</v>
      </c>
      <c r="C517" s="1" t="s">
        <v>1061</v>
      </c>
      <c r="D517" s="1" t="s">
        <v>1066</v>
      </c>
      <c r="E517" s="2" t="s">
        <v>3744</v>
      </c>
      <c r="F517" s="2" t="s">
        <v>3730</v>
      </c>
      <c r="G517" s="1" t="s">
        <v>3709</v>
      </c>
      <c r="H517" s="13">
        <v>1767.000269071001</v>
      </c>
      <c r="I517" s="13">
        <v>1899</v>
      </c>
      <c r="J517" s="13">
        <f t="shared" si="8"/>
        <v>131.99973092899904</v>
      </c>
      <c r="K517" s="2">
        <v>7.4702722596866264E-2</v>
      </c>
      <c r="L517" s="13">
        <v>1292.5968</v>
      </c>
      <c r="M517" s="13">
        <v>1688.1513</v>
      </c>
      <c r="N517" s="13">
        <v>978.77110000000005</v>
      </c>
      <c r="O517" s="13">
        <v>313.82569999999998</v>
      </c>
      <c r="P517" s="13">
        <v>709.38019999999995</v>
      </c>
      <c r="Q517" s="13">
        <v>-395.55450000000002</v>
      </c>
      <c r="R517" s="13">
        <v>1023.2059</v>
      </c>
      <c r="S517" s="1">
        <v>42.113700000000001</v>
      </c>
      <c r="T517" s="1">
        <v>95.194900000000004</v>
      </c>
      <c r="U517" s="1">
        <v>-53.081200000000003</v>
      </c>
      <c r="V517" s="1">
        <v>-0.3866</v>
      </c>
      <c r="W517" s="1">
        <v>2.2999999999999998</v>
      </c>
      <c r="X517" s="2">
        <v>0.19852553975776724</v>
      </c>
      <c r="Y517" s="2">
        <v>0.12164296998420221</v>
      </c>
      <c r="Z517" s="2">
        <v>0.67983149025803058</v>
      </c>
      <c r="AA517" s="3">
        <v>47.095274980635168</v>
      </c>
      <c r="AB517" s="2">
        <v>2.3006856227662409E-2</v>
      </c>
      <c r="AC517" s="2">
        <v>1.0345157241738345E-2</v>
      </c>
      <c r="AD517" s="2">
        <v>0.432009637355805</v>
      </c>
      <c r="AE517" s="5">
        <v>55.840313000000002</v>
      </c>
      <c r="AF517" s="1">
        <v>0.93317930760622403</v>
      </c>
      <c r="AG517" s="1">
        <v>3622</v>
      </c>
      <c r="AH517" s="1">
        <v>-14.807222222222199</v>
      </c>
      <c r="AI517" s="1">
        <v>-73.282222222222202</v>
      </c>
      <c r="AJ517" s="6">
        <v>82.251545820664987</v>
      </c>
      <c r="AK517" s="7">
        <v>49.338411161660517</v>
      </c>
      <c r="AL517" s="6">
        <v>78.96021858069669</v>
      </c>
      <c r="AM517" s="1">
        <v>73.451764590186883</v>
      </c>
      <c r="AN517" s="1">
        <v>1722.9474939241425</v>
      </c>
      <c r="AO517" s="10">
        <v>2</v>
      </c>
      <c r="AP517" s="11">
        <v>0</v>
      </c>
      <c r="AQ517" s="11">
        <v>17</v>
      </c>
      <c r="AR517" s="11">
        <v>17</v>
      </c>
      <c r="AS517" s="12">
        <v>7.5632984901277585</v>
      </c>
    </row>
    <row r="518" spans="1:45" x14ac:dyDescent="0.25">
      <c r="A518" s="1" t="s">
        <v>1067</v>
      </c>
      <c r="B518" s="1" t="s">
        <v>926</v>
      </c>
      <c r="C518" s="1" t="s">
        <v>1061</v>
      </c>
      <c r="D518" s="1" t="s">
        <v>1068</v>
      </c>
      <c r="E518" s="2" t="s">
        <v>3742</v>
      </c>
      <c r="F518" s="2" t="s">
        <v>3725</v>
      </c>
      <c r="G518" s="1" t="s">
        <v>3708</v>
      </c>
      <c r="H518" s="13">
        <v>669.99998139499996</v>
      </c>
      <c r="I518" s="13">
        <v>613</v>
      </c>
      <c r="J518" s="13">
        <f t="shared" si="8"/>
        <v>-56.999981394999963</v>
      </c>
      <c r="K518" s="2">
        <v>-8.5074601459422278E-2</v>
      </c>
      <c r="L518" s="13">
        <v>667.17420000000004</v>
      </c>
      <c r="M518" s="13">
        <v>1501.1385</v>
      </c>
      <c r="N518" s="13">
        <v>601.87350000000004</v>
      </c>
      <c r="O518" s="13">
        <v>65.300700000000006</v>
      </c>
      <c r="P518" s="13">
        <v>899.26499999999999</v>
      </c>
      <c r="Q518" s="13">
        <v>-833.96429999999998</v>
      </c>
      <c r="R518" s="13">
        <v>964.56569999999999</v>
      </c>
      <c r="S518" s="1">
        <v>12.0464</v>
      </c>
      <c r="T518" s="1">
        <v>165.8921</v>
      </c>
      <c r="U518" s="1">
        <v>-153.8458</v>
      </c>
      <c r="V518" s="1">
        <v>-0.86460000000000004</v>
      </c>
      <c r="W518" s="1">
        <v>2.2999999999999998</v>
      </c>
      <c r="X518" s="2">
        <v>0.19575856443719414</v>
      </c>
      <c r="Y518" s="2">
        <v>0.20717781402936378</v>
      </c>
      <c r="Z518" s="2">
        <v>0.59706362153344206</v>
      </c>
      <c r="AA518" s="3">
        <v>67.486338797814199</v>
      </c>
      <c r="AB518" s="2">
        <v>-5.5114696833113763E-2</v>
      </c>
      <c r="AC518" s="2">
        <v>-1.2621493570866837E-2</v>
      </c>
      <c r="AD518" s="2">
        <v>0.67524242401123102</v>
      </c>
      <c r="AE518" s="5">
        <v>29.416076</v>
      </c>
      <c r="AF518" s="1">
        <v>5.5024255024255</v>
      </c>
      <c r="AG518" s="1">
        <v>2821</v>
      </c>
      <c r="AH518" s="1">
        <v>-14.950277777777799</v>
      </c>
      <c r="AI518" s="1">
        <v>-73.367777777777803</v>
      </c>
      <c r="AJ518" s="6">
        <v>87.835862597828523</v>
      </c>
      <c r="AK518" s="7">
        <v>17.784400000130191</v>
      </c>
      <c r="AL518" s="6">
        <v>83.570035536067039</v>
      </c>
      <c r="AM518" s="1">
        <v>50.240476280782268</v>
      </c>
      <c r="AN518" s="1">
        <v>990.79640387885627</v>
      </c>
      <c r="AO518" s="10">
        <v>0</v>
      </c>
      <c r="AP518" s="11">
        <v>0</v>
      </c>
      <c r="AQ518" s="11">
        <v>9</v>
      </c>
      <c r="AR518" s="11">
        <v>9</v>
      </c>
      <c r="AS518" s="12">
        <v>25.176190476190477</v>
      </c>
    </row>
    <row r="519" spans="1:45" x14ac:dyDescent="0.25">
      <c r="A519" s="1" t="s">
        <v>1069</v>
      </c>
      <c r="B519" s="1" t="s">
        <v>926</v>
      </c>
      <c r="C519" s="1" t="s">
        <v>1061</v>
      </c>
      <c r="D519" s="1" t="s">
        <v>1070</v>
      </c>
      <c r="E519" s="2" t="s">
        <v>3745</v>
      </c>
      <c r="F519" s="2" t="s">
        <v>3725</v>
      </c>
      <c r="G519" s="1" t="s">
        <v>3712</v>
      </c>
      <c r="H519" s="13">
        <v>6548.0009772479971</v>
      </c>
      <c r="I519" s="13">
        <v>7514</v>
      </c>
      <c r="J519" s="13">
        <f t="shared" si="8"/>
        <v>965.99902275200293</v>
      </c>
      <c r="K519" s="2">
        <v>0.14752579086480136</v>
      </c>
      <c r="L519" s="13">
        <v>5939.3764000000001</v>
      </c>
      <c r="M519" s="13">
        <v>5954.8635999999997</v>
      </c>
      <c r="N519" s="13">
        <v>3391.9603999999999</v>
      </c>
      <c r="O519" s="13">
        <v>2547.4160000000002</v>
      </c>
      <c r="P519" s="13">
        <v>2562.9031</v>
      </c>
      <c r="Q519" s="13">
        <v>-15.4872</v>
      </c>
      <c r="R519" s="13">
        <v>5110.3190999999997</v>
      </c>
      <c r="S519" s="1">
        <v>85.668899999999994</v>
      </c>
      <c r="T519" s="1">
        <v>86.189700000000002</v>
      </c>
      <c r="U519" s="1">
        <v>-0.52080000000000004</v>
      </c>
      <c r="V519" s="1">
        <v>-3.0000000000000001E-3</v>
      </c>
      <c r="W519" s="1">
        <v>3.2</v>
      </c>
      <c r="X519" s="2">
        <v>0.29651317540590899</v>
      </c>
      <c r="Y519" s="2">
        <v>9.7551237689645992E-2</v>
      </c>
      <c r="Z519" s="2">
        <v>0.60593558690444504</v>
      </c>
      <c r="AA519" s="3">
        <v>65.034043487810237</v>
      </c>
      <c r="AB519" s="2">
        <v>3.1363436510713383E-2</v>
      </c>
      <c r="AC519" s="2">
        <v>1.9852802375372347E-2</v>
      </c>
      <c r="AD519" s="2">
        <v>0.41848796606063898</v>
      </c>
      <c r="AE519" s="5">
        <v>37.805466000000003</v>
      </c>
      <c r="AF519" s="1">
        <v>3.0051077230308398</v>
      </c>
      <c r="AG519" s="1">
        <v>3037</v>
      </c>
      <c r="AH519" s="1">
        <v>-15.21</v>
      </c>
      <c r="AI519" s="1">
        <v>-73.826666666666696</v>
      </c>
      <c r="AJ519" s="6">
        <v>83.009461722618255</v>
      </c>
      <c r="AK519" s="7">
        <v>11.37724366996639</v>
      </c>
      <c r="AL519" s="6">
        <v>91.45196822287248</v>
      </c>
      <c r="AM519" s="1">
        <v>15.306126627461589</v>
      </c>
      <c r="AN519" s="1">
        <v>4643.3985376325372</v>
      </c>
      <c r="AO519" s="10">
        <v>3</v>
      </c>
      <c r="AP519" s="11">
        <v>10</v>
      </c>
      <c r="AQ519" s="11">
        <v>29</v>
      </c>
      <c r="AR519" s="11">
        <v>39</v>
      </c>
      <c r="AS519" s="12">
        <v>19.367246053261042</v>
      </c>
    </row>
    <row r="520" spans="1:45" x14ac:dyDescent="0.25">
      <c r="A520" s="1" t="s">
        <v>1071</v>
      </c>
      <c r="B520" s="1" t="s">
        <v>926</v>
      </c>
      <c r="C520" s="1" t="s">
        <v>1061</v>
      </c>
      <c r="D520" s="1" t="s">
        <v>1072</v>
      </c>
      <c r="E520" s="2" t="s">
        <v>3742</v>
      </c>
      <c r="F520" s="2" t="s">
        <v>3725</v>
      </c>
      <c r="G520" s="1" t="s">
        <v>3709</v>
      </c>
      <c r="H520" s="13">
        <v>2176.000333201001</v>
      </c>
      <c r="I520" s="13">
        <v>1863</v>
      </c>
      <c r="J520" s="13">
        <f t="shared" si="8"/>
        <v>-313.00033320100101</v>
      </c>
      <c r="K520" s="2">
        <v>-0.14384204286428692</v>
      </c>
      <c r="L520" s="13">
        <v>2194.6019999999999</v>
      </c>
      <c r="M520" s="13">
        <v>3780.8469</v>
      </c>
      <c r="N520" s="13">
        <v>1964.4455</v>
      </c>
      <c r="O520" s="13">
        <v>230.15649999999999</v>
      </c>
      <c r="P520" s="13">
        <v>1816.4014</v>
      </c>
      <c r="Q520" s="13">
        <v>-1586.2449999999999</v>
      </c>
      <c r="R520" s="13">
        <v>2046.5579</v>
      </c>
      <c r="S520" s="1">
        <v>15.4068</v>
      </c>
      <c r="T520" s="1">
        <v>121.59099999999999</v>
      </c>
      <c r="U520" s="1">
        <v>-106.1842</v>
      </c>
      <c r="V520" s="1">
        <v>-0.77510000000000001</v>
      </c>
      <c r="W520" s="1">
        <v>3</v>
      </c>
      <c r="X520" s="2">
        <v>0.27106816961889424</v>
      </c>
      <c r="Y520" s="2">
        <v>0.19699409554482017</v>
      </c>
      <c r="Z520" s="2">
        <v>0.53193773483628559</v>
      </c>
      <c r="AA520" s="3">
        <v>87.991927346115034</v>
      </c>
      <c r="AB520" s="2">
        <v>-1.3813907593221986E-2</v>
      </c>
      <c r="AC520" s="2">
        <v>-2.1941475828342716E-2</v>
      </c>
      <c r="AD520" s="2">
        <v>0.58448266983032204</v>
      </c>
      <c r="AE520" s="5">
        <v>32.122543999999998</v>
      </c>
      <c r="AF520" s="1">
        <v>3.31216553692472</v>
      </c>
      <c r="AG520" s="1">
        <v>3307</v>
      </c>
      <c r="AH520" s="1">
        <v>-15.2469444444444</v>
      </c>
      <c r="AI520" s="1">
        <v>-73.5694444444444</v>
      </c>
      <c r="AJ520" s="6">
        <v>89.075737125951832</v>
      </c>
      <c r="AK520" s="7">
        <v>32.182550566638326</v>
      </c>
      <c r="AL520" s="6">
        <v>88.229450043952653</v>
      </c>
      <c r="AM520" s="1">
        <v>46.19315511484124</v>
      </c>
      <c r="AN520" s="1">
        <v>9321.9114510223735</v>
      </c>
      <c r="AO520" s="10">
        <v>4</v>
      </c>
      <c r="AP520" s="11">
        <v>0</v>
      </c>
      <c r="AQ520" s="11">
        <v>30</v>
      </c>
      <c r="AR520" s="11">
        <v>30</v>
      </c>
      <c r="AS520" s="12">
        <v>22.142095053346267</v>
      </c>
    </row>
    <row r="521" spans="1:45" x14ac:dyDescent="0.25">
      <c r="A521" s="1" t="s">
        <v>1073</v>
      </c>
      <c r="B521" s="1" t="s">
        <v>926</v>
      </c>
      <c r="C521" s="1" t="s">
        <v>1061</v>
      </c>
      <c r="D521" s="1" t="s">
        <v>1074</v>
      </c>
      <c r="E521" s="2" t="s">
        <v>3743</v>
      </c>
      <c r="F521" s="2" t="s">
        <v>3725</v>
      </c>
      <c r="G521" s="1" t="s">
        <v>3708</v>
      </c>
      <c r="H521" s="13">
        <v>548.000035282</v>
      </c>
      <c r="I521" s="13">
        <v>464</v>
      </c>
      <c r="J521" s="13">
        <f t="shared" si="8"/>
        <v>-84.000035281999999</v>
      </c>
      <c r="K521" s="2">
        <v>-0.15328472604709542</v>
      </c>
      <c r="L521" s="13">
        <v>573.6662</v>
      </c>
      <c r="M521" s="13">
        <v>1065.6966</v>
      </c>
      <c r="N521" s="13">
        <v>458.62790000000001</v>
      </c>
      <c r="O521" s="13">
        <v>115.0384</v>
      </c>
      <c r="P521" s="13">
        <v>607.06870000000004</v>
      </c>
      <c r="Q521" s="13">
        <v>-492.03030000000001</v>
      </c>
      <c r="R521" s="13">
        <v>722.10709999999995</v>
      </c>
      <c r="S521" s="1">
        <v>28.068999999999999</v>
      </c>
      <c r="T521" s="1">
        <v>148.12309999999999</v>
      </c>
      <c r="U521" s="1">
        <v>-120.054</v>
      </c>
      <c r="V521" s="1">
        <v>-0.68140000000000001</v>
      </c>
      <c r="W521" s="1">
        <v>3.5</v>
      </c>
      <c r="X521" s="2">
        <v>0.30818965517241381</v>
      </c>
      <c r="Y521" s="2">
        <v>0.14008620689655171</v>
      </c>
      <c r="Z521" s="2">
        <v>0.55172413793103448</v>
      </c>
      <c r="AA521" s="3">
        <v>81.25</v>
      </c>
      <c r="AB521" s="2">
        <v>-2.1636658756202132E-2</v>
      </c>
      <c r="AC521" s="2">
        <v>-2.3489830180420057E-2</v>
      </c>
      <c r="AD521" s="2">
        <v>0.57730829715728804</v>
      </c>
      <c r="AE521" s="5">
        <v>39.325268999999999</v>
      </c>
      <c r="AF521" s="1">
        <v>10.397676049283801</v>
      </c>
      <c r="AG521" s="1">
        <v>2833</v>
      </c>
      <c r="AH521" s="1">
        <v>-14.9969444444444</v>
      </c>
      <c r="AI521" s="1">
        <v>-73.351111111111095</v>
      </c>
      <c r="AJ521" s="6">
        <v>71.963897662442761</v>
      </c>
      <c r="AK521" s="7">
        <v>40.651999315560893</v>
      </c>
      <c r="AL521" s="6">
        <v>71.728648666420142</v>
      </c>
      <c r="AM521" s="1">
        <v>57.054860795055497</v>
      </c>
      <c r="AN521" s="1">
        <v>702.43369946762903</v>
      </c>
      <c r="AO521" s="10">
        <v>2</v>
      </c>
      <c r="AP521" s="11">
        <v>0</v>
      </c>
      <c r="AQ521" s="11">
        <v>10</v>
      </c>
      <c r="AR521" s="11">
        <v>10</v>
      </c>
      <c r="AS521" s="12">
        <v>26.505813953488371</v>
      </c>
    </row>
    <row r="522" spans="1:45" x14ac:dyDescent="0.25">
      <c r="A522" s="1" t="s">
        <v>1075</v>
      </c>
      <c r="B522" s="1" t="s">
        <v>926</v>
      </c>
      <c r="C522" s="1" t="s">
        <v>1061</v>
      </c>
      <c r="D522" s="1" t="s">
        <v>1076</v>
      </c>
      <c r="E522" s="2" t="s">
        <v>3744</v>
      </c>
      <c r="F522" s="2" t="s">
        <v>3725</v>
      </c>
      <c r="G522" s="1" t="s">
        <v>3709</v>
      </c>
      <c r="H522" s="13">
        <v>1224.0002970850001</v>
      </c>
      <c r="I522" s="13">
        <v>1073</v>
      </c>
      <c r="J522" s="13">
        <f t="shared" si="8"/>
        <v>-151.00029708500006</v>
      </c>
      <c r="K522" s="2">
        <v>-0.12336622584537978</v>
      </c>
      <c r="L522" s="13">
        <v>1259.7871</v>
      </c>
      <c r="M522" s="13">
        <v>2448.1359000000002</v>
      </c>
      <c r="N522" s="13">
        <v>1153.0717999999999</v>
      </c>
      <c r="O522" s="13">
        <v>106.7154</v>
      </c>
      <c r="P522" s="13">
        <v>1295.0642</v>
      </c>
      <c r="Q522" s="13">
        <v>-1188.3488</v>
      </c>
      <c r="R522" s="13">
        <v>1401.7796000000001</v>
      </c>
      <c r="S522" s="1">
        <v>11.5121</v>
      </c>
      <c r="T522" s="1">
        <v>139.70779999999999</v>
      </c>
      <c r="U522" s="1">
        <v>-128.19560000000001</v>
      </c>
      <c r="V522" s="1">
        <v>-0.84770000000000001</v>
      </c>
      <c r="W522" s="1">
        <v>3.2</v>
      </c>
      <c r="X522" s="2">
        <v>0.28611369990680335</v>
      </c>
      <c r="Y522" s="2">
        <v>0.15843429636533085</v>
      </c>
      <c r="Z522" s="2">
        <v>0.55545200372786585</v>
      </c>
      <c r="AA522" s="3">
        <v>80.033557046979865</v>
      </c>
      <c r="AB522" s="2">
        <v>-3.2511328686274599E-2</v>
      </c>
      <c r="AC522" s="2">
        <v>-1.8633630021274161E-2</v>
      </c>
      <c r="AD522" s="2">
        <v>0.70880150794982899</v>
      </c>
      <c r="AE522" s="5">
        <v>58.999702999999997</v>
      </c>
      <c r="AF522" s="1">
        <v>2.6849408359581202</v>
      </c>
      <c r="AG522" s="1">
        <v>3341</v>
      </c>
      <c r="AH522" s="1">
        <v>-14.907222222222201</v>
      </c>
      <c r="AI522" s="1">
        <v>-73.397499999999994</v>
      </c>
      <c r="AJ522" s="6">
        <v>87.288468362890242</v>
      </c>
      <c r="AK522" s="7">
        <v>13.865219099959459</v>
      </c>
      <c r="AL522" s="6">
        <v>85.465320983598986</v>
      </c>
      <c r="AM522" s="1">
        <v>85.369576275881911</v>
      </c>
      <c r="AN522" s="1">
        <v>4201.7236756617976</v>
      </c>
      <c r="AO522" s="10">
        <v>6</v>
      </c>
      <c r="AP522" s="11">
        <v>0</v>
      </c>
      <c r="AQ522" s="11">
        <v>28</v>
      </c>
      <c r="AR522" s="11">
        <v>28</v>
      </c>
      <c r="AS522" s="12">
        <v>62.10452961672474</v>
      </c>
    </row>
    <row r="523" spans="1:45" x14ac:dyDescent="0.25">
      <c r="A523" s="1" t="s">
        <v>1077</v>
      </c>
      <c r="B523" s="1" t="s">
        <v>926</v>
      </c>
      <c r="C523" s="1" t="s">
        <v>1078</v>
      </c>
      <c r="D523" s="1" t="s">
        <v>1079</v>
      </c>
      <c r="E523" s="2" t="s">
        <v>3745</v>
      </c>
      <c r="F523" s="2" t="s">
        <v>3725</v>
      </c>
      <c r="G523" s="1" t="s">
        <v>3710</v>
      </c>
      <c r="H523" s="13">
        <v>3316.9987938549984</v>
      </c>
      <c r="I523" s="13">
        <v>3046</v>
      </c>
      <c r="J523" s="13">
        <f t="shared" si="8"/>
        <v>-270.99879385499844</v>
      </c>
      <c r="K523" s="2">
        <v>-8.1699997707881306E-2</v>
      </c>
      <c r="L523" s="13">
        <v>3263.7869999999998</v>
      </c>
      <c r="M523" s="13">
        <v>4555.9105</v>
      </c>
      <c r="N523" s="13">
        <v>2162.4025999999999</v>
      </c>
      <c r="O523" s="13">
        <v>1101.3843999999999</v>
      </c>
      <c r="P523" s="13">
        <v>2393.5079000000001</v>
      </c>
      <c r="Q523" s="13">
        <v>-1292.1234999999999</v>
      </c>
      <c r="R523" s="13">
        <v>3494.8923</v>
      </c>
      <c r="S523" s="1">
        <v>56.338999999999999</v>
      </c>
      <c r="T523" s="1">
        <v>122.4348</v>
      </c>
      <c r="U523" s="1">
        <v>-66.095799999999997</v>
      </c>
      <c r="V523" s="1">
        <v>-0.36969999999999997</v>
      </c>
      <c r="W523" s="1">
        <v>2.8</v>
      </c>
      <c r="X523" s="2">
        <v>0.29349967170059094</v>
      </c>
      <c r="Y523" s="2">
        <v>0.16119500984898227</v>
      </c>
      <c r="Z523" s="2">
        <v>0.54530531845042673</v>
      </c>
      <c r="AA523" s="3">
        <v>83.383503913305233</v>
      </c>
      <c r="AB523" s="2">
        <v>-7.7193264349628699E-5</v>
      </c>
      <c r="AC523" s="2">
        <v>-1.2102051350296406E-2</v>
      </c>
      <c r="AD523" s="2">
        <v>0.27220332622528098</v>
      </c>
      <c r="AE523" s="5">
        <v>23.525361</v>
      </c>
      <c r="AF523" s="1">
        <v>11.1417744460005</v>
      </c>
      <c r="AG523" s="1">
        <v>2536</v>
      </c>
      <c r="AH523" s="1">
        <v>-15.2786111111111</v>
      </c>
      <c r="AI523" s="1">
        <v>-73.344166666666695</v>
      </c>
      <c r="AJ523" s="6">
        <v>98.046985461525253</v>
      </c>
      <c r="AK523" s="7">
        <v>79.196495460884805</v>
      </c>
      <c r="AL523" s="6">
        <v>91.696255240550357</v>
      </c>
      <c r="AM523" s="1">
        <v>16.646437657557239</v>
      </c>
      <c r="AN523" s="1">
        <v>1671.1310792027339</v>
      </c>
      <c r="AO523" s="10">
        <v>2</v>
      </c>
      <c r="AP523" s="11">
        <v>16</v>
      </c>
      <c r="AQ523" s="11">
        <v>20</v>
      </c>
      <c r="AR523" s="11">
        <v>36</v>
      </c>
      <c r="AS523" s="12">
        <v>3.977096874032807</v>
      </c>
    </row>
    <row r="524" spans="1:45" x14ac:dyDescent="0.25">
      <c r="A524" s="1" t="s">
        <v>1080</v>
      </c>
      <c r="B524" s="1" t="s">
        <v>926</v>
      </c>
      <c r="C524" s="1" t="s">
        <v>1078</v>
      </c>
      <c r="D524" s="1" t="s">
        <v>1081</v>
      </c>
      <c r="E524" s="2" t="s">
        <v>3742</v>
      </c>
      <c r="F524" s="2" t="s">
        <v>3725</v>
      </c>
      <c r="G524" s="1" t="s">
        <v>3708</v>
      </c>
      <c r="H524" s="13">
        <v>495.999971872</v>
      </c>
      <c r="I524" s="13">
        <v>334</v>
      </c>
      <c r="J524" s="13">
        <f t="shared" si="8"/>
        <v>-161.999971872</v>
      </c>
      <c r="K524" s="2">
        <v>-0.32661286503823928</v>
      </c>
      <c r="L524" s="13">
        <v>503.27539999999999</v>
      </c>
      <c r="M524" s="13">
        <v>1051.9471000000001</v>
      </c>
      <c r="N524" s="13">
        <v>382.12889999999999</v>
      </c>
      <c r="O524" s="13">
        <v>121.1465</v>
      </c>
      <c r="P524" s="13">
        <v>669.81820000000005</v>
      </c>
      <c r="Q524" s="13">
        <v>-548.67179999999996</v>
      </c>
      <c r="R524" s="13">
        <v>790.96469999999999</v>
      </c>
      <c r="S524" s="1">
        <v>31.1586</v>
      </c>
      <c r="T524" s="1">
        <v>172.27590000000001</v>
      </c>
      <c r="U524" s="1">
        <v>-141.1172</v>
      </c>
      <c r="V524" s="1">
        <v>-0.69369999999999998</v>
      </c>
      <c r="W524" s="1">
        <v>2.8</v>
      </c>
      <c r="X524" s="2">
        <v>0.28143712574850299</v>
      </c>
      <c r="Y524" s="2">
        <v>0.18562874251497005</v>
      </c>
      <c r="Z524" s="2">
        <v>0.53293413173652693</v>
      </c>
      <c r="AA524" s="3">
        <v>87.640449438202253</v>
      </c>
      <c r="AB524" s="2">
        <v>-4.9873008993240431E-2</v>
      </c>
      <c r="AC524" s="2">
        <v>-5.492472324563491E-2</v>
      </c>
      <c r="AD524" s="2">
        <v>0.53950661420822099</v>
      </c>
      <c r="AE524" s="5">
        <v>39.918399000000001</v>
      </c>
      <c r="AF524" s="1">
        <v>1.7454650366042801</v>
      </c>
      <c r="AG524" s="1">
        <v>3267</v>
      </c>
      <c r="AH524" s="1">
        <v>-15.1627777777778</v>
      </c>
      <c r="AI524" s="1">
        <v>-73.293888888888901</v>
      </c>
      <c r="AJ524" s="6">
        <v>90.210535648030259</v>
      </c>
      <c r="AK524" s="7">
        <v>63.662310076775427</v>
      </c>
      <c r="AL524" s="6">
        <v>78.274129934912708</v>
      </c>
      <c r="AM524" s="1">
        <v>34.666734352632837</v>
      </c>
      <c r="AN524" s="1">
        <v>1471.1546187641318</v>
      </c>
      <c r="AO524" s="10">
        <v>1</v>
      </c>
      <c r="AP524" s="11">
        <v>0</v>
      </c>
      <c r="AQ524" s="11">
        <v>9</v>
      </c>
      <c r="AR524" s="11">
        <v>9</v>
      </c>
      <c r="AS524" s="12">
        <v>7.8632478632478628</v>
      </c>
    </row>
    <row r="525" spans="1:45" x14ac:dyDescent="0.25">
      <c r="A525" s="1" t="s">
        <v>1082</v>
      </c>
      <c r="B525" s="1" t="s">
        <v>926</v>
      </c>
      <c r="C525" s="1" t="s">
        <v>1078</v>
      </c>
      <c r="D525" s="1" t="s">
        <v>1083</v>
      </c>
      <c r="E525" s="2" t="s">
        <v>3742</v>
      </c>
      <c r="F525" s="2" t="s">
        <v>3730</v>
      </c>
      <c r="G525" s="1" t="s">
        <v>3708</v>
      </c>
      <c r="H525" s="13">
        <v>468.99998009299998</v>
      </c>
      <c r="I525" s="13">
        <v>330</v>
      </c>
      <c r="J525" s="13">
        <f t="shared" si="8"/>
        <v>-138.99998009299998</v>
      </c>
      <c r="K525" s="2">
        <v>-0.29637523665872456</v>
      </c>
      <c r="L525" s="13">
        <v>466.03440000000001</v>
      </c>
      <c r="M525" s="13">
        <v>1032.056</v>
      </c>
      <c r="N525" s="13">
        <v>421.47120000000001</v>
      </c>
      <c r="O525" s="13">
        <v>44.563299999999998</v>
      </c>
      <c r="P525" s="13">
        <v>610.58479999999997</v>
      </c>
      <c r="Q525" s="13">
        <v>-566.02160000000003</v>
      </c>
      <c r="R525" s="13">
        <v>655.1481</v>
      </c>
      <c r="S525" s="1">
        <v>11.8987</v>
      </c>
      <c r="T525" s="1">
        <v>163.03020000000001</v>
      </c>
      <c r="U525" s="1">
        <v>-151.13149999999999</v>
      </c>
      <c r="V525" s="1">
        <v>-0.86399999999999999</v>
      </c>
      <c r="W525" s="1">
        <v>3.2</v>
      </c>
      <c r="X525" s="2">
        <v>0.24545454545454545</v>
      </c>
      <c r="Y525" s="2">
        <v>0.22727272727272727</v>
      </c>
      <c r="Z525" s="2">
        <v>0.52727272727272723</v>
      </c>
      <c r="AA525" s="3">
        <v>89.65517241379311</v>
      </c>
      <c r="AB525" s="2">
        <v>-3.1237095730669795E-2</v>
      </c>
      <c r="AC525" s="2">
        <v>-4.8975756864604092E-2</v>
      </c>
      <c r="AD525" s="2">
        <v>0.586450815200806</v>
      </c>
      <c r="AE525" s="5">
        <v>37.400179999999999</v>
      </c>
      <c r="AF525" s="1">
        <v>4.5028335909325099</v>
      </c>
      <c r="AG525" s="1">
        <v>3503</v>
      </c>
      <c r="AH525" s="1">
        <v>-15.262777777777799</v>
      </c>
      <c r="AI525" s="1">
        <v>-73.200277777777799</v>
      </c>
      <c r="AJ525" s="6">
        <v>98.791352282335836</v>
      </c>
      <c r="AK525" s="7">
        <v>52.014451907531942</v>
      </c>
      <c r="AL525" s="6">
        <v>82.221533484233873</v>
      </c>
      <c r="AM525" s="1">
        <v>33.691227341346</v>
      </c>
      <c r="AN525" s="1">
        <v>1356.5347614380116</v>
      </c>
      <c r="AO525" s="10">
        <v>1</v>
      </c>
      <c r="AP525" s="11">
        <v>0</v>
      </c>
      <c r="AQ525" s="11">
        <v>7</v>
      </c>
      <c r="AR525" s="11">
        <v>7</v>
      </c>
      <c r="AS525" s="12">
        <v>4.2943820224719103</v>
      </c>
    </row>
    <row r="526" spans="1:45" x14ac:dyDescent="0.25">
      <c r="A526" s="1" t="s">
        <v>1084</v>
      </c>
      <c r="B526" s="1" t="s">
        <v>926</v>
      </c>
      <c r="C526" s="1" t="s">
        <v>1078</v>
      </c>
      <c r="D526" s="1" t="s">
        <v>1085</v>
      </c>
      <c r="E526" s="2" t="s">
        <v>3743</v>
      </c>
      <c r="F526" s="2" t="s">
        <v>3725</v>
      </c>
      <c r="G526" s="1" t="s">
        <v>3709</v>
      </c>
      <c r="H526" s="13">
        <v>2078.9995101730001</v>
      </c>
      <c r="I526" s="13">
        <v>1568</v>
      </c>
      <c r="J526" s="13">
        <f t="shared" si="8"/>
        <v>-510.99951017300009</v>
      </c>
      <c r="K526" s="2">
        <v>-0.24579106809432497</v>
      </c>
      <c r="L526" s="13">
        <v>2098.5698000000002</v>
      </c>
      <c r="M526" s="13">
        <v>3083.2646</v>
      </c>
      <c r="N526" s="13">
        <v>1786.8821</v>
      </c>
      <c r="O526" s="13">
        <v>311.68770000000001</v>
      </c>
      <c r="P526" s="13">
        <v>1296.3824999999999</v>
      </c>
      <c r="Q526" s="13">
        <v>-984.69479999999999</v>
      </c>
      <c r="R526" s="13">
        <v>1608.0700999999999</v>
      </c>
      <c r="S526" s="1">
        <v>24.06</v>
      </c>
      <c r="T526" s="1">
        <v>100.07129999999999</v>
      </c>
      <c r="U526" s="1">
        <v>-76.011300000000006</v>
      </c>
      <c r="V526" s="1">
        <v>-0.61229999999999996</v>
      </c>
      <c r="W526" s="1">
        <v>2.9</v>
      </c>
      <c r="X526" s="2">
        <v>0.26020408163265307</v>
      </c>
      <c r="Y526" s="2">
        <v>0.16645408163265307</v>
      </c>
      <c r="Z526" s="2">
        <v>0.57334183673469385</v>
      </c>
      <c r="AA526" s="3">
        <v>74.41601779755284</v>
      </c>
      <c r="AB526" s="2">
        <v>-2.6445845879770391E-2</v>
      </c>
      <c r="AC526" s="2">
        <v>-3.9496813045549306E-2</v>
      </c>
      <c r="AD526" s="2">
        <v>0.50117677450180098</v>
      </c>
      <c r="AE526" s="5">
        <v>32.148530000000001</v>
      </c>
      <c r="AF526" s="1">
        <v>6.6954569010191696</v>
      </c>
      <c r="AG526" s="1">
        <v>2809</v>
      </c>
      <c r="AH526" s="1">
        <v>-15.185</v>
      </c>
      <c r="AI526" s="1">
        <v>-73.349166666666704</v>
      </c>
      <c r="AJ526" s="6">
        <v>96.995411888343497</v>
      </c>
      <c r="AK526" s="7">
        <v>41.730062990956718</v>
      </c>
      <c r="AL526" s="6">
        <v>91.149711095622592</v>
      </c>
      <c r="AM526" s="1">
        <v>19.466895039880178</v>
      </c>
      <c r="AN526" s="1">
        <v>2088.8620087382747</v>
      </c>
      <c r="AO526" s="10">
        <v>1</v>
      </c>
      <c r="AP526" s="11">
        <v>0</v>
      </c>
      <c r="AQ526" s="11">
        <v>29</v>
      </c>
      <c r="AR526" s="11">
        <v>29</v>
      </c>
      <c r="AS526" s="12">
        <v>6.4147465437788016</v>
      </c>
    </row>
    <row r="527" spans="1:45" x14ac:dyDescent="0.25">
      <c r="A527" s="1" t="s">
        <v>1086</v>
      </c>
      <c r="B527" s="1" t="s">
        <v>926</v>
      </c>
      <c r="C527" s="1" t="s">
        <v>1078</v>
      </c>
      <c r="D527" s="1" t="s">
        <v>1087</v>
      </c>
      <c r="E527" s="2" t="s">
        <v>3743</v>
      </c>
      <c r="F527" s="2" t="s">
        <v>3725</v>
      </c>
      <c r="G527" s="1" t="s">
        <v>3708</v>
      </c>
      <c r="H527" s="13">
        <v>652.00002490399993</v>
      </c>
      <c r="I527" s="13">
        <v>451</v>
      </c>
      <c r="J527" s="13">
        <f t="shared" si="8"/>
        <v>-201.00002490399993</v>
      </c>
      <c r="K527" s="2">
        <v>-0.30828223501002938</v>
      </c>
      <c r="L527" s="13">
        <v>629.95699999999999</v>
      </c>
      <c r="M527" s="13">
        <v>1177.8115</v>
      </c>
      <c r="N527" s="13">
        <v>425.04480000000001</v>
      </c>
      <c r="O527" s="13">
        <v>204.91220000000001</v>
      </c>
      <c r="P527" s="13">
        <v>752.76670000000001</v>
      </c>
      <c r="Q527" s="13">
        <v>-547.85450000000003</v>
      </c>
      <c r="R527" s="13">
        <v>957.6789</v>
      </c>
      <c r="S527" s="1">
        <v>45.340400000000002</v>
      </c>
      <c r="T527" s="1">
        <v>166.5626</v>
      </c>
      <c r="U527" s="1">
        <v>-121.2223</v>
      </c>
      <c r="V527" s="1">
        <v>-0.57210000000000005</v>
      </c>
      <c r="W527" s="1">
        <v>3</v>
      </c>
      <c r="X527" s="2">
        <v>0.22616407982261641</v>
      </c>
      <c r="Y527" s="2">
        <v>0.26607538802660752</v>
      </c>
      <c r="Z527" s="2">
        <v>0.5077605321507761</v>
      </c>
      <c r="AA527" s="3">
        <v>96.943231441048042</v>
      </c>
      <c r="AB527" s="2">
        <v>-3.2075280100164805E-2</v>
      </c>
      <c r="AC527" s="2">
        <v>-5.1291691050756483E-2</v>
      </c>
      <c r="AD527" s="2">
        <v>0.383685052394867</v>
      </c>
      <c r="AE527" s="5">
        <v>19.857406999999998</v>
      </c>
      <c r="AF527" s="1">
        <v>4.3907614461764499</v>
      </c>
      <c r="AG527" s="1">
        <v>2615</v>
      </c>
      <c r="AH527" s="1">
        <v>-15.1497222222222</v>
      </c>
      <c r="AI527" s="1">
        <v>-73.341666666666697</v>
      </c>
      <c r="AJ527" s="6">
        <v>96.724994088533265</v>
      </c>
      <c r="AK527" s="7">
        <v>76.647542256078864</v>
      </c>
      <c r="AL527" s="6">
        <v>89.551682605017135</v>
      </c>
      <c r="AM527" s="1">
        <v>16.85623317701284</v>
      </c>
      <c r="AN527" s="1">
        <v>642.30571243522229</v>
      </c>
      <c r="AO527" s="10">
        <v>0</v>
      </c>
      <c r="AP527" s="11">
        <v>0</v>
      </c>
      <c r="AQ527" s="11">
        <v>8</v>
      </c>
      <c r="AR527" s="11">
        <v>8</v>
      </c>
      <c r="AS527" s="12">
        <v>3.8809135399673735</v>
      </c>
    </row>
    <row r="528" spans="1:45" x14ac:dyDescent="0.25">
      <c r="A528" s="1" t="s">
        <v>1088</v>
      </c>
      <c r="B528" s="1" t="s">
        <v>926</v>
      </c>
      <c r="C528" s="1" t="s">
        <v>1078</v>
      </c>
      <c r="D528" s="1" t="s">
        <v>1089</v>
      </c>
      <c r="E528" s="2" t="s">
        <v>3742</v>
      </c>
      <c r="F528" s="2" t="s">
        <v>3725</v>
      </c>
      <c r="G528" s="1" t="s">
        <v>3709</v>
      </c>
      <c r="H528" s="13">
        <v>1525.0002548830003</v>
      </c>
      <c r="I528" s="13">
        <v>1497</v>
      </c>
      <c r="J528" s="13">
        <f t="shared" si="8"/>
        <v>-28.000254883000252</v>
      </c>
      <c r="K528" s="2">
        <v>-1.8360819805337322E-2</v>
      </c>
      <c r="L528" s="13">
        <v>1444.2546</v>
      </c>
      <c r="M528" s="13">
        <v>2018.0133000000001</v>
      </c>
      <c r="N528" s="13">
        <v>1050.0503000000001</v>
      </c>
      <c r="O528" s="13">
        <v>394.20429999999999</v>
      </c>
      <c r="P528" s="13">
        <v>967.96299999999997</v>
      </c>
      <c r="Q528" s="13">
        <v>-573.75869999999998</v>
      </c>
      <c r="R528" s="13">
        <v>1362.1672000000001</v>
      </c>
      <c r="S528" s="1">
        <v>45.542900000000003</v>
      </c>
      <c r="T528" s="1">
        <v>111.82989999999999</v>
      </c>
      <c r="U528" s="1">
        <v>-66.287000000000006</v>
      </c>
      <c r="V528" s="1">
        <v>-0.42120000000000002</v>
      </c>
      <c r="W528" s="1">
        <v>3</v>
      </c>
      <c r="X528" s="2">
        <v>0.28390113560454244</v>
      </c>
      <c r="Y528" s="2">
        <v>0.13159652638610556</v>
      </c>
      <c r="Z528" s="2">
        <v>0.58450233800935203</v>
      </c>
      <c r="AA528" s="3">
        <v>71.085714285714289</v>
      </c>
      <c r="AB528" s="2">
        <v>1.4807622303553369E-2</v>
      </c>
      <c r="AC528" s="2">
        <v>-2.6438519593572352E-3</v>
      </c>
      <c r="AD528" s="2">
        <v>0.477267265319824</v>
      </c>
      <c r="AE528" s="5">
        <v>39.685743000000002</v>
      </c>
      <c r="AF528" s="1">
        <v>1.4558667528318701</v>
      </c>
      <c r="AG528" s="1">
        <v>3410</v>
      </c>
      <c r="AH528" s="1">
        <v>-15.18</v>
      </c>
      <c r="AI528" s="1">
        <v>-73.185277777777799</v>
      </c>
      <c r="AJ528" s="6">
        <v>72.418039226073788</v>
      </c>
      <c r="AK528" s="7">
        <v>55.056418247853031</v>
      </c>
      <c r="AL528" s="6">
        <v>74.142118007702933</v>
      </c>
      <c r="AM528" s="1">
        <v>58.47590680720355</v>
      </c>
      <c r="AN528" s="1">
        <v>1626.6234353845357</v>
      </c>
      <c r="AO528" s="10">
        <v>1</v>
      </c>
      <c r="AP528" s="11">
        <v>0</v>
      </c>
      <c r="AQ528" s="11">
        <v>14</v>
      </c>
      <c r="AR528" s="11">
        <v>14</v>
      </c>
      <c r="AS528" s="12">
        <v>12.222986923606332</v>
      </c>
    </row>
    <row r="529" spans="1:45" x14ac:dyDescent="0.25">
      <c r="A529" s="1" t="s">
        <v>1090</v>
      </c>
      <c r="B529" s="1" t="s">
        <v>926</v>
      </c>
      <c r="C529" s="1" t="s">
        <v>1078</v>
      </c>
      <c r="D529" s="1" t="s">
        <v>1091</v>
      </c>
      <c r="E529" s="2" t="s">
        <v>3743</v>
      </c>
      <c r="F529" s="2" t="s">
        <v>3725</v>
      </c>
      <c r="G529" s="1" t="s">
        <v>3708</v>
      </c>
      <c r="H529" s="13">
        <v>438.99993407099998</v>
      </c>
      <c r="I529" s="13">
        <v>277</v>
      </c>
      <c r="J529" s="13">
        <f t="shared" si="8"/>
        <v>-161.99993407099998</v>
      </c>
      <c r="K529" s="2">
        <v>-0.3690204063784655</v>
      </c>
      <c r="L529" s="13">
        <v>431.49869999999999</v>
      </c>
      <c r="M529" s="13">
        <v>1056.2938999999999</v>
      </c>
      <c r="N529" s="13">
        <v>393.09949999999998</v>
      </c>
      <c r="O529" s="13">
        <v>38.3992</v>
      </c>
      <c r="P529" s="13">
        <v>663.19449999999995</v>
      </c>
      <c r="Q529" s="13">
        <v>-624.7953</v>
      </c>
      <c r="R529" s="13">
        <v>701.59370000000001</v>
      </c>
      <c r="S529" s="1">
        <v>10.3238</v>
      </c>
      <c r="T529" s="1">
        <v>178.30289999999999</v>
      </c>
      <c r="U529" s="1">
        <v>-167.97909999999999</v>
      </c>
      <c r="V529" s="1">
        <v>-0.89049999999999996</v>
      </c>
      <c r="W529" s="1">
        <v>3.9</v>
      </c>
      <c r="X529" s="2">
        <v>0.27436823104693142</v>
      </c>
      <c r="Y529" s="2">
        <v>0.23826714801444043</v>
      </c>
      <c r="Z529" s="2">
        <v>0.48736462093862815</v>
      </c>
      <c r="AA529" s="3">
        <v>105.18518518518518</v>
      </c>
      <c r="AB529" s="2">
        <v>-5.1292448755290487E-2</v>
      </c>
      <c r="AC529" s="2">
        <v>-6.3666074487257474E-2</v>
      </c>
      <c r="AD529" s="2">
        <v>0.54156816005706798</v>
      </c>
      <c r="AE529" s="5">
        <v>32.148530000000001</v>
      </c>
      <c r="AF529" s="1">
        <v>8.0469694353306807</v>
      </c>
      <c r="AG529" s="1">
        <v>3047</v>
      </c>
      <c r="AH529" s="1">
        <v>-15.217499999999999</v>
      </c>
      <c r="AI529" s="1">
        <v>-73.464722222222207</v>
      </c>
      <c r="AJ529" s="6">
        <v>98.760980548092661</v>
      </c>
      <c r="AK529" s="7">
        <v>40.308355522071892</v>
      </c>
      <c r="AL529" s="6">
        <v>95.908246642220448</v>
      </c>
      <c r="AM529" s="1">
        <v>40.2790998477466</v>
      </c>
      <c r="AN529" s="1">
        <v>771.37282663344718</v>
      </c>
      <c r="AO529" s="10">
        <v>1</v>
      </c>
      <c r="AP529" s="11">
        <v>0</v>
      </c>
      <c r="AQ529" s="11">
        <v>6</v>
      </c>
      <c r="AR529" s="11">
        <v>6</v>
      </c>
      <c r="AS529" s="12">
        <v>2.3770883054892602</v>
      </c>
    </row>
    <row r="530" spans="1:45" x14ac:dyDescent="0.25">
      <c r="A530" s="1" t="s">
        <v>1092</v>
      </c>
      <c r="B530" s="1" t="s">
        <v>926</v>
      </c>
      <c r="C530" s="1" t="s">
        <v>1078</v>
      </c>
      <c r="D530" s="1" t="s">
        <v>1093</v>
      </c>
      <c r="E530" s="2" t="s">
        <v>3742</v>
      </c>
      <c r="F530" s="2" t="s">
        <v>3725</v>
      </c>
      <c r="G530" s="1" t="s">
        <v>3708</v>
      </c>
      <c r="H530" s="13">
        <v>312.00003933699998</v>
      </c>
      <c r="I530" s="13">
        <v>304</v>
      </c>
      <c r="J530" s="13">
        <f t="shared" si="8"/>
        <v>-8.0000393369999756</v>
      </c>
      <c r="K530" s="2">
        <v>-2.5641148488314482E-2</v>
      </c>
      <c r="L530" s="13">
        <v>308.3381</v>
      </c>
      <c r="M530" s="13">
        <v>577.09550000000002</v>
      </c>
      <c r="N530" s="13">
        <v>242.2216</v>
      </c>
      <c r="O530" s="13">
        <v>66.116500000000002</v>
      </c>
      <c r="P530" s="13">
        <v>334.87389999999999</v>
      </c>
      <c r="Q530" s="13">
        <v>-268.75740000000002</v>
      </c>
      <c r="R530" s="13">
        <v>400.99040000000002</v>
      </c>
      <c r="S530" s="1">
        <v>29.868500000000001</v>
      </c>
      <c r="T530" s="1">
        <v>151.28129999999999</v>
      </c>
      <c r="U530" s="1">
        <v>-121.4128</v>
      </c>
      <c r="V530" s="1">
        <v>-0.67020000000000002</v>
      </c>
      <c r="W530" s="1">
        <v>3.4</v>
      </c>
      <c r="X530" s="2">
        <v>0.17105263157894737</v>
      </c>
      <c r="Y530" s="2">
        <v>0.21381578947368421</v>
      </c>
      <c r="Z530" s="2">
        <v>0.61513157894736847</v>
      </c>
      <c r="AA530" s="3">
        <v>62.566844919786092</v>
      </c>
      <c r="AB530" s="2">
        <v>-2.9975835120177319E-2</v>
      </c>
      <c r="AC530" s="2">
        <v>-3.7039252668287226E-3</v>
      </c>
      <c r="AD530" s="2">
        <v>0.57087200880050704</v>
      </c>
      <c r="AE530" s="5">
        <v>37.400179999999999</v>
      </c>
      <c r="AF530" s="1">
        <v>6.3745019920318704</v>
      </c>
      <c r="AG530" s="1">
        <v>2628</v>
      </c>
      <c r="AH530" s="1">
        <v>-15.0566666666667</v>
      </c>
      <c r="AI530" s="1">
        <v>-73.322222222222194</v>
      </c>
      <c r="AJ530" s="6">
        <v>82.75289787387581</v>
      </c>
      <c r="AK530" s="7">
        <v>62.374434301528439</v>
      </c>
      <c r="AL530" s="6">
        <v>92.021402729019499</v>
      </c>
      <c r="AM530" s="1">
        <v>67.027484026089297</v>
      </c>
      <c r="AN530" s="1">
        <v>978.98352246978527</v>
      </c>
      <c r="AO530" s="10">
        <v>1</v>
      </c>
      <c r="AP530" s="11">
        <v>0</v>
      </c>
      <c r="AQ530" s="11">
        <v>8</v>
      </c>
      <c r="AR530" s="11">
        <v>8</v>
      </c>
      <c r="AS530" s="12">
        <v>13</v>
      </c>
    </row>
    <row r="531" spans="1:45" x14ac:dyDescent="0.25">
      <c r="A531" s="1" t="s">
        <v>1094</v>
      </c>
      <c r="B531" s="1" t="s">
        <v>926</v>
      </c>
      <c r="C531" s="1" t="s">
        <v>1078</v>
      </c>
      <c r="D531" s="1" t="s">
        <v>1095</v>
      </c>
      <c r="E531" s="2" t="s">
        <v>3743</v>
      </c>
      <c r="F531" s="2" t="s">
        <v>3725</v>
      </c>
      <c r="G531" s="1" t="s">
        <v>3708</v>
      </c>
      <c r="H531" s="13">
        <v>232.99994861499999</v>
      </c>
      <c r="I531" s="13">
        <v>224</v>
      </c>
      <c r="J531" s="13">
        <f t="shared" si="8"/>
        <v>-8.9999486149999939</v>
      </c>
      <c r="K531" s="2">
        <v>-3.8626397424109123E-2</v>
      </c>
      <c r="L531" s="13">
        <v>230.8724</v>
      </c>
      <c r="M531" s="13">
        <v>301.41809999999998</v>
      </c>
      <c r="N531" s="13">
        <v>133.01730000000001</v>
      </c>
      <c r="O531" s="13">
        <v>97.855099999999993</v>
      </c>
      <c r="P531" s="13">
        <v>168.4007</v>
      </c>
      <c r="Q531" s="13">
        <v>-70.545699999999997</v>
      </c>
      <c r="R531" s="13">
        <v>266.25580000000002</v>
      </c>
      <c r="S531" s="1">
        <v>73.5351</v>
      </c>
      <c r="T531" s="1">
        <v>126.548</v>
      </c>
      <c r="U531" s="1">
        <v>-53.012900000000002</v>
      </c>
      <c r="V531" s="1">
        <v>-0.26500000000000001</v>
      </c>
      <c r="W531" s="1">
        <v>3.2</v>
      </c>
      <c r="X531" s="2">
        <v>0.3169642857142857</v>
      </c>
      <c r="Y531" s="2">
        <v>0.21428571428571427</v>
      </c>
      <c r="Z531" s="2">
        <v>0.46875</v>
      </c>
      <c r="AA531" s="3">
        <v>113.33333333333333</v>
      </c>
      <c r="AB531" s="2">
        <v>1.0676439866305287E-2</v>
      </c>
      <c r="AC531" s="2">
        <v>-5.6116499918315021E-3</v>
      </c>
      <c r="AD531" s="2">
        <v>0.52412605285644498</v>
      </c>
      <c r="AE531" s="5">
        <v>30.295069999999999</v>
      </c>
      <c r="AF531" s="1">
        <v>11.8869013271783</v>
      </c>
      <c r="AG531" s="1">
        <v>3034</v>
      </c>
      <c r="AH531" s="1">
        <v>-15.225</v>
      </c>
      <c r="AI531" s="1">
        <v>-73.226666666666702</v>
      </c>
      <c r="AJ531" s="6">
        <v>97.702987874970106</v>
      </c>
      <c r="AK531" s="7">
        <v>37.195439517972829</v>
      </c>
      <c r="AL531" s="6">
        <v>89.107581578940255</v>
      </c>
      <c r="AM531" s="1">
        <v>34.350137088763091</v>
      </c>
      <c r="AN531" s="1">
        <v>454.19193617179485</v>
      </c>
      <c r="AO531" s="10">
        <v>1</v>
      </c>
      <c r="AP531" s="11">
        <v>0</v>
      </c>
      <c r="AQ531" s="11">
        <v>4</v>
      </c>
      <c r="AR531" s="11">
        <v>4</v>
      </c>
      <c r="AS531" s="12">
        <v>11</v>
      </c>
    </row>
    <row r="532" spans="1:45" x14ac:dyDescent="0.25">
      <c r="A532" s="1" t="s">
        <v>1096</v>
      </c>
      <c r="B532" s="1" t="s">
        <v>926</v>
      </c>
      <c r="C532" s="1" t="s">
        <v>1078</v>
      </c>
      <c r="D532" s="1" t="s">
        <v>1097</v>
      </c>
      <c r="E532" s="2" t="s">
        <v>3743</v>
      </c>
      <c r="F532" s="2" t="s">
        <v>3725</v>
      </c>
      <c r="G532" s="1" t="s">
        <v>3708</v>
      </c>
      <c r="H532" s="13">
        <v>537.00000416699993</v>
      </c>
      <c r="I532" s="13">
        <v>323</v>
      </c>
      <c r="J532" s="13">
        <f t="shared" si="8"/>
        <v>-214.00000416699993</v>
      </c>
      <c r="K532" s="2">
        <v>-0.39851024675308705</v>
      </c>
      <c r="L532" s="13">
        <v>587.57479999999998</v>
      </c>
      <c r="M532" s="13">
        <v>1733.6465000000001</v>
      </c>
      <c r="N532" s="13">
        <v>475.14449999999999</v>
      </c>
      <c r="O532" s="13">
        <v>112.4303</v>
      </c>
      <c r="P532" s="13">
        <v>1258.502</v>
      </c>
      <c r="Q532" s="13">
        <v>-1146.0717</v>
      </c>
      <c r="R532" s="13">
        <v>1370.9322999999999</v>
      </c>
      <c r="S532" s="1">
        <v>19.374300000000002</v>
      </c>
      <c r="T532" s="1">
        <v>216.8689</v>
      </c>
      <c r="U532" s="1">
        <v>-197.49459999999999</v>
      </c>
      <c r="V532" s="1">
        <v>-0.83599999999999997</v>
      </c>
      <c r="W532" s="1">
        <v>2.5</v>
      </c>
      <c r="X532" s="2">
        <v>0.24148606811145512</v>
      </c>
      <c r="Y532" s="2">
        <v>0.20743034055727555</v>
      </c>
      <c r="Z532" s="2">
        <v>0.55108359133126938</v>
      </c>
      <c r="AA532" s="3">
        <v>81.460674157303373</v>
      </c>
      <c r="AB532" s="2">
        <v>-5.1952386903180492E-2</v>
      </c>
      <c r="AC532" s="2">
        <v>-7.004662228247982E-2</v>
      </c>
      <c r="AD532" s="2">
        <v>0.48984611034393299</v>
      </c>
      <c r="AE532" s="5">
        <v>30.295069999999999</v>
      </c>
      <c r="AF532" s="1">
        <v>7.20030158331239</v>
      </c>
      <c r="AG532" s="1">
        <v>3305</v>
      </c>
      <c r="AH532" s="1">
        <v>-15.245277777777799</v>
      </c>
      <c r="AI532" s="1">
        <v>-73.453055555555594</v>
      </c>
      <c r="AJ532" s="6">
        <v>88.659007825366572</v>
      </c>
      <c r="AK532" s="7">
        <v>77.131918030643902</v>
      </c>
      <c r="AL532" s="6">
        <v>89.797969513651083</v>
      </c>
      <c r="AM532" s="1">
        <v>9.5685242642978778</v>
      </c>
      <c r="AN532" s="1">
        <v>878.71228539563776</v>
      </c>
      <c r="AO532" s="10">
        <v>1</v>
      </c>
      <c r="AP532" s="11">
        <v>0</v>
      </c>
      <c r="AQ532" s="11">
        <v>6</v>
      </c>
      <c r="AR532" s="11">
        <v>6</v>
      </c>
      <c r="AS532" s="12">
        <v>0.84046692607003892</v>
      </c>
    </row>
    <row r="533" spans="1:45" x14ac:dyDescent="0.25">
      <c r="A533" s="1" t="s">
        <v>1098</v>
      </c>
      <c r="B533" s="1" t="s">
        <v>926</v>
      </c>
      <c r="C533" s="1" t="s">
        <v>1099</v>
      </c>
      <c r="D533" s="1" t="s">
        <v>1100</v>
      </c>
      <c r="E533" s="2" t="s">
        <v>3745</v>
      </c>
      <c r="F533" s="2" t="s">
        <v>3730</v>
      </c>
      <c r="G533" s="1" t="s">
        <v>3710</v>
      </c>
      <c r="H533" s="13">
        <v>2615.9989628520002</v>
      </c>
      <c r="I533" s="13">
        <v>3081</v>
      </c>
      <c r="J533" s="13">
        <f t="shared" si="8"/>
        <v>465.0010371479998</v>
      </c>
      <c r="K533" s="2">
        <v>0.17775276051373082</v>
      </c>
      <c r="L533" s="13">
        <v>2551.8371999999999</v>
      </c>
      <c r="M533" s="13">
        <v>4227.3202000000001</v>
      </c>
      <c r="N533" s="13">
        <v>2019.8226999999999</v>
      </c>
      <c r="O533" s="13">
        <v>532.01459999999997</v>
      </c>
      <c r="P533" s="13">
        <v>2207.4974999999999</v>
      </c>
      <c r="Q533" s="13">
        <v>-1675.4829</v>
      </c>
      <c r="R533" s="13">
        <v>2739.5120999999999</v>
      </c>
      <c r="S533" s="1">
        <v>31.391200000000001</v>
      </c>
      <c r="T533" s="1">
        <v>130.25200000000001</v>
      </c>
      <c r="U533" s="1">
        <v>-98.860799999999998</v>
      </c>
      <c r="V533" s="1">
        <v>-0.61160000000000003</v>
      </c>
      <c r="W533" s="1">
        <v>3.1</v>
      </c>
      <c r="X533" s="2">
        <v>0.26582278481012656</v>
      </c>
      <c r="Y533" s="2">
        <v>0.13599480688088283</v>
      </c>
      <c r="Z533" s="2">
        <v>0.59818240830899061</v>
      </c>
      <c r="AA533" s="3">
        <v>67.173087357569187</v>
      </c>
      <c r="AB533" s="2">
        <v>9.0158800630886216E-3</v>
      </c>
      <c r="AC533" s="2">
        <v>2.3647877137499718E-2</v>
      </c>
      <c r="AD533" s="2">
        <v>0.346237242221832</v>
      </c>
      <c r="AE533" s="5">
        <v>32.838765000000002</v>
      </c>
      <c r="AF533" s="1">
        <v>9.4612733538907996</v>
      </c>
      <c r="AG533" s="1">
        <v>3516</v>
      </c>
      <c r="AH533" s="1">
        <v>-14.0116666666667</v>
      </c>
      <c r="AI533" s="1">
        <v>-73.838611111111106</v>
      </c>
      <c r="AJ533" s="6">
        <v>96.610053494543266</v>
      </c>
      <c r="AK533" s="7">
        <v>82.834034113352729</v>
      </c>
      <c r="AL533" s="6">
        <v>85.93287357018842</v>
      </c>
      <c r="AM533" s="1">
        <v>12.419040813105269</v>
      </c>
      <c r="AN533" s="1">
        <v>1706.3095902546734</v>
      </c>
      <c r="AO533" s="10">
        <v>3</v>
      </c>
      <c r="AP533" s="11">
        <v>0</v>
      </c>
      <c r="AQ533" s="11">
        <v>27</v>
      </c>
      <c r="AR533" s="11">
        <v>27</v>
      </c>
      <c r="AS533" s="12">
        <v>5.0361867704280154</v>
      </c>
    </row>
    <row r="534" spans="1:45" x14ac:dyDescent="0.25">
      <c r="A534" s="1" t="s">
        <v>1101</v>
      </c>
      <c r="B534" s="1" t="s">
        <v>926</v>
      </c>
      <c r="C534" s="1" t="s">
        <v>1099</v>
      </c>
      <c r="D534" s="1" t="s">
        <v>1102</v>
      </c>
      <c r="E534" s="2" t="s">
        <v>3743</v>
      </c>
      <c r="F534" s="2" t="s">
        <v>3725</v>
      </c>
      <c r="G534" s="1" t="s">
        <v>3708</v>
      </c>
      <c r="H534" s="13">
        <v>346.99999916900003</v>
      </c>
      <c r="I534" s="13">
        <v>234</v>
      </c>
      <c r="J534" s="13">
        <f t="shared" si="8"/>
        <v>-112.99999916900003</v>
      </c>
      <c r="K534" s="2">
        <v>-0.3256484133706451</v>
      </c>
      <c r="L534" s="13">
        <v>352.9436</v>
      </c>
      <c r="M534" s="13">
        <v>1056.6318000000001</v>
      </c>
      <c r="N534" s="13">
        <v>305.32319999999999</v>
      </c>
      <c r="O534" s="13">
        <v>47.6203</v>
      </c>
      <c r="P534" s="13">
        <v>751.30859999999996</v>
      </c>
      <c r="Q534" s="13">
        <v>-703.68830000000003</v>
      </c>
      <c r="R534" s="13">
        <v>798.92899999999997</v>
      </c>
      <c r="S534" s="1">
        <v>13.513400000000001</v>
      </c>
      <c r="T534" s="1">
        <v>213.20140000000001</v>
      </c>
      <c r="U534" s="1">
        <v>-199.68799999999999</v>
      </c>
      <c r="V534" s="1">
        <v>-0.88080000000000003</v>
      </c>
      <c r="W534" s="1">
        <v>3.2</v>
      </c>
      <c r="X534" s="2">
        <v>0.32051282051282054</v>
      </c>
      <c r="Y534" s="2">
        <v>0.18376068376068377</v>
      </c>
      <c r="Z534" s="2">
        <v>0.49572649572649574</v>
      </c>
      <c r="AA534" s="3">
        <v>101.72413793103448</v>
      </c>
      <c r="AB534" s="2">
        <v>-5.7467729732082584E-2</v>
      </c>
      <c r="AC534" s="2">
        <v>-5.4731474095521593E-2</v>
      </c>
      <c r="AD534" s="2">
        <v>0.52346396446228005</v>
      </c>
      <c r="AE534" s="5">
        <v>53.497967000000003</v>
      </c>
      <c r="AF534" s="1">
        <v>7.1394114809454896</v>
      </c>
      <c r="AG534" s="1">
        <v>3223</v>
      </c>
      <c r="AH534" s="1">
        <v>-13.8088888888889</v>
      </c>
      <c r="AI534" s="1">
        <v>-73.757499999999993</v>
      </c>
      <c r="AJ534" s="6">
        <v>22.11198231577826</v>
      </c>
      <c r="AK534" s="7">
        <v>13.02833910728112</v>
      </c>
      <c r="AL534" s="6">
        <v>86.807646671576805</v>
      </c>
      <c r="AM534" s="1">
        <v>17.486806741877629</v>
      </c>
      <c r="AN534" s="1">
        <v>705.51318503683524</v>
      </c>
      <c r="AO534" s="10">
        <v>1</v>
      </c>
      <c r="AP534" s="11">
        <v>0</v>
      </c>
      <c r="AQ534" s="11">
        <v>4</v>
      </c>
      <c r="AR534" s="11">
        <v>4</v>
      </c>
      <c r="AS534" s="12">
        <v>0.51975683890577506</v>
      </c>
    </row>
    <row r="535" spans="1:45" x14ac:dyDescent="0.25">
      <c r="A535" s="1" t="s">
        <v>1103</v>
      </c>
      <c r="B535" s="1" t="s">
        <v>926</v>
      </c>
      <c r="C535" s="1" t="s">
        <v>1099</v>
      </c>
      <c r="D535" s="1" t="s">
        <v>1104</v>
      </c>
      <c r="E535" s="2" t="s">
        <v>3743</v>
      </c>
      <c r="F535" s="2" t="s">
        <v>3730</v>
      </c>
      <c r="G535" s="1" t="s">
        <v>3708</v>
      </c>
      <c r="H535" s="13">
        <v>505.99996496500012</v>
      </c>
      <c r="I535" s="13">
        <v>374</v>
      </c>
      <c r="J535" s="13">
        <f t="shared" si="8"/>
        <v>-131.99996496500012</v>
      </c>
      <c r="K535" s="2">
        <v>-0.26086951404063935</v>
      </c>
      <c r="L535" s="13">
        <v>518.24459999999999</v>
      </c>
      <c r="M535" s="13">
        <v>1291.5117</v>
      </c>
      <c r="N535" s="13">
        <v>430.30680000000001</v>
      </c>
      <c r="O535" s="13">
        <v>87.937799999999996</v>
      </c>
      <c r="P535" s="13">
        <v>861.20479999999998</v>
      </c>
      <c r="Q535" s="13">
        <v>-773.26700000000005</v>
      </c>
      <c r="R535" s="13">
        <v>949.14260000000002</v>
      </c>
      <c r="S535" s="1">
        <v>19.436399999999999</v>
      </c>
      <c r="T535" s="1">
        <v>190.34710000000001</v>
      </c>
      <c r="U535" s="1">
        <v>-170.91079999999999</v>
      </c>
      <c r="V535" s="1">
        <v>-0.81469999999999998</v>
      </c>
      <c r="W535" s="1">
        <v>3.4</v>
      </c>
      <c r="X535" s="2">
        <v>0.30481283422459893</v>
      </c>
      <c r="Y535" s="2">
        <v>0.13636363636363635</v>
      </c>
      <c r="Z535" s="2">
        <v>0.55882352941176472</v>
      </c>
      <c r="AA535" s="3">
        <v>78.94736842105263</v>
      </c>
      <c r="AB535" s="2">
        <v>-3.7874889904611297E-2</v>
      </c>
      <c r="AC535" s="2">
        <v>-4.2263864675048723E-2</v>
      </c>
      <c r="AD535" s="2">
        <v>0.56250214576721203</v>
      </c>
      <c r="AE535" s="5">
        <v>58.364016999999997</v>
      </c>
      <c r="AF535" s="1">
        <v>9.8750641793599208</v>
      </c>
      <c r="AG535" s="1">
        <v>3677</v>
      </c>
      <c r="AH535" s="1">
        <v>-13.8480555555556</v>
      </c>
      <c r="AI535" s="1">
        <v>-73.754166666666706</v>
      </c>
      <c r="AJ535" s="6">
        <v>75.192395572461606</v>
      </c>
      <c r="AK535" s="7">
        <v>62.79770556683323</v>
      </c>
      <c r="AL535" s="6">
        <v>85.729592616277188</v>
      </c>
      <c r="AM535" s="1">
        <v>52.051810691176279</v>
      </c>
      <c r="AN535" s="1">
        <v>1230.8701360647838</v>
      </c>
      <c r="AO535" s="10">
        <v>1</v>
      </c>
      <c r="AP535" s="11">
        <v>0</v>
      </c>
      <c r="AQ535" s="11">
        <v>13</v>
      </c>
      <c r="AR535" s="11">
        <v>13</v>
      </c>
      <c r="AS535" s="12">
        <v>7.2635983263598325</v>
      </c>
    </row>
    <row r="536" spans="1:45" x14ac:dyDescent="0.25">
      <c r="A536" s="1" t="s">
        <v>1105</v>
      </c>
      <c r="B536" s="1" t="s">
        <v>926</v>
      </c>
      <c r="C536" s="1" t="s">
        <v>1099</v>
      </c>
      <c r="D536" s="1" t="s">
        <v>1106</v>
      </c>
      <c r="E536" s="2" t="s">
        <v>3743</v>
      </c>
      <c r="F536" s="2" t="s">
        <v>3725</v>
      </c>
      <c r="G536" s="1" t="s">
        <v>3708</v>
      </c>
      <c r="H536" s="13">
        <v>515.00005244900001</v>
      </c>
      <c r="I536" s="13">
        <v>402</v>
      </c>
      <c r="J536" s="13">
        <f t="shared" si="8"/>
        <v>-113.00005244900001</v>
      </c>
      <c r="K536" s="2">
        <v>-0.2194175552247935</v>
      </c>
      <c r="L536" s="13">
        <v>519.75340000000006</v>
      </c>
      <c r="M536" s="13">
        <v>1247.1867</v>
      </c>
      <c r="N536" s="13">
        <v>458.52519999999998</v>
      </c>
      <c r="O536" s="13">
        <v>61.228099999999998</v>
      </c>
      <c r="P536" s="13">
        <v>788.66139999999996</v>
      </c>
      <c r="Q536" s="13">
        <v>-727.43330000000003</v>
      </c>
      <c r="R536" s="13">
        <v>849.88959999999997</v>
      </c>
      <c r="S536" s="1">
        <v>13.860799999999999</v>
      </c>
      <c r="T536" s="1">
        <v>178.53720000000001</v>
      </c>
      <c r="U536" s="1">
        <v>-164.6764</v>
      </c>
      <c r="V536" s="1">
        <v>-0.85589999999999999</v>
      </c>
      <c r="W536" s="1">
        <v>3.7</v>
      </c>
      <c r="X536" s="2">
        <v>0.31592039800995025</v>
      </c>
      <c r="Y536" s="2">
        <v>0.16417910447761194</v>
      </c>
      <c r="Z536" s="2">
        <v>0.51990049751243783</v>
      </c>
      <c r="AA536" s="3">
        <v>92.344497607655512</v>
      </c>
      <c r="AB536" s="2">
        <v>-2.9430931428934048E-2</v>
      </c>
      <c r="AC536" s="2">
        <v>-3.4769016206086412E-2</v>
      </c>
      <c r="AD536" s="2">
        <v>0.60386669635772705</v>
      </c>
      <c r="AE536" s="5">
        <v>50.765456999999998</v>
      </c>
      <c r="AF536" s="1">
        <v>18.814277071990301</v>
      </c>
      <c r="AG536" s="1">
        <v>3404</v>
      </c>
      <c r="AH536" s="1">
        <v>-13.8830555555556</v>
      </c>
      <c r="AI536" s="1">
        <v>-73.727222222222196</v>
      </c>
      <c r="AJ536" s="6">
        <v>86.030317752419123</v>
      </c>
      <c r="AK536" s="7">
        <v>35.036187607935879</v>
      </c>
      <c r="AL536" s="6">
        <v>87.277699905382306</v>
      </c>
      <c r="AM536" s="1">
        <v>43.105816015229202</v>
      </c>
      <c r="AN536" s="1">
        <v>733.37054023051064</v>
      </c>
      <c r="AO536" s="10">
        <v>1</v>
      </c>
      <c r="AP536" s="11">
        <v>0</v>
      </c>
      <c r="AQ536" s="11">
        <v>12</v>
      </c>
      <c r="AR536" s="11">
        <v>12</v>
      </c>
      <c r="AS536" s="12">
        <v>5.153225806451613</v>
      </c>
    </row>
    <row r="537" spans="1:45" x14ac:dyDescent="0.25">
      <c r="A537" s="1" t="s">
        <v>1107</v>
      </c>
      <c r="B537" s="1" t="s">
        <v>926</v>
      </c>
      <c r="C537" s="1" t="s">
        <v>1099</v>
      </c>
      <c r="D537" s="1" t="s">
        <v>1108</v>
      </c>
      <c r="E537" s="2" t="s">
        <v>3743</v>
      </c>
      <c r="F537" s="2" t="s">
        <v>3725</v>
      </c>
      <c r="G537" s="1" t="s">
        <v>3708</v>
      </c>
      <c r="H537" s="13">
        <v>390.00004589600002</v>
      </c>
      <c r="I537" s="13">
        <v>256</v>
      </c>
      <c r="J537" s="13">
        <f t="shared" si="8"/>
        <v>-134.00004589600002</v>
      </c>
      <c r="K537" s="2">
        <v>-0.34358982083744</v>
      </c>
      <c r="L537" s="13">
        <v>402.44119999999998</v>
      </c>
      <c r="M537" s="13">
        <v>1767.7492</v>
      </c>
      <c r="N537" s="13">
        <v>319.20339999999999</v>
      </c>
      <c r="O537" s="13">
        <v>83.237799999999993</v>
      </c>
      <c r="P537" s="13">
        <v>1448.5458000000001</v>
      </c>
      <c r="Q537" s="13">
        <v>-1365.308</v>
      </c>
      <c r="R537" s="13">
        <v>1531.7836</v>
      </c>
      <c r="S537" s="1">
        <v>15.342000000000001</v>
      </c>
      <c r="T537" s="1">
        <v>266.9896</v>
      </c>
      <c r="U537" s="1">
        <v>-251.64760000000001</v>
      </c>
      <c r="V537" s="1">
        <v>-0.89129999999999998</v>
      </c>
      <c r="W537" s="1">
        <v>3.1</v>
      </c>
      <c r="X537" s="2">
        <v>0.21875</v>
      </c>
      <c r="Y537" s="2">
        <v>0.1875</v>
      </c>
      <c r="Z537" s="2">
        <v>0.59375</v>
      </c>
      <c r="AA537" s="3">
        <v>68.421052631578945</v>
      </c>
      <c r="AB537" s="2">
        <v>-5.2646519253965351E-2</v>
      </c>
      <c r="AC537" s="2">
        <v>-5.8365879977678947E-2</v>
      </c>
      <c r="AD537" s="2">
        <v>0.52807438373565696</v>
      </c>
      <c r="AE537" s="5">
        <v>43.526738000000002</v>
      </c>
      <c r="AF537" s="1">
        <v>3.2245912755217399</v>
      </c>
      <c r="AG537" s="1">
        <v>3186</v>
      </c>
      <c r="AH537" s="1">
        <v>-14.172222222222199</v>
      </c>
      <c r="AI537" s="1">
        <v>-73.886388888888902</v>
      </c>
      <c r="AJ537" s="6">
        <v>86.261882320832427</v>
      </c>
      <c r="AK537" s="7">
        <v>69.429612303226989</v>
      </c>
      <c r="AL537" s="6">
        <v>81.408630016332097</v>
      </c>
      <c r="AM537" s="1">
        <v>25.530742214464251</v>
      </c>
      <c r="AN537" s="1">
        <v>644.08109848247352</v>
      </c>
      <c r="AO537" s="10">
        <v>1</v>
      </c>
      <c r="AP537" s="11">
        <v>0</v>
      </c>
      <c r="AQ537" s="11">
        <v>8</v>
      </c>
      <c r="AR537" s="11">
        <v>8</v>
      </c>
      <c r="AS537" s="12">
        <v>5.7192513368983962</v>
      </c>
    </row>
    <row r="538" spans="1:45" x14ac:dyDescent="0.25">
      <c r="A538" s="1" t="s">
        <v>1109</v>
      </c>
      <c r="B538" s="1" t="s">
        <v>926</v>
      </c>
      <c r="C538" s="1" t="s">
        <v>1099</v>
      </c>
      <c r="D538" s="1" t="s">
        <v>1110</v>
      </c>
      <c r="E538" s="2" t="s">
        <v>3743</v>
      </c>
      <c r="F538" s="2" t="s">
        <v>3730</v>
      </c>
      <c r="G538" s="1" t="s">
        <v>3708</v>
      </c>
      <c r="H538" s="13">
        <v>1311.000343813</v>
      </c>
      <c r="I538" s="13">
        <v>983</v>
      </c>
      <c r="J538" s="13">
        <f t="shared" si="8"/>
        <v>-328.00034381299997</v>
      </c>
      <c r="K538" s="2">
        <v>-0.25019089076591855</v>
      </c>
      <c r="L538" s="13">
        <v>1312.9641999999999</v>
      </c>
      <c r="M538" s="13">
        <v>2630.9272999999998</v>
      </c>
      <c r="N538" s="13">
        <v>1210.4992999999999</v>
      </c>
      <c r="O538" s="13">
        <v>102.465</v>
      </c>
      <c r="P538" s="13">
        <v>1420.4280000000001</v>
      </c>
      <c r="Q538" s="13">
        <v>-1317.9630999999999</v>
      </c>
      <c r="R538" s="13">
        <v>1522.893</v>
      </c>
      <c r="S538" s="1">
        <v>10.392300000000001</v>
      </c>
      <c r="T538" s="1">
        <v>144.06360000000001</v>
      </c>
      <c r="U538" s="1">
        <v>-133.6713</v>
      </c>
      <c r="V538" s="1">
        <v>-0.86539999999999995</v>
      </c>
      <c r="W538" s="1">
        <v>3.1</v>
      </c>
      <c r="X538" s="2">
        <v>0.22990844354018311</v>
      </c>
      <c r="Y538" s="2">
        <v>0.18209562563580875</v>
      </c>
      <c r="Z538" s="2">
        <v>0.58799593082400814</v>
      </c>
      <c r="AA538" s="3">
        <v>70.069204152249128</v>
      </c>
      <c r="AB538" s="2">
        <v>-2.8356256494115994E-2</v>
      </c>
      <c r="AC538" s="2">
        <v>-4.0299290145169087E-2</v>
      </c>
      <c r="AD538" s="2">
        <v>0.66952085494995095</v>
      </c>
      <c r="AE538" s="5">
        <v>64.442538999999996</v>
      </c>
      <c r="AF538" s="1">
        <v>4.9284578696343404</v>
      </c>
      <c r="AG538" s="1">
        <v>3504</v>
      </c>
      <c r="AH538" s="1">
        <v>-14.108611111111101</v>
      </c>
      <c r="AI538" s="1">
        <v>-73.871944444444395</v>
      </c>
      <c r="AJ538" s="6">
        <v>82.402651491261267</v>
      </c>
      <c r="AK538" s="7">
        <v>65.275881435032417</v>
      </c>
      <c r="AL538" s="6">
        <v>76.58157788885309</v>
      </c>
      <c r="AM538" s="1">
        <v>26.825777737947231</v>
      </c>
      <c r="AN538" s="1">
        <v>1976.4718578984543</v>
      </c>
      <c r="AO538" s="10">
        <v>3</v>
      </c>
      <c r="AP538" s="11">
        <v>0</v>
      </c>
      <c r="AQ538" s="11">
        <v>19</v>
      </c>
      <c r="AR538" s="11">
        <v>19</v>
      </c>
      <c r="AS538" s="12">
        <v>13.629032258064516</v>
      </c>
    </row>
    <row r="539" spans="1:45" x14ac:dyDescent="0.25">
      <c r="A539" s="1" t="s">
        <v>1111</v>
      </c>
      <c r="B539" s="1" t="s">
        <v>926</v>
      </c>
      <c r="C539" s="1" t="s">
        <v>1099</v>
      </c>
      <c r="D539" s="1" t="s">
        <v>1112</v>
      </c>
      <c r="E539" s="2" t="s">
        <v>3742</v>
      </c>
      <c r="F539" s="2" t="s">
        <v>3725</v>
      </c>
      <c r="G539" s="1" t="s">
        <v>3708</v>
      </c>
      <c r="H539" s="13">
        <v>582.99996007200002</v>
      </c>
      <c r="I539" s="13">
        <v>385</v>
      </c>
      <c r="J539" s="13">
        <f t="shared" si="8"/>
        <v>-197.99996007200002</v>
      </c>
      <c r="K539" s="2">
        <v>-0.33962259628207725</v>
      </c>
      <c r="L539" s="13">
        <v>576.97799999999995</v>
      </c>
      <c r="M539" s="13">
        <v>1327.4409000000001</v>
      </c>
      <c r="N539" s="13">
        <v>512.60900000000004</v>
      </c>
      <c r="O539" s="13">
        <v>64.369</v>
      </c>
      <c r="P539" s="13">
        <v>814.83199999999999</v>
      </c>
      <c r="Q539" s="13">
        <v>-750.46289999999999</v>
      </c>
      <c r="R539" s="13">
        <v>879.20100000000002</v>
      </c>
      <c r="S539" s="1">
        <v>13.5199</v>
      </c>
      <c r="T539" s="1">
        <v>171.1455</v>
      </c>
      <c r="U539" s="1">
        <v>-157.62559999999999</v>
      </c>
      <c r="V539" s="1">
        <v>-0.85360000000000003</v>
      </c>
      <c r="W539" s="1">
        <v>2.8</v>
      </c>
      <c r="X539" s="2">
        <v>0.24155844155844156</v>
      </c>
      <c r="Y539" s="2">
        <v>0.22077922077922077</v>
      </c>
      <c r="Z539" s="2">
        <v>0.53766233766233762</v>
      </c>
      <c r="AA539" s="3">
        <v>85.990338164251213</v>
      </c>
      <c r="AB539" s="2">
        <v>-5.1919604239724859E-2</v>
      </c>
      <c r="AC539" s="2">
        <v>-5.7554968491760561E-2</v>
      </c>
      <c r="AD539" s="2">
        <v>0.46353340148925798</v>
      </c>
      <c r="AE539" s="5">
        <v>46.972271999999997</v>
      </c>
      <c r="AF539" s="1">
        <v>8.4871311989956109</v>
      </c>
      <c r="AG539" s="1">
        <v>3111</v>
      </c>
      <c r="AH539" s="1">
        <v>-14.0383333333333</v>
      </c>
      <c r="AI539" s="1">
        <v>-73.642222222222202</v>
      </c>
      <c r="AJ539" s="6">
        <v>94.587584443384358</v>
      </c>
      <c r="AK539" s="7">
        <v>47.844791683270763</v>
      </c>
      <c r="AL539" s="6">
        <v>75.892642293381513</v>
      </c>
      <c r="AM539" s="1">
        <v>10.27748751210896</v>
      </c>
      <c r="AN539" s="1">
        <v>729.28446304512624</v>
      </c>
      <c r="AO539" s="10">
        <v>2</v>
      </c>
      <c r="AP539" s="11">
        <v>0</v>
      </c>
      <c r="AQ539" s="11">
        <v>9</v>
      </c>
      <c r="AR539" s="11">
        <v>9</v>
      </c>
      <c r="AS539" s="12">
        <v>1.620253164556962</v>
      </c>
    </row>
    <row r="540" spans="1:45" x14ac:dyDescent="0.25">
      <c r="A540" s="1" t="s">
        <v>1113</v>
      </c>
      <c r="B540" s="1" t="s">
        <v>926</v>
      </c>
      <c r="C540" s="1" t="s">
        <v>1099</v>
      </c>
      <c r="D540" s="1" t="s">
        <v>1114</v>
      </c>
      <c r="E540" s="2" t="s">
        <v>3742</v>
      </c>
      <c r="F540" s="2" t="s">
        <v>3725</v>
      </c>
      <c r="G540" s="1" t="s">
        <v>3708</v>
      </c>
      <c r="H540" s="13">
        <v>843.9999575569999</v>
      </c>
      <c r="I540" s="13">
        <v>674</v>
      </c>
      <c r="J540" s="13">
        <f t="shared" si="8"/>
        <v>-169.9999575569999</v>
      </c>
      <c r="K540" s="2">
        <v>-0.20142176078903284</v>
      </c>
      <c r="L540" s="13">
        <v>828.94830000000002</v>
      </c>
      <c r="M540" s="13">
        <v>1322.549</v>
      </c>
      <c r="N540" s="13">
        <v>711.36789999999996</v>
      </c>
      <c r="O540" s="13">
        <v>117.5804</v>
      </c>
      <c r="P540" s="13">
        <v>611.18110000000001</v>
      </c>
      <c r="Q540" s="13">
        <v>-493.60070000000002</v>
      </c>
      <c r="R540" s="13">
        <v>728.76160000000004</v>
      </c>
      <c r="S540" s="1">
        <v>21.860199999999999</v>
      </c>
      <c r="T540" s="1">
        <v>113.629</v>
      </c>
      <c r="U540" s="1">
        <v>-91.768799999999999</v>
      </c>
      <c r="V540" s="1">
        <v>-0.67730000000000001</v>
      </c>
      <c r="W540" s="1">
        <v>3.8</v>
      </c>
      <c r="X540" s="2">
        <v>0.28931750741839762</v>
      </c>
      <c r="Y540" s="2">
        <v>0.1543026706231454</v>
      </c>
      <c r="Z540" s="2">
        <v>0.55637982195845692</v>
      </c>
      <c r="AA540" s="3">
        <v>79.733333333333334</v>
      </c>
      <c r="AB540" s="2">
        <v>-2.118795806928131E-2</v>
      </c>
      <c r="AC540" s="2">
        <v>-3.1621021794615345E-2</v>
      </c>
      <c r="AD540" s="2">
        <v>0.61615341901779197</v>
      </c>
      <c r="AE540" s="5">
        <v>47.117162</v>
      </c>
      <c r="AF540" s="1">
        <v>2.89289515270745</v>
      </c>
      <c r="AG540" s="1">
        <v>3395</v>
      </c>
      <c r="AH540" s="1">
        <v>-14.168611111111099</v>
      </c>
      <c r="AI540" s="1">
        <v>-73.572777777777702</v>
      </c>
      <c r="AJ540" s="6">
        <v>78.059266499371361</v>
      </c>
      <c r="AK540" s="7">
        <v>43.278786696305083</v>
      </c>
      <c r="AL540" s="6">
        <v>83.279523090560133</v>
      </c>
      <c r="AM540" s="1">
        <v>46.272485314269062</v>
      </c>
      <c r="AN540" s="1">
        <v>1306.3981883489812</v>
      </c>
      <c r="AO540" s="10">
        <v>1</v>
      </c>
      <c r="AP540" s="11">
        <v>0</v>
      </c>
      <c r="AQ540" s="11">
        <v>12</v>
      </c>
      <c r="AR540" s="11">
        <v>12</v>
      </c>
      <c r="AS540" s="12">
        <v>5.4381188118811883</v>
      </c>
    </row>
    <row r="541" spans="1:45" x14ac:dyDescent="0.25">
      <c r="A541" s="1" t="s">
        <v>1115</v>
      </c>
      <c r="B541" s="1" t="s">
        <v>926</v>
      </c>
      <c r="C541" s="1" t="s">
        <v>1099</v>
      </c>
      <c r="D541" s="1" t="s">
        <v>1116</v>
      </c>
      <c r="E541" s="2" t="s">
        <v>3742</v>
      </c>
      <c r="F541" s="2" t="s">
        <v>3725</v>
      </c>
      <c r="G541" s="1" t="s">
        <v>3708</v>
      </c>
      <c r="H541" s="13">
        <v>1047.9997268980001</v>
      </c>
      <c r="I541" s="13">
        <v>750</v>
      </c>
      <c r="J541" s="13">
        <f t="shared" si="8"/>
        <v>-297.99972689800006</v>
      </c>
      <c r="K541" s="2">
        <v>-0.2843509585446713</v>
      </c>
      <c r="L541" s="13">
        <v>1081.3271999999999</v>
      </c>
      <c r="M541" s="13">
        <v>2986.1388999999999</v>
      </c>
      <c r="N541" s="13">
        <v>1029.5807</v>
      </c>
      <c r="O541" s="13">
        <v>51.746499999999997</v>
      </c>
      <c r="P541" s="13">
        <v>1956.5581999999999</v>
      </c>
      <c r="Q541" s="13">
        <v>-1904.8117</v>
      </c>
      <c r="R541" s="13">
        <v>2008.3046999999999</v>
      </c>
      <c r="S541" s="1">
        <v>5.0888</v>
      </c>
      <c r="T541" s="1">
        <v>192.41050000000001</v>
      </c>
      <c r="U541" s="1">
        <v>-187.32169999999999</v>
      </c>
      <c r="V541" s="1">
        <v>-0.94850000000000001</v>
      </c>
      <c r="W541" s="1">
        <v>2.7</v>
      </c>
      <c r="X541" s="2">
        <v>0.26666666666666666</v>
      </c>
      <c r="Y541" s="2">
        <v>0.14000000000000001</v>
      </c>
      <c r="Z541" s="2">
        <v>0.59333333333333338</v>
      </c>
      <c r="AA541" s="3">
        <v>68.539325842696627</v>
      </c>
      <c r="AB541" s="2">
        <v>-4.3591109035416853E-2</v>
      </c>
      <c r="AC541" s="2">
        <v>-4.6670854637542503E-2</v>
      </c>
      <c r="AD541" s="2">
        <v>0.68940138816833496</v>
      </c>
      <c r="AE541" s="5">
        <v>45.354616999999998</v>
      </c>
      <c r="AF541" s="1">
        <v>9.1336513862960604</v>
      </c>
      <c r="AG541" s="1">
        <v>3222</v>
      </c>
      <c r="AH541" s="1">
        <v>-13.9683333333333</v>
      </c>
      <c r="AI541" s="1">
        <v>-73.734722222222203</v>
      </c>
      <c r="AJ541" s="6">
        <v>90.305071741398308</v>
      </c>
      <c r="AK541" s="7">
        <v>31.753603163950569</v>
      </c>
      <c r="AL541" s="6">
        <v>80.611393875824106</v>
      </c>
      <c r="AM541" s="1">
        <v>74.986906951979222</v>
      </c>
      <c r="AN541" s="1">
        <v>767.14915945386281</v>
      </c>
      <c r="AO541" s="10">
        <v>3</v>
      </c>
      <c r="AP541" s="11">
        <v>0</v>
      </c>
      <c r="AQ541" s="11">
        <v>14</v>
      </c>
      <c r="AR541" s="11">
        <v>14</v>
      </c>
      <c r="AS541" s="12">
        <v>20.981595092024541</v>
      </c>
    </row>
    <row r="542" spans="1:45" x14ac:dyDescent="0.25">
      <c r="A542" s="1" t="s">
        <v>1117</v>
      </c>
      <c r="B542" s="1" t="s">
        <v>926</v>
      </c>
      <c r="C542" s="1" t="s">
        <v>1099</v>
      </c>
      <c r="D542" s="1" t="s">
        <v>1118</v>
      </c>
      <c r="E542" s="2" t="s">
        <v>3742</v>
      </c>
      <c r="F542" s="2" t="s">
        <v>3725</v>
      </c>
      <c r="G542" s="1" t="s">
        <v>3708</v>
      </c>
      <c r="H542" s="13">
        <v>625.000027897</v>
      </c>
      <c r="I542" s="13">
        <v>501</v>
      </c>
      <c r="J542" s="13">
        <f t="shared" si="8"/>
        <v>-124.000027897</v>
      </c>
      <c r="K542" s="2">
        <v>-0.19840003577957471</v>
      </c>
      <c r="L542" s="13">
        <v>600.60339999999997</v>
      </c>
      <c r="M542" s="13">
        <v>1062.7425000000001</v>
      </c>
      <c r="N542" s="13">
        <v>526.57929999999999</v>
      </c>
      <c r="O542" s="13">
        <v>74.024100000000004</v>
      </c>
      <c r="P542" s="13">
        <v>536.16319999999996</v>
      </c>
      <c r="Q542" s="13">
        <v>-462.13909999999998</v>
      </c>
      <c r="R542" s="13">
        <v>610.18730000000005</v>
      </c>
      <c r="S542" s="1">
        <v>17.801200000000001</v>
      </c>
      <c r="T542" s="1">
        <v>128.93610000000001</v>
      </c>
      <c r="U542" s="1">
        <v>-111.1348</v>
      </c>
      <c r="V542" s="1">
        <v>-0.75739999999999996</v>
      </c>
      <c r="W542" s="1">
        <v>3.1</v>
      </c>
      <c r="X542" s="2">
        <v>0.27145708582834333</v>
      </c>
      <c r="Y542" s="2">
        <v>0.20359281437125748</v>
      </c>
      <c r="Z542" s="2">
        <v>0.52495009980039919</v>
      </c>
      <c r="AA542" s="3">
        <v>90.49429657794677</v>
      </c>
      <c r="AB542" s="2">
        <v>-3.4934113865282668E-2</v>
      </c>
      <c r="AC542" s="2">
        <v>-3.1098407147643226E-2</v>
      </c>
      <c r="AD542" s="2">
        <v>0.542180895805359</v>
      </c>
      <c r="AE542" s="5">
        <v>54.993231999999999</v>
      </c>
      <c r="AF542" s="1">
        <v>11.141260973663201</v>
      </c>
      <c r="AG542" s="1">
        <v>3251</v>
      </c>
      <c r="AH542" s="1">
        <v>-14.0444444444444</v>
      </c>
      <c r="AI542" s="1">
        <v>-73.637500000000003</v>
      </c>
      <c r="AJ542" s="6">
        <v>97.291447341216795</v>
      </c>
      <c r="AK542" s="7">
        <v>77.464756960905078</v>
      </c>
      <c r="AL542" s="6">
        <v>88.335517679526461</v>
      </c>
      <c r="AM542" s="1">
        <v>15.763565045830131</v>
      </c>
      <c r="AN542" s="1">
        <v>1116.4806706488109</v>
      </c>
      <c r="AO542" s="10">
        <v>3</v>
      </c>
      <c r="AP542" s="11">
        <v>0</v>
      </c>
      <c r="AQ542" s="11">
        <v>10</v>
      </c>
      <c r="AR542" s="11">
        <v>10</v>
      </c>
      <c r="AS542" s="12">
        <v>2.5050505050505052</v>
      </c>
    </row>
    <row r="543" spans="1:45" x14ac:dyDescent="0.25">
      <c r="A543" s="1" t="s">
        <v>1119</v>
      </c>
      <c r="B543" s="1" t="s">
        <v>926</v>
      </c>
      <c r="C543" s="1" t="s">
        <v>1099</v>
      </c>
      <c r="D543" s="1" t="s">
        <v>1120</v>
      </c>
      <c r="E543" s="2" t="s">
        <v>3743</v>
      </c>
      <c r="F543" s="2" t="s">
        <v>3725</v>
      </c>
      <c r="G543" s="1" t="s">
        <v>3708</v>
      </c>
      <c r="H543" s="13">
        <v>1059.0002135310001</v>
      </c>
      <c r="I543" s="13">
        <v>821</v>
      </c>
      <c r="J543" s="13">
        <f t="shared" si="8"/>
        <v>-238.0002135310001</v>
      </c>
      <c r="K543" s="2">
        <v>-0.22474047737671501</v>
      </c>
      <c r="L543" s="13">
        <v>1024.3586</v>
      </c>
      <c r="M543" s="13">
        <v>1911.7184</v>
      </c>
      <c r="N543" s="13">
        <v>868.21559999999999</v>
      </c>
      <c r="O543" s="13">
        <v>156.143</v>
      </c>
      <c r="P543" s="13">
        <v>1043.5028</v>
      </c>
      <c r="Q543" s="13">
        <v>-887.35969999999998</v>
      </c>
      <c r="R543" s="13">
        <v>1199.6458</v>
      </c>
      <c r="S543" s="1">
        <v>21.272300000000001</v>
      </c>
      <c r="T543" s="1">
        <v>142.16290000000001</v>
      </c>
      <c r="U543" s="1">
        <v>-120.8905</v>
      </c>
      <c r="V543" s="1">
        <v>-0.73970000000000002</v>
      </c>
      <c r="W543" s="1">
        <v>3.5</v>
      </c>
      <c r="X543" s="2">
        <v>0.23142509135200975</v>
      </c>
      <c r="Y543" s="2">
        <v>0.14250913520097441</v>
      </c>
      <c r="Z543" s="2">
        <v>0.62606577344701586</v>
      </c>
      <c r="AA543" s="3">
        <v>59.72762645914397</v>
      </c>
      <c r="AB543" s="2">
        <v>-2.3778179077410977E-2</v>
      </c>
      <c r="AC543" s="2">
        <v>-3.5712071792660893E-2</v>
      </c>
      <c r="AD543" s="2">
        <v>0.50325226783752397</v>
      </c>
      <c r="AE543" s="5">
        <v>42.283405000000002</v>
      </c>
      <c r="AF543" s="1">
        <v>2.6482666145207698</v>
      </c>
      <c r="AG543" s="1">
        <v>3432</v>
      </c>
      <c r="AH543" s="1">
        <v>-14.1144444444444</v>
      </c>
      <c r="AI543" s="1">
        <v>-73.604444444444397</v>
      </c>
      <c r="AJ543" s="6">
        <v>87.651893289363144</v>
      </c>
      <c r="AK543" s="7">
        <v>68.333324434934752</v>
      </c>
      <c r="AL543" s="6">
        <v>73.871862617321511</v>
      </c>
      <c r="AM543" s="1">
        <v>11.389590998082371</v>
      </c>
      <c r="AN543" s="1">
        <v>1460.7320431442315</v>
      </c>
      <c r="AO543" s="10">
        <v>0</v>
      </c>
      <c r="AP543" s="11">
        <v>0</v>
      </c>
      <c r="AQ543" s="11">
        <v>13</v>
      </c>
      <c r="AR543" s="11">
        <v>13</v>
      </c>
      <c r="AS543" s="12">
        <v>4.9609756097560975</v>
      </c>
    </row>
    <row r="544" spans="1:45" x14ac:dyDescent="0.25">
      <c r="A544" s="1" t="s">
        <v>1121</v>
      </c>
      <c r="B544" s="1" t="s">
        <v>926</v>
      </c>
      <c r="C544" s="1" t="s">
        <v>1122</v>
      </c>
      <c r="D544" s="1" t="s">
        <v>1123</v>
      </c>
      <c r="E544" s="2" t="s">
        <v>3743</v>
      </c>
      <c r="F544" s="2" t="s">
        <v>3725</v>
      </c>
      <c r="G544" s="1" t="s">
        <v>3709</v>
      </c>
      <c r="H544" s="13">
        <v>1975.999832625</v>
      </c>
      <c r="I544" s="13">
        <v>1545</v>
      </c>
      <c r="J544" s="13">
        <f t="shared" si="8"/>
        <v>-430.99983262499995</v>
      </c>
      <c r="K544" s="2">
        <v>-0.21811734267833513</v>
      </c>
      <c r="L544" s="13">
        <v>1992.5120999999999</v>
      </c>
      <c r="M544" s="13">
        <v>5339.0829999999996</v>
      </c>
      <c r="N544" s="13">
        <v>1669.6373000000001</v>
      </c>
      <c r="O544" s="13">
        <v>322.87479999999999</v>
      </c>
      <c r="P544" s="13">
        <v>3669.4457000000002</v>
      </c>
      <c r="Q544" s="13">
        <v>-3346.5709000000002</v>
      </c>
      <c r="R544" s="13">
        <v>3992.3204999999998</v>
      </c>
      <c r="S544" s="1">
        <v>17.615500000000001</v>
      </c>
      <c r="T544" s="1">
        <v>200.19900000000001</v>
      </c>
      <c r="U544" s="1">
        <v>-182.58349999999999</v>
      </c>
      <c r="V544" s="1">
        <v>-0.83830000000000005</v>
      </c>
      <c r="W544" s="1">
        <v>2.8</v>
      </c>
      <c r="X544" s="2">
        <v>0.22006472491909385</v>
      </c>
      <c r="Y544" s="2">
        <v>0.17993527508090615</v>
      </c>
      <c r="Z544" s="2">
        <v>0.6</v>
      </c>
      <c r="AA544" s="3">
        <v>66.666666666666657</v>
      </c>
      <c r="AB544" s="2">
        <v>-2.5575773395315582E-2</v>
      </c>
      <c r="AC544" s="2">
        <v>-3.4539497035324329E-2</v>
      </c>
      <c r="AD544" s="2">
        <v>0.38241386413574202</v>
      </c>
      <c r="AE544" s="5">
        <v>32.611348</v>
      </c>
      <c r="AF544" s="1">
        <v>9.1336467427803907</v>
      </c>
      <c r="AG544" s="1">
        <v>3105</v>
      </c>
      <c r="AH544" s="1">
        <v>-13.752222222222199</v>
      </c>
      <c r="AI544" s="1">
        <v>-74.066666666666706</v>
      </c>
      <c r="AJ544" s="6">
        <v>94.182416135514373</v>
      </c>
      <c r="AK544" s="7">
        <v>88.224342239936021</v>
      </c>
      <c r="AL544" s="6">
        <v>87.528003622664173</v>
      </c>
      <c r="AM544" s="1">
        <v>7.8949946431805191</v>
      </c>
      <c r="AN544" s="1">
        <v>1975.7759087386657</v>
      </c>
      <c r="AO544" s="10">
        <v>1</v>
      </c>
      <c r="AP544" s="11">
        <v>0</v>
      </c>
      <c r="AQ544" s="11">
        <v>11</v>
      </c>
      <c r="AR544" s="11">
        <v>11</v>
      </c>
      <c r="AS544" s="12">
        <v>6.9978802331743513</v>
      </c>
    </row>
    <row r="545" spans="1:45" x14ac:dyDescent="0.25">
      <c r="A545" s="1" t="s">
        <v>1124</v>
      </c>
      <c r="B545" s="1" t="s">
        <v>926</v>
      </c>
      <c r="C545" s="1" t="s">
        <v>1122</v>
      </c>
      <c r="D545" s="1" t="s">
        <v>1125</v>
      </c>
      <c r="E545" s="2" t="s">
        <v>3744</v>
      </c>
      <c r="F545" s="2" t="s">
        <v>3725</v>
      </c>
      <c r="G545" s="1" t="s">
        <v>3709</v>
      </c>
      <c r="H545" s="13">
        <v>1582.9999879740001</v>
      </c>
      <c r="I545" s="13">
        <v>1077</v>
      </c>
      <c r="J545" s="13">
        <f t="shared" si="8"/>
        <v>-505.99998797400008</v>
      </c>
      <c r="K545" s="2">
        <v>-0.31964623614533522</v>
      </c>
      <c r="L545" s="13">
        <v>1604.2967000000001</v>
      </c>
      <c r="M545" s="13">
        <v>3235.1758</v>
      </c>
      <c r="N545" s="13">
        <v>1537.9055000000001</v>
      </c>
      <c r="O545" s="13">
        <v>66.391199999999998</v>
      </c>
      <c r="P545" s="13">
        <v>1697.2702999999999</v>
      </c>
      <c r="Q545" s="13">
        <v>-1630.8791000000001</v>
      </c>
      <c r="R545" s="13">
        <v>1763.6614999999999</v>
      </c>
      <c r="S545" s="1">
        <v>5.4874999999999998</v>
      </c>
      <c r="T545" s="1">
        <v>140.28559999999999</v>
      </c>
      <c r="U545" s="1">
        <v>-134.79810000000001</v>
      </c>
      <c r="V545" s="1">
        <v>-0.92469999999999997</v>
      </c>
      <c r="W545" s="1">
        <v>3.1</v>
      </c>
      <c r="X545" s="2">
        <v>0.20705663881151345</v>
      </c>
      <c r="Y545" s="2">
        <v>0.1977715877437326</v>
      </c>
      <c r="Z545" s="2">
        <v>0.59517177344475392</v>
      </c>
      <c r="AA545" s="3">
        <v>68.018720748829949</v>
      </c>
      <c r="AB545" s="2">
        <v>-4.9458906820270765E-2</v>
      </c>
      <c r="AC545" s="2">
        <v>-5.3534102699852149E-2</v>
      </c>
      <c r="AD545" s="2">
        <v>0.69415056705474898</v>
      </c>
      <c r="AE545" s="5">
        <v>52.052895999999997</v>
      </c>
      <c r="AF545" s="1">
        <v>14.898888977699601</v>
      </c>
      <c r="AG545" s="1">
        <v>3173</v>
      </c>
      <c r="AH545" s="1">
        <v>-13.657222222222201</v>
      </c>
      <c r="AI545" s="1">
        <v>-74.147222222222197</v>
      </c>
      <c r="AJ545" s="6">
        <v>88.598465388430213</v>
      </c>
      <c r="AK545" s="7">
        <v>58.120002219678447</v>
      </c>
      <c r="AL545" s="6">
        <v>78.785869790510816</v>
      </c>
      <c r="AM545" s="1">
        <v>15.21484005709012</v>
      </c>
      <c r="AN545" s="1">
        <v>2380.0354978690302</v>
      </c>
      <c r="AO545" s="10">
        <v>3</v>
      </c>
      <c r="AP545" s="11">
        <v>0</v>
      </c>
      <c r="AQ545" s="11">
        <v>16</v>
      </c>
      <c r="AR545" s="11">
        <v>16</v>
      </c>
      <c r="AS545" s="12">
        <v>2.2214941022280472</v>
      </c>
    </row>
    <row r="546" spans="1:45" x14ac:dyDescent="0.25">
      <c r="A546" s="1" t="s">
        <v>1126</v>
      </c>
      <c r="B546" s="1" t="s">
        <v>926</v>
      </c>
      <c r="C546" s="1" t="s">
        <v>1122</v>
      </c>
      <c r="D546" s="1" t="s">
        <v>1127</v>
      </c>
      <c r="E546" s="2" t="s">
        <v>3743</v>
      </c>
      <c r="F546" s="2" t="s">
        <v>3725</v>
      </c>
      <c r="G546" s="1" t="s">
        <v>3708</v>
      </c>
      <c r="H546" s="13">
        <v>660.99996579100002</v>
      </c>
      <c r="I546" s="13">
        <v>490</v>
      </c>
      <c r="J546" s="13">
        <f t="shared" si="8"/>
        <v>-170.99996579100002</v>
      </c>
      <c r="K546" s="2">
        <v>-0.25869890263363204</v>
      </c>
      <c r="L546" s="13">
        <v>687.68740000000003</v>
      </c>
      <c r="M546" s="13">
        <v>1664.6183000000001</v>
      </c>
      <c r="N546" s="13">
        <v>655.27729999999997</v>
      </c>
      <c r="O546" s="13">
        <v>32.4101</v>
      </c>
      <c r="P546" s="13">
        <v>1009.341</v>
      </c>
      <c r="Q546" s="13">
        <v>-976.93089999999995</v>
      </c>
      <c r="R546" s="13">
        <v>1041.7511999999999</v>
      </c>
      <c r="S546" s="1">
        <v>5.5111999999999997</v>
      </c>
      <c r="T546" s="1">
        <v>171.6343</v>
      </c>
      <c r="U546" s="1">
        <v>-166.12309999999999</v>
      </c>
      <c r="V546" s="1">
        <v>-0.93779999999999997</v>
      </c>
      <c r="W546" s="1">
        <v>3.5</v>
      </c>
      <c r="X546" s="2">
        <v>0.18367346938775511</v>
      </c>
      <c r="Y546" s="2">
        <v>0.21428571428571427</v>
      </c>
      <c r="Z546" s="2">
        <v>0.60204081632653061</v>
      </c>
      <c r="AA546" s="3">
        <v>66.101694915254242</v>
      </c>
      <c r="AB546" s="2">
        <v>-5.3864539079148788E-2</v>
      </c>
      <c r="AC546" s="2">
        <v>-4.1862570506105201E-2</v>
      </c>
      <c r="AD546" s="2">
        <v>0.64083486795425404</v>
      </c>
      <c r="AE546" s="5">
        <v>53.484127000000001</v>
      </c>
      <c r="AF546" s="1">
        <v>5.0880055950576999</v>
      </c>
      <c r="AG546" s="1">
        <v>3078</v>
      </c>
      <c r="AH546" s="1">
        <v>-14.0133333333333</v>
      </c>
      <c r="AI546" s="1">
        <v>-73.932222222222194</v>
      </c>
      <c r="AJ546" s="6">
        <v>99.035708396236828</v>
      </c>
      <c r="AK546" s="7">
        <v>58.930899103581133</v>
      </c>
      <c r="AL546" s="6">
        <v>81.783907202792321</v>
      </c>
      <c r="AM546" s="1">
        <v>27.010624321189781</v>
      </c>
      <c r="AN546" s="1">
        <v>675.37192477123494</v>
      </c>
      <c r="AO546" s="10">
        <v>1</v>
      </c>
      <c r="AP546" s="11">
        <v>0</v>
      </c>
      <c r="AQ546" s="11">
        <v>12</v>
      </c>
      <c r="AR546" s="11">
        <v>12</v>
      </c>
      <c r="AS546" s="12">
        <v>3.9761904761904763</v>
      </c>
    </row>
    <row r="547" spans="1:45" x14ac:dyDescent="0.25">
      <c r="A547" s="1" t="s">
        <v>1128</v>
      </c>
      <c r="B547" s="1" t="s">
        <v>926</v>
      </c>
      <c r="C547" s="1" t="s">
        <v>1122</v>
      </c>
      <c r="D547" s="1" t="s">
        <v>1129</v>
      </c>
      <c r="E547" s="2" t="s">
        <v>3742</v>
      </c>
      <c r="F547" s="2" t="s">
        <v>3725</v>
      </c>
      <c r="G547" s="1" t="s">
        <v>3708</v>
      </c>
      <c r="H547" s="13">
        <v>482.99992597299996</v>
      </c>
      <c r="I547" s="13">
        <v>391</v>
      </c>
      <c r="J547" s="13">
        <f t="shared" si="8"/>
        <v>-91.999925972999961</v>
      </c>
      <c r="K547" s="2">
        <v>-0.19047606640449635</v>
      </c>
      <c r="L547" s="13">
        <v>428.6943</v>
      </c>
      <c r="M547" s="13">
        <v>1016.6506000000001</v>
      </c>
      <c r="N547" s="13">
        <v>385.59660000000002</v>
      </c>
      <c r="O547" s="13">
        <v>43.097700000000003</v>
      </c>
      <c r="P547" s="13">
        <v>631.05399999999997</v>
      </c>
      <c r="Q547" s="13">
        <v>-587.95630000000006</v>
      </c>
      <c r="R547" s="13">
        <v>674.15170000000001</v>
      </c>
      <c r="S547" s="1">
        <v>11.927300000000001</v>
      </c>
      <c r="T547" s="1">
        <v>174.64449999999999</v>
      </c>
      <c r="U547" s="1">
        <v>-162.71719999999999</v>
      </c>
      <c r="V547" s="1">
        <v>-0.87209999999999999</v>
      </c>
      <c r="W547" s="1">
        <v>1.9</v>
      </c>
      <c r="X547" s="2">
        <v>0.14322250639386189</v>
      </c>
      <c r="Y547" s="2">
        <v>0.34526854219948849</v>
      </c>
      <c r="Z547" s="2">
        <v>0.51150895140664965</v>
      </c>
      <c r="AA547" s="3">
        <v>95.5</v>
      </c>
      <c r="AB547" s="2">
        <v>-1.2951158173015398E-2</v>
      </c>
      <c r="AC547" s="2">
        <v>-2.9735914538765229E-2</v>
      </c>
      <c r="AD547" s="2">
        <v>0.64182162284851096</v>
      </c>
      <c r="AE547" s="5">
        <v>44.947800000000001</v>
      </c>
      <c r="AF547" s="1">
        <v>6.6035067873303204</v>
      </c>
      <c r="AG547" s="1">
        <v>3332</v>
      </c>
      <c r="AH547" s="1">
        <v>-14.0547222222222</v>
      </c>
      <c r="AI547" s="1">
        <v>-73.909444444444404</v>
      </c>
      <c r="AJ547" s="6">
        <v>90.52833288795928</v>
      </c>
      <c r="AK547" s="7">
        <v>7.6848311301808359</v>
      </c>
      <c r="AL547" s="6">
        <v>82.487390378710685</v>
      </c>
      <c r="AM547" s="1">
        <v>67.15927748674909</v>
      </c>
      <c r="AN547" s="1">
        <v>851.06961311647035</v>
      </c>
      <c r="AO547" s="10">
        <v>3</v>
      </c>
      <c r="AP547" s="11">
        <v>0</v>
      </c>
      <c r="AQ547" s="11">
        <v>6</v>
      </c>
      <c r="AR547" s="11">
        <v>6</v>
      </c>
      <c r="AS547" s="12">
        <v>1.1565217391304348</v>
      </c>
    </row>
    <row r="548" spans="1:45" x14ac:dyDescent="0.25">
      <c r="A548" s="1" t="s">
        <v>1130</v>
      </c>
      <c r="B548" s="1" t="s">
        <v>926</v>
      </c>
      <c r="C548" s="1" t="s">
        <v>1122</v>
      </c>
      <c r="D548" s="1" t="s">
        <v>1131</v>
      </c>
      <c r="E548" s="2" t="s">
        <v>3744</v>
      </c>
      <c r="F548" s="2" t="s">
        <v>3725</v>
      </c>
      <c r="G548" s="1" t="s">
        <v>3712</v>
      </c>
      <c r="H548" s="13">
        <v>4012.999161793</v>
      </c>
      <c r="I548" s="13">
        <v>4959</v>
      </c>
      <c r="J548" s="13">
        <f t="shared" si="8"/>
        <v>946.00083820700002</v>
      </c>
      <c r="K548" s="2">
        <v>0.23573412305033445</v>
      </c>
      <c r="L548" s="13">
        <v>3978.9611</v>
      </c>
      <c r="M548" s="13">
        <v>5740.9394000000002</v>
      </c>
      <c r="N548" s="13">
        <v>3312.11</v>
      </c>
      <c r="O548" s="13">
        <v>666.85109999999997</v>
      </c>
      <c r="P548" s="13">
        <v>2428.8294000000001</v>
      </c>
      <c r="Q548" s="13">
        <v>-1761.9783</v>
      </c>
      <c r="R548" s="13">
        <v>3095.6806000000001</v>
      </c>
      <c r="S548" s="1">
        <v>27.442699999999999</v>
      </c>
      <c r="T548" s="1">
        <v>99.9529</v>
      </c>
      <c r="U548" s="1">
        <v>-72.510099999999994</v>
      </c>
      <c r="V548" s="1">
        <v>-0.56920000000000004</v>
      </c>
      <c r="W548" s="1">
        <v>2.8</v>
      </c>
      <c r="X548" s="2">
        <v>0.19923371647509577</v>
      </c>
      <c r="Y548" s="2">
        <v>0.19520064529138939</v>
      </c>
      <c r="Z548" s="2">
        <v>0.60556563823351484</v>
      </c>
      <c r="AA548" s="3">
        <v>65.134865134865137</v>
      </c>
      <c r="AB548" s="2">
        <v>1.2410108261888819E-2</v>
      </c>
      <c r="AC548" s="2">
        <v>3.0699697220269995E-2</v>
      </c>
      <c r="AD548" s="2">
        <v>0.37978535890579201</v>
      </c>
      <c r="AE548" s="5">
        <v>50.856340000000003</v>
      </c>
      <c r="AF548" s="1">
        <v>11.319539184477801</v>
      </c>
      <c r="AG548" s="1">
        <v>3043</v>
      </c>
      <c r="AH548" s="1">
        <v>-13.923055555555599</v>
      </c>
      <c r="AI548" s="1">
        <v>-73.904722222222205</v>
      </c>
      <c r="AJ548" s="6">
        <v>88.823767495785788</v>
      </c>
      <c r="AK548" s="7">
        <v>65.745773546297812</v>
      </c>
      <c r="AL548" s="6">
        <v>88.860304413085814</v>
      </c>
      <c r="AM548" s="1">
        <v>16.91054808024915</v>
      </c>
      <c r="AN548" s="1">
        <v>1838.9469271679632</v>
      </c>
      <c r="AO548" s="10">
        <v>3</v>
      </c>
      <c r="AP548" s="11">
        <v>0</v>
      </c>
      <c r="AQ548" s="11">
        <v>18</v>
      </c>
      <c r="AR548" s="11">
        <v>18</v>
      </c>
      <c r="AS548" s="12">
        <v>1.7108373145587126</v>
      </c>
    </row>
    <row r="549" spans="1:45" x14ac:dyDescent="0.25">
      <c r="A549" s="1" t="s">
        <v>1132</v>
      </c>
      <c r="B549" s="1" t="s">
        <v>926</v>
      </c>
      <c r="C549" s="1" t="s">
        <v>1122</v>
      </c>
      <c r="D549" s="1" t="s">
        <v>1133</v>
      </c>
      <c r="E549" s="2" t="s">
        <v>3743</v>
      </c>
      <c r="F549" s="2" t="s">
        <v>3725</v>
      </c>
      <c r="G549" s="1" t="s">
        <v>3708</v>
      </c>
      <c r="H549" s="13">
        <v>1176.999492764</v>
      </c>
      <c r="I549" s="13">
        <v>959</v>
      </c>
      <c r="J549" s="13">
        <f t="shared" si="8"/>
        <v>-217.99949276400002</v>
      </c>
      <c r="K549" s="2">
        <v>-0.18521630136990302</v>
      </c>
      <c r="L549" s="13">
        <v>1161.0033000000001</v>
      </c>
      <c r="M549" s="13">
        <v>2855.9477000000002</v>
      </c>
      <c r="N549" s="13">
        <v>1097.2496000000001</v>
      </c>
      <c r="O549" s="13">
        <v>63.753700000000002</v>
      </c>
      <c r="P549" s="13">
        <v>1758.6981000000001</v>
      </c>
      <c r="Q549" s="13">
        <v>-1694.9444000000001</v>
      </c>
      <c r="R549" s="13">
        <v>1822.4518</v>
      </c>
      <c r="S549" s="1">
        <v>6.3484999999999996</v>
      </c>
      <c r="T549" s="1">
        <v>175.1277</v>
      </c>
      <c r="U549" s="1">
        <v>-168.7792</v>
      </c>
      <c r="V549" s="1">
        <v>-0.93</v>
      </c>
      <c r="W549" s="1">
        <v>2.4</v>
      </c>
      <c r="X549" s="2">
        <v>0.17726798748696559</v>
      </c>
      <c r="Y549" s="2">
        <v>0.20855057351407716</v>
      </c>
      <c r="Z549" s="2">
        <v>0.61418143899895727</v>
      </c>
      <c r="AA549" s="3">
        <v>62.818336162988118</v>
      </c>
      <c r="AB549" s="2">
        <v>-1.9270462834058755E-2</v>
      </c>
      <c r="AC549" s="2">
        <v>-2.8837819273642151E-2</v>
      </c>
      <c r="AD549" s="2">
        <v>0.66799938678741499</v>
      </c>
      <c r="AE549" s="5">
        <v>59.034564000000003</v>
      </c>
      <c r="AF549" s="1">
        <v>18.1660649819495</v>
      </c>
      <c r="AG549" s="1">
        <v>3207</v>
      </c>
      <c r="AH549" s="1">
        <v>-13.7952777777778</v>
      </c>
      <c r="AI549" s="1">
        <v>-73.988611111111098</v>
      </c>
      <c r="AJ549" s="6">
        <v>91.835422580401456</v>
      </c>
      <c r="AK549" s="7">
        <v>67.19769062471353</v>
      </c>
      <c r="AL549" s="6">
        <v>81.173287271804199</v>
      </c>
      <c r="AM549" s="1">
        <v>28.08513119718744</v>
      </c>
      <c r="AN549" s="1">
        <v>1840.7242342419072</v>
      </c>
      <c r="AO549" s="10">
        <v>1</v>
      </c>
      <c r="AP549" s="11">
        <v>0</v>
      </c>
      <c r="AQ549" s="11">
        <v>12</v>
      </c>
      <c r="AR549" s="11">
        <v>12</v>
      </c>
      <c r="AS549" s="12">
        <v>8.330404217926187</v>
      </c>
    </row>
    <row r="550" spans="1:45" x14ac:dyDescent="0.25">
      <c r="A550" s="1" t="s">
        <v>1134</v>
      </c>
      <c r="B550" s="1" t="s">
        <v>926</v>
      </c>
      <c r="C550" s="1" t="s">
        <v>1122</v>
      </c>
      <c r="D550" s="1" t="s">
        <v>1135</v>
      </c>
      <c r="E550" s="2" t="s">
        <v>3742</v>
      </c>
      <c r="F550" s="2" t="s">
        <v>3725</v>
      </c>
      <c r="G550" s="1" t="s">
        <v>3708</v>
      </c>
      <c r="H550" s="13">
        <v>1057.9996902840001</v>
      </c>
      <c r="I550" s="13">
        <v>835</v>
      </c>
      <c r="J550" s="13">
        <f t="shared" si="8"/>
        <v>-222.99969028400005</v>
      </c>
      <c r="K550" s="2">
        <v>-0.21077481622337715</v>
      </c>
      <c r="L550" s="13">
        <v>1053.3943999999999</v>
      </c>
      <c r="M550" s="13">
        <v>2549.7311</v>
      </c>
      <c r="N550" s="13">
        <v>973.88509999999997</v>
      </c>
      <c r="O550" s="13">
        <v>79.509299999999996</v>
      </c>
      <c r="P550" s="13">
        <v>1575.846</v>
      </c>
      <c r="Q550" s="13">
        <v>-1496.3367000000001</v>
      </c>
      <c r="R550" s="13">
        <v>1655.3552999999999</v>
      </c>
      <c r="S550" s="1">
        <v>8.8267000000000007</v>
      </c>
      <c r="T550" s="1">
        <v>174.94210000000001</v>
      </c>
      <c r="U550" s="1">
        <v>-166.11539999999999</v>
      </c>
      <c r="V550" s="1">
        <v>-0.90390000000000004</v>
      </c>
      <c r="W550" s="1">
        <v>2.9</v>
      </c>
      <c r="X550" s="2">
        <v>0.18922155688622755</v>
      </c>
      <c r="Y550" s="2">
        <v>0.2</v>
      </c>
      <c r="Z550" s="2">
        <v>0.6107784431137725</v>
      </c>
      <c r="AA550" s="3">
        <v>63.725490196078425</v>
      </c>
      <c r="AB550" s="2">
        <v>-2.2057473689699458E-2</v>
      </c>
      <c r="AC550" s="2">
        <v>-3.3249469028574175E-2</v>
      </c>
      <c r="AD550" s="2">
        <v>0.60964393615722701</v>
      </c>
      <c r="AE550" s="5">
        <v>42.320098000000002</v>
      </c>
      <c r="AF550" s="1">
        <v>18.75808538163</v>
      </c>
      <c r="AG550" s="1">
        <v>3003</v>
      </c>
      <c r="AH550" s="1">
        <v>-13.7125</v>
      </c>
      <c r="AI550" s="1">
        <v>-74.033888888888896</v>
      </c>
      <c r="AJ550" s="6">
        <v>96.578291784105787</v>
      </c>
      <c r="AK550" s="7">
        <v>55.133006906946576</v>
      </c>
      <c r="AL550" s="6">
        <v>81.393992409882173</v>
      </c>
      <c r="AM550" s="1">
        <v>40.331094576262011</v>
      </c>
      <c r="AN550" s="1">
        <v>2035.3623847682763</v>
      </c>
      <c r="AO550" s="10">
        <v>2</v>
      </c>
      <c r="AP550" s="11">
        <v>0</v>
      </c>
      <c r="AQ550" s="11">
        <v>8</v>
      </c>
      <c r="AR550" s="11">
        <v>8</v>
      </c>
      <c r="AS550" s="12">
        <v>5.2621167161226508</v>
      </c>
    </row>
    <row r="551" spans="1:45" x14ac:dyDescent="0.25">
      <c r="A551" s="1" t="s">
        <v>1136</v>
      </c>
      <c r="B551" s="1" t="s">
        <v>926</v>
      </c>
      <c r="C551" s="1" t="s">
        <v>1122</v>
      </c>
      <c r="D551" s="1" t="s">
        <v>1137</v>
      </c>
      <c r="E551" s="2" t="s">
        <v>3742</v>
      </c>
      <c r="F551" s="2" t="s">
        <v>3725</v>
      </c>
      <c r="G551" s="1" t="s">
        <v>3708</v>
      </c>
      <c r="H551" s="13">
        <v>1137.999662764</v>
      </c>
      <c r="I551" s="13">
        <v>915</v>
      </c>
      <c r="J551" s="13">
        <f t="shared" si="8"/>
        <v>-222.99966276400005</v>
      </c>
      <c r="K551" s="2">
        <v>-0.19595758246744405</v>
      </c>
      <c r="L551" s="13">
        <v>1154.2037</v>
      </c>
      <c r="M551" s="13">
        <v>2180.8833</v>
      </c>
      <c r="N551" s="13">
        <v>1089.0726999999999</v>
      </c>
      <c r="O551" s="13">
        <v>65.130899999999997</v>
      </c>
      <c r="P551" s="13">
        <v>1091.8106</v>
      </c>
      <c r="Q551" s="13">
        <v>-1026.6795999999999</v>
      </c>
      <c r="R551" s="13">
        <v>1156.9414999999999</v>
      </c>
      <c r="S551" s="1">
        <v>7.8116000000000003</v>
      </c>
      <c r="T551" s="1">
        <v>130.94839999999999</v>
      </c>
      <c r="U551" s="1">
        <v>-123.13679999999999</v>
      </c>
      <c r="V551" s="1">
        <v>-0.88739999999999997</v>
      </c>
      <c r="W551" s="1">
        <v>3.4</v>
      </c>
      <c r="X551" s="2">
        <v>0.28087431693989073</v>
      </c>
      <c r="Y551" s="2">
        <v>0.12786885245901639</v>
      </c>
      <c r="Z551" s="2">
        <v>0.59125683060109291</v>
      </c>
      <c r="AA551" s="3">
        <v>69.131238447319774</v>
      </c>
      <c r="AB551" s="2">
        <v>-1.9145827841757224E-2</v>
      </c>
      <c r="AC551" s="2">
        <v>-3.0677211583940989E-2</v>
      </c>
      <c r="AD551" s="2">
        <v>0.69808596372604403</v>
      </c>
      <c r="AE551" s="5">
        <v>63.468119000000002</v>
      </c>
      <c r="AF551" s="1">
        <v>18.104856676073101</v>
      </c>
      <c r="AG551" s="1">
        <v>3390</v>
      </c>
      <c r="AH551" s="1">
        <v>-13.7291666666667</v>
      </c>
      <c r="AI551" s="1">
        <v>-74.272222222222197</v>
      </c>
      <c r="AJ551" s="6">
        <v>95.78949067263774</v>
      </c>
      <c r="AK551" s="7">
        <v>24.68175066305416</v>
      </c>
      <c r="AL551" s="6">
        <v>89.195227853341109</v>
      </c>
      <c r="AM551" s="1">
        <v>54.921213171362297</v>
      </c>
      <c r="AN551" s="1">
        <v>1332.5380869276473</v>
      </c>
      <c r="AO551" s="10">
        <v>3</v>
      </c>
      <c r="AP551" s="11">
        <v>0</v>
      </c>
      <c r="AQ551" s="11">
        <v>10</v>
      </c>
      <c r="AR551" s="11">
        <v>10</v>
      </c>
      <c r="AS551" s="12">
        <v>1.71900826446281</v>
      </c>
    </row>
    <row r="552" spans="1:45" x14ac:dyDescent="0.25">
      <c r="A552" s="1" t="s">
        <v>1138</v>
      </c>
      <c r="B552" s="1" t="s">
        <v>926</v>
      </c>
      <c r="C552" s="1" t="s">
        <v>1122</v>
      </c>
      <c r="D552" s="1" t="s">
        <v>1139</v>
      </c>
      <c r="E552" s="2" t="s">
        <v>3743</v>
      </c>
      <c r="F552" s="2" t="s">
        <v>3725</v>
      </c>
      <c r="G552" s="1" t="s">
        <v>3708</v>
      </c>
      <c r="H552" s="13">
        <v>1338.0004410770002</v>
      </c>
      <c r="I552" s="13">
        <v>1005</v>
      </c>
      <c r="J552" s="13">
        <f t="shared" si="8"/>
        <v>-333.00044107700023</v>
      </c>
      <c r="K552" s="2">
        <v>-0.24887917137677273</v>
      </c>
      <c r="L552" s="13">
        <v>1299.6596999999999</v>
      </c>
      <c r="M552" s="13">
        <v>2698.0702000000001</v>
      </c>
      <c r="N552" s="13">
        <v>1237.9775</v>
      </c>
      <c r="O552" s="13">
        <v>61.682200000000002</v>
      </c>
      <c r="P552" s="13">
        <v>1460.0927999999999</v>
      </c>
      <c r="Q552" s="13">
        <v>-1398.4105</v>
      </c>
      <c r="R552" s="13">
        <v>1521.7750000000001</v>
      </c>
      <c r="S552" s="1">
        <v>6.1717000000000004</v>
      </c>
      <c r="T552" s="1">
        <v>146.09219999999999</v>
      </c>
      <c r="U552" s="1">
        <v>-139.9205</v>
      </c>
      <c r="V552" s="1">
        <v>-0.91890000000000005</v>
      </c>
      <c r="W552" s="1">
        <v>3</v>
      </c>
      <c r="X552" s="2">
        <v>0.22885572139303484</v>
      </c>
      <c r="Y552" s="2">
        <v>0.17910447761194029</v>
      </c>
      <c r="Z552" s="2">
        <v>0.59203980099502485</v>
      </c>
      <c r="AA552" s="3">
        <v>68.907563025210081</v>
      </c>
      <c r="AB552" s="2">
        <v>-3.3416360923067545E-2</v>
      </c>
      <c r="AC552" s="2">
        <v>-4.0059626245186553E-2</v>
      </c>
      <c r="AD552" s="2">
        <v>0.59009289741516102</v>
      </c>
      <c r="AE552" s="5">
        <v>36.235036000000001</v>
      </c>
      <c r="AF552" s="1">
        <v>10.369206598586</v>
      </c>
      <c r="AG552" s="1">
        <v>3246</v>
      </c>
      <c r="AH552" s="1">
        <v>-13.7188888888889</v>
      </c>
      <c r="AI552" s="1">
        <v>-74.102500000000006</v>
      </c>
      <c r="AJ552" s="6">
        <v>97.558568325231207</v>
      </c>
      <c r="AK552" s="7">
        <v>58.755358487939347</v>
      </c>
      <c r="AL552" s="6">
        <v>85.90048096851541</v>
      </c>
      <c r="AM552" s="1">
        <v>1.2700517171221219</v>
      </c>
      <c r="AN552" s="1">
        <v>1543.1456353562821</v>
      </c>
      <c r="AO552" s="10">
        <v>3</v>
      </c>
      <c r="AP552" s="11">
        <v>0</v>
      </c>
      <c r="AQ552" s="11">
        <v>8</v>
      </c>
      <c r="AR552" s="11">
        <v>8</v>
      </c>
      <c r="AS552" s="12">
        <v>0.37094281298299847</v>
      </c>
    </row>
    <row r="553" spans="1:45" x14ac:dyDescent="0.25">
      <c r="A553" s="1" t="s">
        <v>1140</v>
      </c>
      <c r="B553" s="1" t="s">
        <v>926</v>
      </c>
      <c r="C553" s="1" t="s">
        <v>1122</v>
      </c>
      <c r="D553" s="1" t="s">
        <v>1141</v>
      </c>
      <c r="E553" s="2" t="s">
        <v>3743</v>
      </c>
      <c r="F553" s="2" t="s">
        <v>3725</v>
      </c>
      <c r="G553" s="1" t="s">
        <v>3709</v>
      </c>
      <c r="H553" s="13">
        <v>2188.9997261570002</v>
      </c>
      <c r="I553" s="13">
        <v>1542</v>
      </c>
      <c r="J553" s="13">
        <f t="shared" si="8"/>
        <v>-646.99972615700017</v>
      </c>
      <c r="K553" s="2">
        <v>-0.29556866473111465</v>
      </c>
      <c r="L553" s="13">
        <v>2148.7107999999998</v>
      </c>
      <c r="M553" s="13">
        <v>4483.4241000000002</v>
      </c>
      <c r="N553" s="13">
        <v>1956.2048</v>
      </c>
      <c r="O553" s="13">
        <v>192.5059</v>
      </c>
      <c r="P553" s="13">
        <v>2527.2193000000002</v>
      </c>
      <c r="Q553" s="13">
        <v>-2334.7134000000001</v>
      </c>
      <c r="R553" s="13">
        <v>2719.7251999999999</v>
      </c>
      <c r="S553" s="1">
        <v>11.6105</v>
      </c>
      <c r="T553" s="1">
        <v>152.42269999999999</v>
      </c>
      <c r="U553" s="1">
        <v>-140.81219999999999</v>
      </c>
      <c r="V553" s="1">
        <v>-0.85840000000000005</v>
      </c>
      <c r="W553" s="1">
        <v>2.7</v>
      </c>
      <c r="X553" s="2">
        <v>0.22957198443579765</v>
      </c>
      <c r="Y553" s="2">
        <v>0.17574578469520102</v>
      </c>
      <c r="Z553" s="2">
        <v>0.59468223086900129</v>
      </c>
      <c r="AA553" s="3">
        <v>68.157033805888773</v>
      </c>
      <c r="AB553" s="2">
        <v>-4.1824499097930401E-2</v>
      </c>
      <c r="AC553" s="2">
        <v>-4.8820094983114126E-2</v>
      </c>
      <c r="AD553" s="2">
        <v>0.61967426538467396</v>
      </c>
      <c r="AE553" s="5">
        <v>55.917583</v>
      </c>
      <c r="AF553" s="1">
        <v>13.9061825802873</v>
      </c>
      <c r="AG553" s="1">
        <v>3423</v>
      </c>
      <c r="AH553" s="1">
        <v>-13.85</v>
      </c>
      <c r="AI553" s="1">
        <v>-73.950833333333307</v>
      </c>
      <c r="AJ553" s="6">
        <v>93.063826094096541</v>
      </c>
      <c r="AK553" s="7">
        <v>75.136736430684891</v>
      </c>
      <c r="AL553" s="6">
        <v>76.60307867629821</v>
      </c>
      <c r="AM553" s="1">
        <v>10.79711220818346</v>
      </c>
      <c r="AN553" s="1">
        <v>2069.818586685466</v>
      </c>
      <c r="AO553" s="10">
        <v>1</v>
      </c>
      <c r="AP553" s="11">
        <v>0</v>
      </c>
      <c r="AQ553" s="11">
        <v>12</v>
      </c>
      <c r="AR553" s="11">
        <v>12</v>
      </c>
      <c r="AS553" s="12">
        <v>4.6247609942638626</v>
      </c>
    </row>
    <row r="554" spans="1:45" x14ac:dyDescent="0.25">
      <c r="A554" s="1" t="s">
        <v>1142</v>
      </c>
      <c r="B554" s="1" t="s">
        <v>926</v>
      </c>
      <c r="C554" s="1" t="s">
        <v>1122</v>
      </c>
      <c r="D554" s="1" t="s">
        <v>1143</v>
      </c>
      <c r="E554" s="2" t="s">
        <v>3742</v>
      </c>
      <c r="F554" s="2" t="s">
        <v>3725</v>
      </c>
      <c r="G554" s="1" t="s">
        <v>3710</v>
      </c>
      <c r="H554" s="13">
        <v>2692.0003388050004</v>
      </c>
      <c r="I554" s="13">
        <v>3273</v>
      </c>
      <c r="J554" s="13">
        <f t="shared" si="8"/>
        <v>580.99966119499959</v>
      </c>
      <c r="K554" s="2">
        <v>0.21582451265697455</v>
      </c>
      <c r="L554" s="13">
        <v>2749.9841000000001</v>
      </c>
      <c r="M554" s="13">
        <v>4787.1940999999997</v>
      </c>
      <c r="N554" s="13">
        <v>2679.9259999999999</v>
      </c>
      <c r="O554" s="13">
        <v>70.058099999999996</v>
      </c>
      <c r="P554" s="13">
        <v>2107.2680999999998</v>
      </c>
      <c r="Q554" s="13">
        <v>-2037.21</v>
      </c>
      <c r="R554" s="13">
        <v>2177.3261000000002</v>
      </c>
      <c r="S554" s="1">
        <v>3.718</v>
      </c>
      <c r="T554" s="1">
        <v>111.83329999999999</v>
      </c>
      <c r="U554" s="1">
        <v>-108.1153</v>
      </c>
      <c r="V554" s="1">
        <v>-0.93559999999999999</v>
      </c>
      <c r="W554" s="1">
        <v>2.6</v>
      </c>
      <c r="X554" s="2">
        <v>0.23525817293003362</v>
      </c>
      <c r="Y554" s="2">
        <v>0.13443324167430493</v>
      </c>
      <c r="Z554" s="2">
        <v>0.63030858539566148</v>
      </c>
      <c r="AA554" s="3">
        <v>58.652447891420259</v>
      </c>
      <c r="AB554" s="2">
        <v>5.4327777557414692E-3</v>
      </c>
      <c r="AC554" s="2">
        <v>2.8310839089678241E-2</v>
      </c>
      <c r="AD554" s="2">
        <v>0.70657181739807196</v>
      </c>
      <c r="AE554" s="5">
        <v>70.736081999999996</v>
      </c>
      <c r="AF554" s="1">
        <v>8.4579514391381192</v>
      </c>
      <c r="AG554" s="1">
        <v>3184</v>
      </c>
      <c r="AH554" s="1">
        <v>-13.672777777777799</v>
      </c>
      <c r="AI554" s="1">
        <v>-74.320277777777804</v>
      </c>
      <c r="AJ554" s="6">
        <v>97.936174056992371</v>
      </c>
      <c r="AK554" s="7">
        <v>66.838934129861983</v>
      </c>
      <c r="AL554" s="6">
        <v>77.561115137548825</v>
      </c>
      <c r="AM554" s="1">
        <v>15.156447074004401</v>
      </c>
      <c r="AN554" s="1">
        <v>1938.51974460067</v>
      </c>
      <c r="AO554" s="10">
        <v>3</v>
      </c>
      <c r="AP554" s="11">
        <v>0</v>
      </c>
      <c r="AQ554" s="11">
        <v>17</v>
      </c>
      <c r="AR554" s="11">
        <v>17</v>
      </c>
      <c r="AS554" s="12">
        <v>4.1636085626911319</v>
      </c>
    </row>
    <row r="555" spans="1:45" x14ac:dyDescent="0.25">
      <c r="A555" s="1" t="s">
        <v>1144</v>
      </c>
      <c r="B555" s="1" t="s">
        <v>926</v>
      </c>
      <c r="C555" s="1" t="s">
        <v>1122</v>
      </c>
      <c r="D555" s="1" t="s">
        <v>1145</v>
      </c>
      <c r="E555" s="2" t="s">
        <v>3744</v>
      </c>
      <c r="F555" s="2" t="s">
        <v>3725</v>
      </c>
      <c r="G555" s="1" t="s">
        <v>3709</v>
      </c>
      <c r="H555" s="13">
        <v>2496.9999408680001</v>
      </c>
      <c r="I555" s="13">
        <v>1983</v>
      </c>
      <c r="J555" s="13">
        <f t="shared" si="8"/>
        <v>-513.99994086800007</v>
      </c>
      <c r="K555" s="2">
        <v>-0.20584699761319372</v>
      </c>
      <c r="L555" s="13">
        <v>2551.8051999999998</v>
      </c>
      <c r="M555" s="13">
        <v>5150.2725</v>
      </c>
      <c r="N555" s="13">
        <v>2432.4209000000001</v>
      </c>
      <c r="O555" s="13">
        <v>119.3843</v>
      </c>
      <c r="P555" s="13">
        <v>2717.8516</v>
      </c>
      <c r="Q555" s="13">
        <v>-2598.4672999999998</v>
      </c>
      <c r="R555" s="13">
        <v>2837.2359000000001</v>
      </c>
      <c r="S555" s="1">
        <v>6.2000999999999999</v>
      </c>
      <c r="T555" s="1">
        <v>141.149</v>
      </c>
      <c r="U555" s="1">
        <v>-134.94890000000001</v>
      </c>
      <c r="V555" s="1">
        <v>-0.91579999999999995</v>
      </c>
      <c r="W555" s="1">
        <v>2.8</v>
      </c>
      <c r="X555" s="2">
        <v>0.27433182047402926</v>
      </c>
      <c r="Y555" s="2">
        <v>0.13918305597579425</v>
      </c>
      <c r="Z555" s="2">
        <v>0.58648512355017646</v>
      </c>
      <c r="AA555" s="3">
        <v>70.507308684436794</v>
      </c>
      <c r="AB555" s="2">
        <v>-2.2229593840864537E-2</v>
      </c>
      <c r="AC555" s="2">
        <v>-3.2389444304853132E-2</v>
      </c>
      <c r="AD555" s="2">
        <v>0.70394587516784701</v>
      </c>
      <c r="AE555" s="5">
        <v>58.111649</v>
      </c>
      <c r="AF555" s="1">
        <v>6.4167368716652602</v>
      </c>
      <c r="AG555" s="1">
        <v>3011</v>
      </c>
      <c r="AH555" s="1">
        <v>-13.6113888888889</v>
      </c>
      <c r="AI555" s="1">
        <v>-74.532499999999999</v>
      </c>
      <c r="AJ555" s="6">
        <v>72.449925979625689</v>
      </c>
      <c r="AK555" s="7">
        <v>33.58440136004738</v>
      </c>
      <c r="AL555" s="6">
        <v>79.134898148237326</v>
      </c>
      <c r="AM555" s="1">
        <v>67.762555563970921</v>
      </c>
      <c r="AN555" s="1">
        <v>2558.8198392887352</v>
      </c>
      <c r="AO555" s="10">
        <v>4</v>
      </c>
      <c r="AP555" s="11">
        <v>0</v>
      </c>
      <c r="AQ555" s="11">
        <v>20</v>
      </c>
      <c r="AR555" s="11">
        <v>20</v>
      </c>
      <c r="AS555" s="12">
        <v>67.216408539137717</v>
      </c>
    </row>
    <row r="556" spans="1:45" x14ac:dyDescent="0.25">
      <c r="A556" s="1" t="s">
        <v>1146</v>
      </c>
      <c r="B556" s="1" t="s">
        <v>926</v>
      </c>
      <c r="C556" s="1" t="s">
        <v>1147</v>
      </c>
      <c r="D556" s="1" t="s">
        <v>1148</v>
      </c>
      <c r="E556" s="2" t="s">
        <v>3746</v>
      </c>
      <c r="F556" s="2" t="s">
        <v>3725</v>
      </c>
      <c r="G556" s="1" t="s">
        <v>3712</v>
      </c>
      <c r="H556" s="13">
        <v>6835.0019772869982</v>
      </c>
      <c r="I556" s="13">
        <v>6529</v>
      </c>
      <c r="J556" s="13">
        <f t="shared" si="8"/>
        <v>-306.00197728699823</v>
      </c>
      <c r="K556" s="2">
        <v>-4.4769844735064568E-2</v>
      </c>
      <c r="L556" s="13">
        <v>6907.3489</v>
      </c>
      <c r="M556" s="13">
        <v>15161.104799999999</v>
      </c>
      <c r="N556" s="13">
        <v>6360.2793000000001</v>
      </c>
      <c r="O556" s="13">
        <v>547.06960000000004</v>
      </c>
      <c r="P556" s="13">
        <v>8800.8255000000008</v>
      </c>
      <c r="Q556" s="13">
        <v>-8253.7559999999994</v>
      </c>
      <c r="R556" s="13">
        <v>9347.8950999999997</v>
      </c>
      <c r="S556" s="1">
        <v>9.9159000000000006</v>
      </c>
      <c r="T556" s="1">
        <v>159.5187</v>
      </c>
      <c r="U556" s="1">
        <v>-149.6028</v>
      </c>
      <c r="V556" s="1">
        <v>-0.88300000000000001</v>
      </c>
      <c r="W556" s="1">
        <v>2.9</v>
      </c>
      <c r="X556" s="2">
        <v>0.24797059274008271</v>
      </c>
      <c r="Y556" s="2">
        <v>0.13600857711747588</v>
      </c>
      <c r="Z556" s="2">
        <v>0.61602083014244147</v>
      </c>
      <c r="AA556" s="3">
        <v>62.332173048234708</v>
      </c>
      <c r="AB556" s="2">
        <v>-1.4018560297808458E-2</v>
      </c>
      <c r="AC556" s="2">
        <v>-6.521920388729785E-3</v>
      </c>
      <c r="AD556" s="2">
        <v>0.55802065134048495</v>
      </c>
      <c r="AE556" s="5">
        <v>46.946494000000001</v>
      </c>
      <c r="AF556" s="1">
        <v>35.298999492830497</v>
      </c>
      <c r="AG556" s="1">
        <v>3494</v>
      </c>
      <c r="AH556" s="1">
        <v>-13.6525</v>
      </c>
      <c r="AI556" s="1">
        <v>-73.953888888888898</v>
      </c>
      <c r="AJ556" s="6">
        <v>87.526412888570704</v>
      </c>
      <c r="AK556" s="7">
        <v>33.344472943321954</v>
      </c>
      <c r="AL556" s="6">
        <v>79.149529611308367</v>
      </c>
      <c r="AM556" s="1">
        <v>60.910243041721863</v>
      </c>
      <c r="AN556" s="1">
        <v>8390.4065624095547</v>
      </c>
      <c r="AO556" s="10">
        <v>5</v>
      </c>
      <c r="AP556" s="11">
        <v>9</v>
      </c>
      <c r="AQ556" s="11">
        <v>42</v>
      </c>
      <c r="AR556" s="11">
        <v>51</v>
      </c>
      <c r="AS556" s="12">
        <v>12.813814756671899</v>
      </c>
    </row>
    <row r="557" spans="1:45" x14ac:dyDescent="0.25">
      <c r="A557" s="1" t="s">
        <v>1149</v>
      </c>
      <c r="B557" s="1" t="s">
        <v>926</v>
      </c>
      <c r="C557" s="1" t="s">
        <v>1147</v>
      </c>
      <c r="D557" s="1" t="s">
        <v>1150</v>
      </c>
      <c r="E557" s="2" t="s">
        <v>3742</v>
      </c>
      <c r="F557" s="2" t="s">
        <v>3725</v>
      </c>
      <c r="G557" s="1" t="s">
        <v>3708</v>
      </c>
      <c r="H557" s="13">
        <v>935.99992107399999</v>
      </c>
      <c r="I557" s="13">
        <v>656</v>
      </c>
      <c r="J557" s="13">
        <f t="shared" si="8"/>
        <v>-279.99992107399999</v>
      </c>
      <c r="K557" s="2">
        <v>-0.29914524004736881</v>
      </c>
      <c r="L557" s="13">
        <v>965.06470000000002</v>
      </c>
      <c r="M557" s="13">
        <v>2695.3735000000001</v>
      </c>
      <c r="N557" s="13">
        <v>909.0702</v>
      </c>
      <c r="O557" s="13">
        <v>55.994500000000002</v>
      </c>
      <c r="P557" s="13">
        <v>1786.3033</v>
      </c>
      <c r="Q557" s="13">
        <v>-1730.3088</v>
      </c>
      <c r="R557" s="13">
        <v>1842.2978000000001</v>
      </c>
      <c r="S557" s="1">
        <v>6.1189</v>
      </c>
      <c r="T557" s="1">
        <v>195.20099999999999</v>
      </c>
      <c r="U557" s="1">
        <v>-189.0822</v>
      </c>
      <c r="V557" s="1">
        <v>-0.93920000000000003</v>
      </c>
      <c r="W557" s="1">
        <v>3.4</v>
      </c>
      <c r="X557" s="2">
        <v>0.21036585365853658</v>
      </c>
      <c r="Y557" s="2">
        <v>0.2027439024390244</v>
      </c>
      <c r="Z557" s="2">
        <v>0.58689024390243905</v>
      </c>
      <c r="AA557" s="3">
        <v>70.389610389610397</v>
      </c>
      <c r="AB557" s="2">
        <v>-4.1855914627098034E-2</v>
      </c>
      <c r="AC557" s="2">
        <v>-4.9511512363914156E-2</v>
      </c>
      <c r="AD557" s="2">
        <v>0.59308040142059304</v>
      </c>
      <c r="AE557" s="5">
        <v>41.373964999999998</v>
      </c>
      <c r="AF557" s="1">
        <v>15.989324275142501</v>
      </c>
      <c r="AG557" s="1">
        <v>3387</v>
      </c>
      <c r="AH557" s="1">
        <v>-13.800555555555601</v>
      </c>
      <c r="AI557" s="1">
        <v>-73.904166666666697</v>
      </c>
      <c r="AJ557" s="6">
        <v>92.404133358321204</v>
      </c>
      <c r="AK557" s="7">
        <v>52.523637973697362</v>
      </c>
      <c r="AL557" s="6">
        <v>83.704369433174321</v>
      </c>
      <c r="AM557" s="1">
        <v>21.662157434943879</v>
      </c>
      <c r="AN557" s="1">
        <v>1827.4304522104399</v>
      </c>
      <c r="AO557" s="10">
        <v>3</v>
      </c>
      <c r="AP557" s="11">
        <v>0</v>
      </c>
      <c r="AQ557" s="11">
        <v>12</v>
      </c>
      <c r="AR557" s="11">
        <v>12</v>
      </c>
      <c r="AS557" s="12">
        <v>5.8103837471783297</v>
      </c>
    </row>
    <row r="558" spans="1:45" x14ac:dyDescent="0.25">
      <c r="A558" s="1" t="s">
        <v>1151</v>
      </c>
      <c r="B558" s="1" t="s">
        <v>926</v>
      </c>
      <c r="C558" s="1" t="s">
        <v>1147</v>
      </c>
      <c r="D558" s="1" t="s">
        <v>1152</v>
      </c>
      <c r="E558" s="2" t="s">
        <v>3743</v>
      </c>
      <c r="F558" s="2" t="s">
        <v>3725</v>
      </c>
      <c r="G558" s="1" t="s">
        <v>3708</v>
      </c>
      <c r="H558" s="13">
        <v>869.99996303700004</v>
      </c>
      <c r="I558" s="13">
        <v>609</v>
      </c>
      <c r="J558" s="13">
        <f t="shared" si="8"/>
        <v>-260.99996303700004</v>
      </c>
      <c r="K558" s="2">
        <v>-0.29999997025965397</v>
      </c>
      <c r="L558" s="13">
        <v>889.15740000000005</v>
      </c>
      <c r="M558" s="13">
        <v>2878.6421999999998</v>
      </c>
      <c r="N558" s="13">
        <v>821.52589999999998</v>
      </c>
      <c r="O558" s="13">
        <v>67.631500000000003</v>
      </c>
      <c r="P558" s="13">
        <v>2057.1163000000001</v>
      </c>
      <c r="Q558" s="13">
        <v>-1989.4848</v>
      </c>
      <c r="R558" s="13">
        <v>2124.7476999999999</v>
      </c>
      <c r="S558" s="1">
        <v>7.1798999999999999</v>
      </c>
      <c r="T558" s="1">
        <v>218.38910000000001</v>
      </c>
      <c r="U558" s="1">
        <v>-211.20920000000001</v>
      </c>
      <c r="V558" s="1">
        <v>-0.93630000000000002</v>
      </c>
      <c r="W558" s="1">
        <v>3.6</v>
      </c>
      <c r="X558" s="2">
        <v>0.23316912972085385</v>
      </c>
      <c r="Y558" s="2">
        <v>0.22167487684729065</v>
      </c>
      <c r="Z558" s="2">
        <v>0.5451559934318555</v>
      </c>
      <c r="AA558" s="3">
        <v>83.433734939759034</v>
      </c>
      <c r="AB558" s="2">
        <v>-3.6654236123838779E-2</v>
      </c>
      <c r="AC558" s="2">
        <v>-4.9677194983364537E-2</v>
      </c>
      <c r="AD558" s="2">
        <v>0.60515654087066595</v>
      </c>
      <c r="AE558" s="5">
        <v>47.288156000000001</v>
      </c>
      <c r="AF558" s="1">
        <v>17.237743806009501</v>
      </c>
      <c r="AG558" s="1">
        <v>2980</v>
      </c>
      <c r="AH558" s="1">
        <v>-13.7425</v>
      </c>
      <c r="AI558" s="1">
        <v>-73.787222222222198</v>
      </c>
      <c r="AJ558" s="6">
        <v>83.018800231291848</v>
      </c>
      <c r="AK558" s="7">
        <v>42.762029973463072</v>
      </c>
      <c r="AL558" s="6">
        <v>89.565214393332255</v>
      </c>
      <c r="AM558" s="1">
        <v>38.663260043459857</v>
      </c>
      <c r="AN558" s="1">
        <v>1054.9127829353552</v>
      </c>
      <c r="AO558" s="10">
        <v>1</v>
      </c>
      <c r="AP558" s="11">
        <v>0</v>
      </c>
      <c r="AQ558" s="11">
        <v>9</v>
      </c>
      <c r="AR558" s="11">
        <v>9</v>
      </c>
      <c r="AS558" s="12">
        <v>13.125763125763125</v>
      </c>
    </row>
    <row r="559" spans="1:45" x14ac:dyDescent="0.25">
      <c r="A559" s="1" t="s">
        <v>1153</v>
      </c>
      <c r="B559" s="1" t="s">
        <v>926</v>
      </c>
      <c r="C559" s="1" t="s">
        <v>1147</v>
      </c>
      <c r="D559" s="1" t="s">
        <v>1154</v>
      </c>
      <c r="E559" s="2" t="s">
        <v>3742</v>
      </c>
      <c r="F559" s="2" t="s">
        <v>3725</v>
      </c>
      <c r="G559" s="1" t="s">
        <v>3709</v>
      </c>
      <c r="H559" s="13">
        <v>1765.999875251</v>
      </c>
      <c r="I559" s="13">
        <v>1225</v>
      </c>
      <c r="J559" s="13">
        <f t="shared" si="8"/>
        <v>-540.99987525100005</v>
      </c>
      <c r="K559" s="2">
        <v>-0.30634196685552323</v>
      </c>
      <c r="L559" s="13">
        <v>1812.8413</v>
      </c>
      <c r="M559" s="13">
        <v>3811.0201000000002</v>
      </c>
      <c r="N559" s="13">
        <v>1733.6569999999999</v>
      </c>
      <c r="O559" s="13">
        <v>79.184299999999993</v>
      </c>
      <c r="P559" s="13">
        <v>2077.3631</v>
      </c>
      <c r="Q559" s="13">
        <v>-1998.1787999999999</v>
      </c>
      <c r="R559" s="13">
        <v>2156.5473999999999</v>
      </c>
      <c r="S559" s="1">
        <v>5.6319999999999997</v>
      </c>
      <c r="T559" s="1">
        <v>147.7535</v>
      </c>
      <c r="U559" s="1">
        <v>-142.1215</v>
      </c>
      <c r="V559" s="1">
        <v>-0.92659999999999998</v>
      </c>
      <c r="W559" s="1">
        <v>3</v>
      </c>
      <c r="X559" s="2">
        <v>0.2473469387755102</v>
      </c>
      <c r="Y559" s="2">
        <v>0.14857142857142858</v>
      </c>
      <c r="Z559" s="2">
        <v>0.60408163265306125</v>
      </c>
      <c r="AA559" s="3">
        <v>65.540540540540533</v>
      </c>
      <c r="AB559" s="2">
        <v>-4.9138912858683326E-2</v>
      </c>
      <c r="AC559" s="2">
        <v>-5.0911986328665559E-2</v>
      </c>
      <c r="AD559" s="2">
        <v>0.73361599445342995</v>
      </c>
      <c r="AE559" s="5">
        <v>55.226954999999997</v>
      </c>
      <c r="AF559" s="1">
        <v>12.407571036599499</v>
      </c>
      <c r="AG559" s="1">
        <v>3061</v>
      </c>
      <c r="AH559" s="1">
        <v>-13.532500000000001</v>
      </c>
      <c r="AI559" s="1">
        <v>-73.875277777777796</v>
      </c>
      <c r="AJ559" s="6">
        <v>90.051128610549483</v>
      </c>
      <c r="AK559" s="7">
        <v>22.343932816165349</v>
      </c>
      <c r="AL559" s="6">
        <v>77.021515129941662</v>
      </c>
      <c r="AM559" s="1">
        <v>84.19565531201809</v>
      </c>
      <c r="AN559" s="1">
        <v>4050.3665963207363</v>
      </c>
      <c r="AO559" s="10">
        <v>3</v>
      </c>
      <c r="AP559" s="11">
        <v>0</v>
      </c>
      <c r="AQ559" s="11">
        <v>21</v>
      </c>
      <c r="AR559" s="11">
        <v>21</v>
      </c>
      <c r="AS559" s="12">
        <v>36.963855421686745</v>
      </c>
    </row>
    <row r="560" spans="1:45" x14ac:dyDescent="0.25">
      <c r="A560" s="1" t="s">
        <v>1155</v>
      </c>
      <c r="B560" s="1" t="s">
        <v>926</v>
      </c>
      <c r="C560" s="1" t="s">
        <v>1147</v>
      </c>
      <c r="D560" s="1" t="s">
        <v>1156</v>
      </c>
      <c r="E560" s="2" t="s">
        <v>3742</v>
      </c>
      <c r="F560" s="2" t="s">
        <v>3725</v>
      </c>
      <c r="G560" s="1" t="s">
        <v>3708</v>
      </c>
      <c r="H560" s="13">
        <v>1429.9997556159999</v>
      </c>
      <c r="I560" s="13">
        <v>972</v>
      </c>
      <c r="J560" s="13">
        <f t="shared" si="8"/>
        <v>-457.9997556159999</v>
      </c>
      <c r="K560" s="2">
        <v>-0.32027960411693057</v>
      </c>
      <c r="L560" s="13">
        <v>1465.3604</v>
      </c>
      <c r="M560" s="13">
        <v>3781.7894000000001</v>
      </c>
      <c r="N560" s="13">
        <v>1396.8081</v>
      </c>
      <c r="O560" s="13">
        <v>68.552300000000002</v>
      </c>
      <c r="P560" s="13">
        <v>2384.9812999999999</v>
      </c>
      <c r="Q560" s="13">
        <v>-2316.4290999999998</v>
      </c>
      <c r="R560" s="13">
        <v>2453.5336000000002</v>
      </c>
      <c r="S560" s="1">
        <v>5.2259000000000002</v>
      </c>
      <c r="T560" s="1">
        <v>181.8116</v>
      </c>
      <c r="U560" s="1">
        <v>-176.5857</v>
      </c>
      <c r="V560" s="1">
        <v>-0.94410000000000005</v>
      </c>
      <c r="W560" s="1">
        <v>2.5</v>
      </c>
      <c r="X560" s="2">
        <v>0.24897119341563786</v>
      </c>
      <c r="Y560" s="2">
        <v>0.1831275720164609</v>
      </c>
      <c r="Z560" s="2">
        <v>0.5679012345679012</v>
      </c>
      <c r="AA560" s="3">
        <v>76.08695652173914</v>
      </c>
      <c r="AB560" s="2">
        <v>-4.72191747492261E-2</v>
      </c>
      <c r="AC560" s="2">
        <v>-5.3660024688577113E-2</v>
      </c>
      <c r="AD560" s="2">
        <v>0.64834010601043701</v>
      </c>
      <c r="AE560" s="5">
        <v>27.591487999999998</v>
      </c>
      <c r="AF560" s="1">
        <v>13.498275404616599</v>
      </c>
      <c r="AG560" s="1">
        <v>3294</v>
      </c>
      <c r="AH560" s="1">
        <v>-13.7502777777778</v>
      </c>
      <c r="AI560" s="1">
        <v>-73.9316666666667</v>
      </c>
      <c r="AJ560" s="6">
        <v>92.597923507690155</v>
      </c>
      <c r="AK560" s="7">
        <v>54.491588034457813</v>
      </c>
      <c r="AL560" s="6">
        <v>78.154896062593622</v>
      </c>
      <c r="AM560" s="1">
        <v>56.396247683804503</v>
      </c>
      <c r="AN560" s="1">
        <v>3164.0416080628397</v>
      </c>
      <c r="AO560" s="10">
        <v>2</v>
      </c>
      <c r="AP560" s="11">
        <v>0</v>
      </c>
      <c r="AQ560" s="11">
        <v>23</v>
      </c>
      <c r="AR560" s="11">
        <v>23</v>
      </c>
      <c r="AS560" s="12">
        <v>17.165671641791043</v>
      </c>
    </row>
    <row r="561" spans="1:45" x14ac:dyDescent="0.25">
      <c r="A561" s="1" t="s">
        <v>1157</v>
      </c>
      <c r="B561" s="1" t="s">
        <v>926</v>
      </c>
      <c r="C561" s="1" t="s">
        <v>1147</v>
      </c>
      <c r="D561" s="1" t="s">
        <v>216</v>
      </c>
      <c r="E561" s="2" t="s">
        <v>3742</v>
      </c>
      <c r="F561" s="2" t="s">
        <v>3730</v>
      </c>
      <c r="G561" s="1" t="s">
        <v>3708</v>
      </c>
      <c r="H561" s="13">
        <v>1212.9995464470001</v>
      </c>
      <c r="I561" s="13">
        <v>820</v>
      </c>
      <c r="J561" s="13">
        <f t="shared" si="8"/>
        <v>-392.99954644700006</v>
      </c>
      <c r="K561" s="2">
        <v>-0.32398985440525185</v>
      </c>
      <c r="L561" s="13">
        <v>1234.8855000000001</v>
      </c>
      <c r="M561" s="13">
        <v>2411.8890999999999</v>
      </c>
      <c r="N561" s="13">
        <v>1168.3643</v>
      </c>
      <c r="O561" s="13">
        <v>66.521199999999993</v>
      </c>
      <c r="P561" s="13">
        <v>1243.5247999999999</v>
      </c>
      <c r="Q561" s="13">
        <v>-1177.0036</v>
      </c>
      <c r="R561" s="13">
        <v>1310.0461</v>
      </c>
      <c r="S561" s="1">
        <v>7.2964000000000002</v>
      </c>
      <c r="T561" s="1">
        <v>136.3972</v>
      </c>
      <c r="U561" s="1">
        <v>-129.10079999999999</v>
      </c>
      <c r="V561" s="1">
        <v>-0.89839999999999998</v>
      </c>
      <c r="W561" s="1">
        <v>2.5</v>
      </c>
      <c r="X561" s="2">
        <v>0.19634146341463415</v>
      </c>
      <c r="Y561" s="2">
        <v>0.21097560975609755</v>
      </c>
      <c r="Z561" s="2">
        <v>0.59268292682926826</v>
      </c>
      <c r="AA561" s="3">
        <v>68.724279835390945</v>
      </c>
      <c r="AB561" s="2">
        <v>-4.5662060203878418E-2</v>
      </c>
      <c r="AC561" s="2">
        <v>-5.4399698551238829E-2</v>
      </c>
      <c r="AD561" s="2">
        <v>0.63609206676483199</v>
      </c>
      <c r="AE561" s="5">
        <v>40.654190999999997</v>
      </c>
      <c r="AF561" s="1">
        <v>16.885553470919302</v>
      </c>
      <c r="AG561" s="1">
        <v>3606</v>
      </c>
      <c r="AH561" s="1">
        <v>-13.852777777777799</v>
      </c>
      <c r="AI561" s="1">
        <v>-73.877222222222201</v>
      </c>
      <c r="AJ561" s="6">
        <v>92.856697644029282</v>
      </c>
      <c r="AK561" s="7">
        <v>1.431284774576959</v>
      </c>
      <c r="AL561" s="6">
        <v>66.794522611353187</v>
      </c>
      <c r="AM561" s="1">
        <v>62.078523401566912</v>
      </c>
      <c r="AN561" s="1">
        <v>1581.2251220606445</v>
      </c>
      <c r="AO561" s="10">
        <v>2</v>
      </c>
      <c r="AP561" s="11">
        <v>0</v>
      </c>
      <c r="AQ561" s="11">
        <v>14</v>
      </c>
      <c r="AR561" s="11">
        <v>14</v>
      </c>
      <c r="AS561" s="12">
        <v>14.97737556561086</v>
      </c>
    </row>
    <row r="562" spans="1:45" x14ac:dyDescent="0.25">
      <c r="A562" s="1" t="s">
        <v>1158</v>
      </c>
      <c r="B562" s="1" t="s">
        <v>926</v>
      </c>
      <c r="C562" s="1" t="s">
        <v>1147</v>
      </c>
      <c r="D562" s="1" t="s">
        <v>1159</v>
      </c>
      <c r="E562" s="2" t="s">
        <v>3742</v>
      </c>
      <c r="F562" s="2" t="s">
        <v>3730</v>
      </c>
      <c r="G562" s="1" t="s">
        <v>3708</v>
      </c>
      <c r="H562" s="13">
        <v>1114.999668959</v>
      </c>
      <c r="I562" s="13">
        <v>816</v>
      </c>
      <c r="J562" s="13">
        <f t="shared" si="8"/>
        <v>-298.99966895900002</v>
      </c>
      <c r="K562" s="2">
        <v>-0.26816121769628493</v>
      </c>
      <c r="L562" s="13">
        <v>1136.1545000000001</v>
      </c>
      <c r="M562" s="13">
        <v>2293.1608999999999</v>
      </c>
      <c r="N562" s="13">
        <v>1089.8616999999999</v>
      </c>
      <c r="O562" s="13">
        <v>46.292900000000003</v>
      </c>
      <c r="P562" s="13">
        <v>1203.2991999999999</v>
      </c>
      <c r="Q562" s="13">
        <v>-1157.0064</v>
      </c>
      <c r="R562" s="13">
        <v>1249.5921000000001</v>
      </c>
      <c r="S562" s="1">
        <v>5.3997000000000002</v>
      </c>
      <c r="T562" s="1">
        <v>140.3545</v>
      </c>
      <c r="U562" s="1">
        <v>-134.95480000000001</v>
      </c>
      <c r="V562" s="1">
        <v>-0.92589999999999995</v>
      </c>
      <c r="W562" s="1">
        <v>3.1</v>
      </c>
      <c r="X562" s="2">
        <v>0.20220588235294118</v>
      </c>
      <c r="Y562" s="2">
        <v>0.20098039215686275</v>
      </c>
      <c r="Z562" s="2">
        <v>0.59681372549019607</v>
      </c>
      <c r="AA562" s="3">
        <v>67.5564681724846</v>
      </c>
      <c r="AB562" s="2">
        <v>-3.3798754334714909E-2</v>
      </c>
      <c r="AC562" s="2">
        <v>-4.3619363931825195E-2</v>
      </c>
      <c r="AD562" s="2">
        <v>0.72571825981140103</v>
      </c>
      <c r="AE562" s="5">
        <v>57.615285999999998</v>
      </c>
      <c r="AF562" s="1">
        <v>13.3473462953232</v>
      </c>
      <c r="AG562" s="1">
        <v>3574</v>
      </c>
      <c r="AH562" s="1">
        <v>-13.6955555555556</v>
      </c>
      <c r="AI562" s="1">
        <v>-73.759444444444398</v>
      </c>
      <c r="AJ562" s="6">
        <v>52.8837372651886</v>
      </c>
      <c r="AK562" s="7">
        <v>0.18894246067058421</v>
      </c>
      <c r="AL562" s="6">
        <v>80.0234132205657</v>
      </c>
      <c r="AM562" s="1">
        <v>77.474647717833918</v>
      </c>
      <c r="AN562" s="1">
        <v>1590.9003096950073</v>
      </c>
      <c r="AO562" s="10">
        <v>1</v>
      </c>
      <c r="AP562" s="11">
        <v>0</v>
      </c>
      <c r="AQ562" s="11">
        <v>13</v>
      </c>
      <c r="AR562" s="11">
        <v>13</v>
      </c>
      <c r="AS562" s="12">
        <v>2.745664739884393</v>
      </c>
    </row>
    <row r="563" spans="1:45" x14ac:dyDescent="0.25">
      <c r="A563" s="1" t="s">
        <v>1160</v>
      </c>
      <c r="B563" s="1" t="s">
        <v>926</v>
      </c>
      <c r="C563" s="1" t="s">
        <v>1147</v>
      </c>
      <c r="D563" s="1" t="s">
        <v>1161</v>
      </c>
      <c r="E563" s="2" t="s">
        <v>3742</v>
      </c>
      <c r="F563" s="2" t="s">
        <v>3725</v>
      </c>
      <c r="G563" s="1" t="s">
        <v>3712</v>
      </c>
      <c r="H563" s="13">
        <v>4004.000451364001</v>
      </c>
      <c r="I563" s="13">
        <v>4331</v>
      </c>
      <c r="J563" s="13">
        <f t="shared" si="8"/>
        <v>326.99954863599896</v>
      </c>
      <c r="K563" s="2">
        <v>8.1668209733743516E-2</v>
      </c>
      <c r="L563" s="13">
        <v>4063.8218999999999</v>
      </c>
      <c r="M563" s="13">
        <v>7831.9552000000003</v>
      </c>
      <c r="N563" s="13">
        <v>3805.0403999999999</v>
      </c>
      <c r="O563" s="13">
        <v>258.78149999999999</v>
      </c>
      <c r="P563" s="13">
        <v>4026.9148</v>
      </c>
      <c r="Q563" s="13">
        <v>-3768.1333</v>
      </c>
      <c r="R563" s="13">
        <v>4285.6962999999996</v>
      </c>
      <c r="S563" s="1">
        <v>8.7015999999999991</v>
      </c>
      <c r="T563" s="1">
        <v>135.40649999999999</v>
      </c>
      <c r="U563" s="1">
        <v>-126.70489999999999</v>
      </c>
      <c r="V563" s="1">
        <v>-0.87919999999999998</v>
      </c>
      <c r="W563" s="1">
        <v>3.2</v>
      </c>
      <c r="X563" s="2">
        <v>0.23551142923112445</v>
      </c>
      <c r="Y563" s="2">
        <v>0.14338489956130224</v>
      </c>
      <c r="Z563" s="2">
        <v>0.62110367120757326</v>
      </c>
      <c r="AA563" s="3">
        <v>61.003717472118957</v>
      </c>
      <c r="AB563" s="2">
        <v>-1.1692360728819962E-3</v>
      </c>
      <c r="AC563" s="2">
        <v>1.1278049909496213E-2</v>
      </c>
      <c r="AD563" s="2">
        <v>0.64758908748626698</v>
      </c>
      <c r="AE563" s="5">
        <v>39.958274000000003</v>
      </c>
      <c r="AF563" s="1">
        <v>16.573065050024201</v>
      </c>
      <c r="AG563" s="1">
        <v>3150</v>
      </c>
      <c r="AH563" s="1">
        <v>-13.589166666666699</v>
      </c>
      <c r="AI563" s="1">
        <v>-73.995277777777801</v>
      </c>
      <c r="AJ563" s="6">
        <v>91.353119887978721</v>
      </c>
      <c r="AK563" s="7">
        <v>49.298047968168483</v>
      </c>
      <c r="AL563" s="6">
        <v>77.519822064897411</v>
      </c>
      <c r="AM563" s="1">
        <v>55.76068967578216</v>
      </c>
      <c r="AN563" s="1">
        <v>5827.6293784591626</v>
      </c>
      <c r="AO563" s="10">
        <v>6</v>
      </c>
      <c r="AP563" s="11">
        <v>0</v>
      </c>
      <c r="AQ563" s="11">
        <v>40</v>
      </c>
      <c r="AR563" s="11">
        <v>40</v>
      </c>
      <c r="AS563" s="12">
        <v>17.714707461084274</v>
      </c>
    </row>
    <row r="564" spans="1:45" x14ac:dyDescent="0.25">
      <c r="A564" s="1" t="s">
        <v>1162</v>
      </c>
      <c r="B564" s="1" t="s">
        <v>1163</v>
      </c>
      <c r="C564" s="1" t="s">
        <v>1163</v>
      </c>
      <c r="D564" s="1" t="s">
        <v>1163</v>
      </c>
      <c r="E564" s="2" t="s">
        <v>3741</v>
      </c>
      <c r="F564" s="2" t="s">
        <v>3725</v>
      </c>
      <c r="G564" s="1" t="s">
        <v>3707</v>
      </c>
      <c r="H564" s="13">
        <v>231243.0223953056</v>
      </c>
      <c r="I564" s="13">
        <v>278203</v>
      </c>
      <c r="J564" s="13">
        <f t="shared" si="8"/>
        <v>46959.977604694403</v>
      </c>
      <c r="K564" s="2">
        <v>0.2030763009333843</v>
      </c>
      <c r="L564" s="13">
        <v>230483.66219999999</v>
      </c>
      <c r="M564" s="13">
        <v>246237.11290000001</v>
      </c>
      <c r="N564" s="13">
        <v>158172.76029999999</v>
      </c>
      <c r="O564" s="13">
        <v>72310.902000000002</v>
      </c>
      <c r="P564" s="13">
        <v>88064.352700000003</v>
      </c>
      <c r="Q564" s="13">
        <v>-15753.450699999999</v>
      </c>
      <c r="R564" s="13">
        <v>160375.25459999999</v>
      </c>
      <c r="S564" s="1">
        <v>60.6736</v>
      </c>
      <c r="T564" s="1">
        <v>73.891800000000003</v>
      </c>
      <c r="U564" s="1">
        <v>-13.2182</v>
      </c>
      <c r="V564" s="1">
        <v>-9.8199999999999996E-2</v>
      </c>
      <c r="W564" s="1">
        <v>2.2999999999999998</v>
      </c>
      <c r="X564" s="2">
        <v>0.27812424740207692</v>
      </c>
      <c r="Y564" s="2">
        <v>8.9294507967203798E-2</v>
      </c>
      <c r="Z564" s="2">
        <v>0.6325812446307193</v>
      </c>
      <c r="AA564" s="3">
        <v>58.082461104860613</v>
      </c>
      <c r="AB564" s="2">
        <v>2.3205152068177526E-2</v>
      </c>
      <c r="AC564" s="2">
        <v>2.6763574244967892E-2</v>
      </c>
      <c r="AD564" s="2">
        <v>0.26934701204299899</v>
      </c>
      <c r="AE564" s="5">
        <v>19.748740000000002</v>
      </c>
      <c r="AF564" s="1">
        <v>644.31206563202204</v>
      </c>
      <c r="AG564" s="1">
        <v>2731</v>
      </c>
      <c r="AH564" s="1">
        <v>-7.1547222222222198</v>
      </c>
      <c r="AI564" s="1">
        <v>-78.510833333333295</v>
      </c>
      <c r="AJ564" s="6">
        <v>92.483339770065911</v>
      </c>
      <c r="AK564" s="7">
        <v>78.491037571468965</v>
      </c>
      <c r="AL564" s="6">
        <v>94.211567177741173</v>
      </c>
      <c r="AM564" s="1">
        <v>16.9983808540205</v>
      </c>
      <c r="AN564" s="1">
        <v>13975.32889311377</v>
      </c>
      <c r="AO564" s="10">
        <v>151</v>
      </c>
      <c r="AP564" s="11">
        <v>383</v>
      </c>
      <c r="AQ564" s="11">
        <v>141</v>
      </c>
      <c r="AR564" s="11">
        <v>524</v>
      </c>
      <c r="AS564" s="12">
        <v>0.80950530536113485</v>
      </c>
    </row>
    <row r="565" spans="1:45" x14ac:dyDescent="0.25">
      <c r="A565" s="1" t="s">
        <v>1164</v>
      </c>
      <c r="B565" s="1" t="s">
        <v>1163</v>
      </c>
      <c r="C565" s="1" t="s">
        <v>1163</v>
      </c>
      <c r="D565" s="1" t="s">
        <v>37</v>
      </c>
      <c r="E565" s="2" t="s">
        <v>3744</v>
      </c>
      <c r="F565" s="2" t="s">
        <v>3726</v>
      </c>
      <c r="G565" s="1" t="s">
        <v>3712</v>
      </c>
      <c r="H565" s="13">
        <v>8484.0000185589997</v>
      </c>
      <c r="I565" s="13">
        <v>7110</v>
      </c>
      <c r="J565" s="13">
        <f t="shared" si="8"/>
        <v>-1374.0000185589997</v>
      </c>
      <c r="K565" s="2">
        <v>-0.16195191130991682</v>
      </c>
      <c r="L565" s="13">
        <v>8520.2670999999991</v>
      </c>
      <c r="M565" s="13">
        <v>14161.7515</v>
      </c>
      <c r="N565" s="13">
        <v>8236.2913000000008</v>
      </c>
      <c r="O565" s="13">
        <v>283.97590000000002</v>
      </c>
      <c r="P565" s="13">
        <v>5925.4602999999997</v>
      </c>
      <c r="Q565" s="13">
        <v>-5641.4844000000003</v>
      </c>
      <c r="R565" s="13">
        <v>6209.4360999999999</v>
      </c>
      <c r="S565" s="1">
        <v>5.0079000000000002</v>
      </c>
      <c r="T565" s="1">
        <v>104.4962</v>
      </c>
      <c r="U565" s="1">
        <v>-99.488200000000006</v>
      </c>
      <c r="V565" s="1">
        <v>-0.90849999999999997</v>
      </c>
      <c r="W565" s="1">
        <v>2.8</v>
      </c>
      <c r="X565" s="2">
        <v>0.26244725738396624</v>
      </c>
      <c r="Y565" s="2">
        <v>0.13164556962025317</v>
      </c>
      <c r="Z565" s="2">
        <v>0.60590717299578056</v>
      </c>
      <c r="AA565" s="3">
        <v>65.041782729805007</v>
      </c>
      <c r="AB565" s="2">
        <v>-2.9151737298084623E-2</v>
      </c>
      <c r="AC565" s="2">
        <v>-2.4924105718503564E-2</v>
      </c>
      <c r="AD565" s="2">
        <v>0.70445787906646695</v>
      </c>
      <c r="AE565" s="5">
        <v>58.253570000000003</v>
      </c>
      <c r="AF565" s="1">
        <v>48.582167665810204</v>
      </c>
      <c r="AG565" s="1">
        <v>2254</v>
      </c>
      <c r="AH565" s="1">
        <v>-7.3247222222222197</v>
      </c>
      <c r="AI565" s="1">
        <v>-78.518611111111099</v>
      </c>
      <c r="AJ565" s="6">
        <v>92.814626602779825</v>
      </c>
      <c r="AK565" s="7">
        <v>51.866408769708613</v>
      </c>
      <c r="AL565" s="6">
        <v>82.806889815384039</v>
      </c>
      <c r="AM565" s="1">
        <v>85.663808394456183</v>
      </c>
      <c r="AN565" s="1">
        <v>10287.263882173958</v>
      </c>
      <c r="AO565" s="10">
        <v>3</v>
      </c>
      <c r="AP565" s="11">
        <v>0</v>
      </c>
      <c r="AQ565" s="11">
        <v>60</v>
      </c>
      <c r="AR565" s="11">
        <v>60</v>
      </c>
      <c r="AS565" s="12">
        <v>16.132006549943316</v>
      </c>
    </row>
    <row r="566" spans="1:45" x14ac:dyDescent="0.25">
      <c r="A566" s="1" t="s">
        <v>1165</v>
      </c>
      <c r="B566" s="1" t="s">
        <v>1163</v>
      </c>
      <c r="C566" s="1" t="s">
        <v>1163</v>
      </c>
      <c r="D566" s="1" t="s">
        <v>1166</v>
      </c>
      <c r="E566" s="2" t="s">
        <v>3744</v>
      </c>
      <c r="F566" s="2" t="s">
        <v>3725</v>
      </c>
      <c r="G566" s="1" t="s">
        <v>3710</v>
      </c>
      <c r="H566" s="13">
        <v>3877.9985473270012</v>
      </c>
      <c r="I566" s="13">
        <v>3464</v>
      </c>
      <c r="J566" s="13">
        <f t="shared" si="8"/>
        <v>-413.99854732700123</v>
      </c>
      <c r="K566" s="2">
        <v>-0.10675572522128951</v>
      </c>
      <c r="L566" s="13">
        <v>3920.2055999999998</v>
      </c>
      <c r="M566" s="13">
        <v>5469.4763000000003</v>
      </c>
      <c r="N566" s="13">
        <v>3775.9589000000001</v>
      </c>
      <c r="O566" s="13">
        <v>144.2467</v>
      </c>
      <c r="P566" s="13">
        <v>1693.5174</v>
      </c>
      <c r="Q566" s="13">
        <v>-1549.2707</v>
      </c>
      <c r="R566" s="13">
        <v>1837.7641000000001</v>
      </c>
      <c r="S566" s="1">
        <v>6.1448999999999998</v>
      </c>
      <c r="T566" s="1">
        <v>72.143799999999999</v>
      </c>
      <c r="U566" s="1">
        <v>-65.998900000000006</v>
      </c>
      <c r="V566" s="1">
        <v>-0.84299999999999997</v>
      </c>
      <c r="W566" s="1">
        <v>2.9</v>
      </c>
      <c r="X566" s="2">
        <v>0.3062933025404157</v>
      </c>
      <c r="Y566" s="2">
        <v>0.1042147806004619</v>
      </c>
      <c r="Z566" s="2">
        <v>0.58949191685912239</v>
      </c>
      <c r="AA566" s="3">
        <v>69.637610186092076</v>
      </c>
      <c r="AB566" s="2">
        <v>-8.5001144564942344E-3</v>
      </c>
      <c r="AC566" s="2">
        <v>-1.5998526531666224E-2</v>
      </c>
      <c r="AD566" s="2">
        <v>0.80834144353866599</v>
      </c>
      <c r="AE566" s="5">
        <v>74.378962000000001</v>
      </c>
      <c r="AF566" s="1">
        <v>63.713822017852301</v>
      </c>
      <c r="AG566" s="1">
        <v>2802</v>
      </c>
      <c r="AH566" s="1">
        <v>-7.1469444444444497</v>
      </c>
      <c r="AI566" s="1">
        <v>-78.673333333333304</v>
      </c>
      <c r="AJ566" s="6">
        <v>80.305862030339796</v>
      </c>
      <c r="AK566" s="7">
        <v>42.31739189528956</v>
      </c>
      <c r="AL566" s="6">
        <v>88.243579665824086</v>
      </c>
      <c r="AM566" s="1">
        <v>91.434495572208064</v>
      </c>
      <c r="AN566" s="1">
        <v>3299.2912453257154</v>
      </c>
      <c r="AO566" s="10">
        <v>1</v>
      </c>
      <c r="AP566" s="11">
        <v>0</v>
      </c>
      <c r="AQ566" s="11">
        <v>35</v>
      </c>
      <c r="AR566" s="11">
        <v>35</v>
      </c>
      <c r="AS566" s="12">
        <v>14.522404371584699</v>
      </c>
    </row>
    <row r="567" spans="1:45" x14ac:dyDescent="0.25">
      <c r="A567" s="1" t="s">
        <v>1167</v>
      </c>
      <c r="B567" s="1" t="s">
        <v>1163</v>
      </c>
      <c r="C567" s="1" t="s">
        <v>1163</v>
      </c>
      <c r="D567" s="1" t="s">
        <v>1168</v>
      </c>
      <c r="E567" s="2" t="s">
        <v>3744</v>
      </c>
      <c r="F567" s="2" t="s">
        <v>3725</v>
      </c>
      <c r="G567" s="1" t="s">
        <v>3712</v>
      </c>
      <c r="H567" s="13">
        <v>7264.0025534709994</v>
      </c>
      <c r="I567" s="13">
        <v>6340</v>
      </c>
      <c r="J567" s="13">
        <f t="shared" si="8"/>
        <v>-924.00255347099937</v>
      </c>
      <c r="K567" s="2">
        <v>-0.12720294998099607</v>
      </c>
      <c r="L567" s="13">
        <v>7450.8082000000004</v>
      </c>
      <c r="M567" s="13">
        <v>12208.7161</v>
      </c>
      <c r="N567" s="13">
        <v>7232.9246999999996</v>
      </c>
      <c r="O567" s="13">
        <v>217.8836</v>
      </c>
      <c r="P567" s="13">
        <v>4975.7915000000003</v>
      </c>
      <c r="Q567" s="13">
        <v>-4757.9079000000002</v>
      </c>
      <c r="R567" s="13">
        <v>5193.6750000000002</v>
      </c>
      <c r="S567" s="1">
        <v>4.4330999999999996</v>
      </c>
      <c r="T567" s="1">
        <v>101.2393</v>
      </c>
      <c r="U567" s="1">
        <v>-96.806200000000004</v>
      </c>
      <c r="V567" s="1">
        <v>-0.91610000000000003</v>
      </c>
      <c r="W567" s="1">
        <v>3</v>
      </c>
      <c r="X567" s="2">
        <v>0.3006309148264984</v>
      </c>
      <c r="Y567" s="2">
        <v>0.11182965299684543</v>
      </c>
      <c r="Z567" s="2">
        <v>0.58753943217665616</v>
      </c>
      <c r="AA567" s="3">
        <v>70.201342281879192</v>
      </c>
      <c r="AB567" s="2">
        <v>-1.2554677285884663E-2</v>
      </c>
      <c r="AC567" s="2">
        <v>-1.9248370149985039E-2</v>
      </c>
      <c r="AD567" s="2">
        <v>0.75320166349411</v>
      </c>
      <c r="AE567" s="5">
        <v>73.630184999999997</v>
      </c>
      <c r="AF567" s="1">
        <v>14.738989602534</v>
      </c>
      <c r="AG567" s="1">
        <v>2471</v>
      </c>
      <c r="AH567" s="1">
        <v>-7.4272222222222197</v>
      </c>
      <c r="AI567" s="1">
        <v>-78.542222222222193</v>
      </c>
      <c r="AJ567" s="6">
        <v>84.299644824682446</v>
      </c>
      <c r="AK567" s="7">
        <v>19.55578785083744</v>
      </c>
      <c r="AL567" s="6">
        <v>70.070203555672393</v>
      </c>
      <c r="AM567" s="1">
        <v>89.423537821226319</v>
      </c>
      <c r="AN567" s="1">
        <v>11040.103039268974</v>
      </c>
      <c r="AO567" s="10">
        <v>3</v>
      </c>
      <c r="AP567" s="11">
        <v>0</v>
      </c>
      <c r="AQ567" s="11">
        <v>79</v>
      </c>
      <c r="AR567" s="11">
        <v>79</v>
      </c>
      <c r="AS567" s="12">
        <v>26.696005917159763</v>
      </c>
    </row>
    <row r="568" spans="1:45" x14ac:dyDescent="0.25">
      <c r="A568" s="1" t="s">
        <v>1169</v>
      </c>
      <c r="B568" s="1" t="s">
        <v>1163</v>
      </c>
      <c r="C568" s="1" t="s">
        <v>1163</v>
      </c>
      <c r="D568" s="1" t="s">
        <v>1170</v>
      </c>
      <c r="E568" s="2" t="s">
        <v>3744</v>
      </c>
      <c r="F568" s="2" t="s">
        <v>3725</v>
      </c>
      <c r="G568" s="1" t="s">
        <v>3711</v>
      </c>
      <c r="H568" s="13">
        <v>20568.001678058969</v>
      </c>
      <c r="I568" s="13">
        <v>17183</v>
      </c>
      <c r="J568" s="13">
        <f t="shared" si="8"/>
        <v>-3385.0016780589685</v>
      </c>
      <c r="K568" s="2">
        <v>-0.16457610861000357</v>
      </c>
      <c r="L568" s="13">
        <v>21036.307499999999</v>
      </c>
      <c r="M568" s="13">
        <v>31581.536700000001</v>
      </c>
      <c r="N568" s="13">
        <v>19833.252700000001</v>
      </c>
      <c r="O568" s="13">
        <v>1203.0547999999999</v>
      </c>
      <c r="P568" s="13">
        <v>11748.284100000001</v>
      </c>
      <c r="Q568" s="13">
        <v>-10545.229300000001</v>
      </c>
      <c r="R568" s="13">
        <v>12951.3388</v>
      </c>
      <c r="S568" s="1">
        <v>9.1456</v>
      </c>
      <c r="T568" s="1">
        <v>89.310299999999998</v>
      </c>
      <c r="U568" s="1">
        <v>-80.164699999999996</v>
      </c>
      <c r="V568" s="1">
        <v>-0.81420000000000003</v>
      </c>
      <c r="W568" s="1">
        <v>2.8</v>
      </c>
      <c r="X568" s="2">
        <v>0.27189664202991326</v>
      </c>
      <c r="Y568" s="2">
        <v>9.1485770819996509E-2</v>
      </c>
      <c r="Z568" s="2">
        <v>0.6366175871500902</v>
      </c>
      <c r="AA568" s="3">
        <v>57.080171862144624</v>
      </c>
      <c r="AB568" s="2">
        <v>-1.7195880425207477E-2</v>
      </c>
      <c r="AC568" s="2">
        <v>-2.5360874395515487E-2</v>
      </c>
      <c r="AD568" s="2">
        <v>0.73394721746444702</v>
      </c>
      <c r="AE568" s="5">
        <v>74.909599</v>
      </c>
      <c r="AF568" s="1">
        <v>51.067615658363003</v>
      </c>
      <c r="AG568" s="1">
        <v>3087</v>
      </c>
      <c r="AH568" s="1">
        <v>-7.0869444444444403</v>
      </c>
      <c r="AI568" s="1">
        <v>-78.344444444444406</v>
      </c>
      <c r="AJ568" s="6">
        <v>77.457253189098267</v>
      </c>
      <c r="AK568" s="7">
        <v>20.376693264102869</v>
      </c>
      <c r="AL568" s="6">
        <v>67.103420237882446</v>
      </c>
      <c r="AM568" s="1">
        <v>92.85493857690291</v>
      </c>
      <c r="AN568" s="1">
        <v>30006.816964331996</v>
      </c>
      <c r="AO568" s="10">
        <v>15</v>
      </c>
      <c r="AP568" s="11">
        <v>0</v>
      </c>
      <c r="AQ568" s="11">
        <v>190</v>
      </c>
      <c r="AR568" s="11">
        <v>190</v>
      </c>
      <c r="AS568" s="12">
        <v>18.928813559322034</v>
      </c>
    </row>
    <row r="569" spans="1:45" x14ac:dyDescent="0.25">
      <c r="A569" s="1" t="s">
        <v>1171</v>
      </c>
      <c r="B569" s="1" t="s">
        <v>1163</v>
      </c>
      <c r="C569" s="1" t="s">
        <v>1163</v>
      </c>
      <c r="D569" s="1" t="s">
        <v>1172</v>
      </c>
      <c r="E569" s="2" t="s">
        <v>3746</v>
      </c>
      <c r="F569" s="2" t="s">
        <v>3725</v>
      </c>
      <c r="G569" s="1" t="s">
        <v>3711</v>
      </c>
      <c r="H569" s="13">
        <v>16064.000113769009</v>
      </c>
      <c r="I569" s="13">
        <v>15571</v>
      </c>
      <c r="J569" s="13">
        <f t="shared" si="8"/>
        <v>-493.00011376900875</v>
      </c>
      <c r="K569" s="2">
        <v>-3.0689747900738706E-2</v>
      </c>
      <c r="L569" s="13">
        <v>16179.755300000001</v>
      </c>
      <c r="M569" s="13">
        <v>22496.9853</v>
      </c>
      <c r="N569" s="13">
        <v>14971.1623</v>
      </c>
      <c r="O569" s="13">
        <v>1208.5930000000001</v>
      </c>
      <c r="P569" s="13">
        <v>7525.8230000000003</v>
      </c>
      <c r="Q569" s="13">
        <v>-6317.23</v>
      </c>
      <c r="R569" s="13">
        <v>8734.4159999999993</v>
      </c>
      <c r="S569" s="1">
        <v>12.4994</v>
      </c>
      <c r="T569" s="1">
        <v>77.833100000000002</v>
      </c>
      <c r="U569" s="1">
        <v>-65.333600000000004</v>
      </c>
      <c r="V569" s="1">
        <v>-0.72330000000000005</v>
      </c>
      <c r="W569" s="1">
        <v>3.3</v>
      </c>
      <c r="X569" s="2">
        <v>0.30653137242309419</v>
      </c>
      <c r="Y569" s="2">
        <v>0.10082846316871107</v>
      </c>
      <c r="Z569" s="2">
        <v>0.59264016440819467</v>
      </c>
      <c r="AA569" s="3">
        <v>68.736454269614228</v>
      </c>
      <c r="AB569" s="2">
        <v>5.2700323696055484E-3</v>
      </c>
      <c r="AC569" s="2">
        <v>-4.4430347775411549E-3</v>
      </c>
      <c r="AD569" s="2">
        <v>0.67857933044433605</v>
      </c>
      <c r="AE569" s="5">
        <v>70.501191000000006</v>
      </c>
      <c r="AF569" s="1">
        <v>66.715213981626704</v>
      </c>
      <c r="AG569" s="1">
        <v>2568</v>
      </c>
      <c r="AH569" s="1">
        <v>-7.24861111111111</v>
      </c>
      <c r="AI569" s="1">
        <v>-78.379166666666606</v>
      </c>
      <c r="AJ569" s="6">
        <v>85.678236199049465</v>
      </c>
      <c r="AK569" s="7">
        <v>16.799650931845179</v>
      </c>
      <c r="AL569" s="6">
        <v>78.103675974590629</v>
      </c>
      <c r="AM569" s="1">
        <v>79.751146131075174</v>
      </c>
      <c r="AN569" s="1">
        <v>12722.270488033766</v>
      </c>
      <c r="AO569" s="10">
        <v>5</v>
      </c>
      <c r="AP569" s="11">
        <v>10</v>
      </c>
      <c r="AQ569" s="11">
        <v>87</v>
      </c>
      <c r="AR569" s="11">
        <v>97</v>
      </c>
      <c r="AS569" s="12">
        <v>6.4713049267643141</v>
      </c>
    </row>
    <row r="570" spans="1:45" x14ac:dyDescent="0.25">
      <c r="A570" s="1" t="s">
        <v>1173</v>
      </c>
      <c r="B570" s="1" t="s">
        <v>1163</v>
      </c>
      <c r="C570" s="1" t="s">
        <v>1163</v>
      </c>
      <c r="D570" s="1" t="s">
        <v>1174</v>
      </c>
      <c r="E570" s="2" t="s">
        <v>3743</v>
      </c>
      <c r="F570" s="2" t="s">
        <v>3725</v>
      </c>
      <c r="G570" s="1" t="s">
        <v>3712</v>
      </c>
      <c r="H570" s="13">
        <v>6225.0001518400013</v>
      </c>
      <c r="I570" s="13">
        <v>6218</v>
      </c>
      <c r="J570" s="13">
        <f t="shared" si="8"/>
        <v>-7.0001518400013083</v>
      </c>
      <c r="K570" s="2">
        <v>-1.1245223565066397E-3</v>
      </c>
      <c r="L570" s="13">
        <v>6240.6144999999997</v>
      </c>
      <c r="M570" s="13">
        <v>6876.3454000000002</v>
      </c>
      <c r="N570" s="13">
        <v>5488.4071999999996</v>
      </c>
      <c r="O570" s="13">
        <v>752.20730000000003</v>
      </c>
      <c r="P570" s="13">
        <v>1387.9382000000001</v>
      </c>
      <c r="Q570" s="13">
        <v>-635.73090000000002</v>
      </c>
      <c r="R570" s="13">
        <v>2140.1455000000001</v>
      </c>
      <c r="S570" s="1">
        <v>22.938500000000001</v>
      </c>
      <c r="T570" s="1">
        <v>42.325000000000003</v>
      </c>
      <c r="U570" s="1">
        <v>-19.386500000000002</v>
      </c>
      <c r="V570" s="1">
        <v>-0.29709999999999998</v>
      </c>
      <c r="W570" s="1">
        <v>2.6</v>
      </c>
      <c r="X570" s="2">
        <v>0.28787391444194277</v>
      </c>
      <c r="Y570" s="2">
        <v>9.0865229977484724E-2</v>
      </c>
      <c r="Z570" s="2">
        <v>0.62126085558057254</v>
      </c>
      <c r="AA570" s="3">
        <v>60.962982138234537</v>
      </c>
      <c r="AB570" s="2">
        <v>1.4050333271355075E-2</v>
      </c>
      <c r="AC570" s="2">
        <v>-1.6072352632945375E-4</v>
      </c>
      <c r="AD570" s="2">
        <v>0.62822425365447998</v>
      </c>
      <c r="AE570" s="5">
        <v>63.634096</v>
      </c>
      <c r="AF570" s="1">
        <v>126.042088223391</v>
      </c>
      <c r="AG570" s="1">
        <v>2621</v>
      </c>
      <c r="AH570" s="1">
        <v>-7.1936111111111103</v>
      </c>
      <c r="AI570" s="1">
        <v>-78.426666666666705</v>
      </c>
      <c r="AJ570" s="6">
        <v>88.895397503248361</v>
      </c>
      <c r="AK570" s="7">
        <v>22.83433027961982</v>
      </c>
      <c r="AL570" s="6">
        <v>82.546696937559375</v>
      </c>
      <c r="AM570" s="1">
        <v>87.88483734033143</v>
      </c>
      <c r="AN570" s="1">
        <v>3124.3882345719499</v>
      </c>
      <c r="AO570" s="10">
        <v>1</v>
      </c>
      <c r="AP570" s="11">
        <v>0</v>
      </c>
      <c r="AQ570" s="11">
        <v>19</v>
      </c>
      <c r="AR570" s="11">
        <v>19</v>
      </c>
      <c r="AS570" s="12">
        <v>8.2284092924277346</v>
      </c>
    </row>
    <row r="571" spans="1:45" x14ac:dyDescent="0.25">
      <c r="A571" s="1" t="s">
        <v>1175</v>
      </c>
      <c r="B571" s="1" t="s">
        <v>1163</v>
      </c>
      <c r="C571" s="1" t="s">
        <v>1163</v>
      </c>
      <c r="D571" s="1" t="s">
        <v>1176</v>
      </c>
      <c r="E571" s="2" t="s">
        <v>3741</v>
      </c>
      <c r="F571" s="2" t="s">
        <v>3725</v>
      </c>
      <c r="G571" s="1" t="s">
        <v>3707</v>
      </c>
      <c r="H571" s="13">
        <v>48601.978583638971</v>
      </c>
      <c r="I571" s="13">
        <v>52889</v>
      </c>
      <c r="J571" s="13">
        <f t="shared" si="8"/>
        <v>4287.021416361029</v>
      </c>
      <c r="K571" s="2">
        <v>8.8206726172341099E-2</v>
      </c>
      <c r="L571" s="13">
        <v>47699.584000000003</v>
      </c>
      <c r="M571" s="13">
        <v>42250.231099999997</v>
      </c>
      <c r="N571" s="13">
        <v>36340.643600000003</v>
      </c>
      <c r="O571" s="13">
        <v>11358.940399999999</v>
      </c>
      <c r="P571" s="13">
        <v>5909.5874000000003</v>
      </c>
      <c r="Q571" s="13">
        <v>5449.3528999999999</v>
      </c>
      <c r="R571" s="13">
        <v>17268.5278</v>
      </c>
      <c r="S571" s="1">
        <v>50.512300000000003</v>
      </c>
      <c r="T571" s="1">
        <v>26.279499999999999</v>
      </c>
      <c r="U571" s="1">
        <v>24.232900000000001</v>
      </c>
      <c r="V571" s="1">
        <v>0.31559999999999999</v>
      </c>
      <c r="W571" s="1">
        <v>2.6</v>
      </c>
      <c r="X571" s="2">
        <v>0.27905613643668814</v>
      </c>
      <c r="Y571" s="2">
        <v>8.3873773374425684E-2</v>
      </c>
      <c r="Z571" s="2">
        <v>0.63707009018888616</v>
      </c>
      <c r="AA571" s="3">
        <v>56.968599750697457</v>
      </c>
      <c r="AB571" s="2">
        <v>2.5016289735655839E-2</v>
      </c>
      <c r="AC571" s="2">
        <v>1.2149084363243245E-2</v>
      </c>
      <c r="AD571" s="2">
        <v>0.42179107666015597</v>
      </c>
      <c r="AE571" s="5">
        <v>36.669142000000001</v>
      </c>
      <c r="AF571" s="1">
        <v>164.352387843705</v>
      </c>
      <c r="AG571" s="1">
        <v>2685</v>
      </c>
      <c r="AH571" s="1">
        <v>-7.16361111111111</v>
      </c>
      <c r="AI571" s="1">
        <v>-78.464444444444496</v>
      </c>
      <c r="AJ571" s="6">
        <v>89.27558006586122</v>
      </c>
      <c r="AK571" s="7">
        <v>58.739537063972143</v>
      </c>
      <c r="AL571" s="6">
        <v>83.432843225693318</v>
      </c>
      <c r="AM571" s="1">
        <v>57.516619090873498</v>
      </c>
      <c r="AN571" s="1">
        <v>17291.36713277657</v>
      </c>
      <c r="AO571" s="10">
        <v>13</v>
      </c>
      <c r="AP571" s="11">
        <v>60</v>
      </c>
      <c r="AQ571" s="11">
        <v>90</v>
      </c>
      <c r="AR571" s="11">
        <v>150</v>
      </c>
      <c r="AS571" s="12">
        <v>0.71806539686667104</v>
      </c>
    </row>
    <row r="572" spans="1:45" x14ac:dyDescent="0.25">
      <c r="A572" s="1" t="s">
        <v>1177</v>
      </c>
      <c r="B572" s="1" t="s">
        <v>1163</v>
      </c>
      <c r="C572" s="1" t="s">
        <v>1163</v>
      </c>
      <c r="D572" s="1" t="s">
        <v>57</v>
      </c>
      <c r="E572" s="2" t="s">
        <v>3746</v>
      </c>
      <c r="F572" s="2" t="s">
        <v>3726</v>
      </c>
      <c r="G572" s="1" t="s">
        <v>3711</v>
      </c>
      <c r="H572" s="13">
        <v>8847.9993722899999</v>
      </c>
      <c r="I572" s="13">
        <v>7854</v>
      </c>
      <c r="J572" s="13">
        <f t="shared" si="8"/>
        <v>-993.99937228999988</v>
      </c>
      <c r="K572" s="2">
        <v>-0.11234170917812095</v>
      </c>
      <c r="L572" s="13">
        <v>8710.9341999999997</v>
      </c>
      <c r="M572" s="13">
        <v>11105.6006</v>
      </c>
      <c r="N572" s="13">
        <v>7152.1972999999998</v>
      </c>
      <c r="O572" s="13">
        <v>1558.7370000000001</v>
      </c>
      <c r="P572" s="13">
        <v>3953.4032999999999</v>
      </c>
      <c r="Q572" s="13">
        <v>-2394.6662999999999</v>
      </c>
      <c r="R572" s="13">
        <v>5512.1403</v>
      </c>
      <c r="S572" s="1">
        <v>31.4634</v>
      </c>
      <c r="T572" s="1">
        <v>79.8001</v>
      </c>
      <c r="U572" s="1">
        <v>-48.3367</v>
      </c>
      <c r="V572" s="1">
        <v>-0.43440000000000001</v>
      </c>
      <c r="W572" s="1">
        <v>2.5</v>
      </c>
      <c r="X572" s="2">
        <v>0.26801629742806216</v>
      </c>
      <c r="Y572" s="2">
        <v>0.10606060606060606</v>
      </c>
      <c r="Z572" s="2">
        <v>0.62592309651133182</v>
      </c>
      <c r="AA572" s="3">
        <v>59.764035801464608</v>
      </c>
      <c r="AB572" s="2">
        <v>-9.2045404752706395E-3</v>
      </c>
      <c r="AC572" s="2">
        <v>-1.6879969191810118E-2</v>
      </c>
      <c r="AD572" s="2">
        <v>0.61558699607849099</v>
      </c>
      <c r="AE572" s="5">
        <v>54.524420999999997</v>
      </c>
      <c r="AF572" s="1">
        <v>52.001114309592303</v>
      </c>
      <c r="AG572" s="1">
        <v>1298</v>
      </c>
      <c r="AH572" s="1">
        <v>-7.2508333333333299</v>
      </c>
      <c r="AI572" s="1">
        <v>-78.6597222222222</v>
      </c>
      <c r="AJ572" s="6">
        <v>83.356353016871182</v>
      </c>
      <c r="AK572" s="7">
        <v>39.331800779807352</v>
      </c>
      <c r="AL572" s="6">
        <v>76.094834946378171</v>
      </c>
      <c r="AM572" s="1">
        <v>65.41863748611361</v>
      </c>
      <c r="AN572" s="1">
        <v>9745.5678878330018</v>
      </c>
      <c r="AO572" s="10">
        <v>5</v>
      </c>
      <c r="AP572" s="11">
        <v>9</v>
      </c>
      <c r="AQ572" s="11">
        <v>52</v>
      </c>
      <c r="AR572" s="11">
        <v>61</v>
      </c>
      <c r="AS572" s="12">
        <v>36.226937492443476</v>
      </c>
    </row>
    <row r="573" spans="1:45" x14ac:dyDescent="0.25">
      <c r="A573" s="1" t="s">
        <v>1178</v>
      </c>
      <c r="B573" s="1" t="s">
        <v>1163</v>
      </c>
      <c r="C573" s="1" t="s">
        <v>1163</v>
      </c>
      <c r="D573" s="1" t="s">
        <v>1179</v>
      </c>
      <c r="E573" s="2" t="s">
        <v>3743</v>
      </c>
      <c r="F573" s="2" t="s">
        <v>3725</v>
      </c>
      <c r="G573" s="1" t="s">
        <v>3710</v>
      </c>
      <c r="H573" s="13">
        <v>3769.0001355430009</v>
      </c>
      <c r="I573" s="13">
        <v>3363</v>
      </c>
      <c r="J573" s="13">
        <f t="shared" si="8"/>
        <v>-406.00013554300085</v>
      </c>
      <c r="K573" s="2">
        <v>-0.10772091295892414</v>
      </c>
      <c r="L573" s="13">
        <v>3727.9434000000001</v>
      </c>
      <c r="M573" s="13">
        <v>7235.1009000000004</v>
      </c>
      <c r="N573" s="13">
        <v>3328.9065999999998</v>
      </c>
      <c r="O573" s="13">
        <v>399.03680000000003</v>
      </c>
      <c r="P573" s="13">
        <v>3906.1943000000001</v>
      </c>
      <c r="Q573" s="13">
        <v>-3507.1574000000001</v>
      </c>
      <c r="R573" s="13">
        <v>4305.2311</v>
      </c>
      <c r="S573" s="1">
        <v>14.5593</v>
      </c>
      <c r="T573" s="1">
        <v>142.5222</v>
      </c>
      <c r="U573" s="1">
        <v>-127.9629</v>
      </c>
      <c r="V573" s="1">
        <v>-0.81459999999999999</v>
      </c>
      <c r="W573" s="1">
        <v>2.4</v>
      </c>
      <c r="X573" s="2">
        <v>0.22955694320547129</v>
      </c>
      <c r="Y573" s="2">
        <v>0.14451382694023193</v>
      </c>
      <c r="Z573" s="2">
        <v>0.62592922985429678</v>
      </c>
      <c r="AA573" s="3">
        <v>59.762470308788593</v>
      </c>
      <c r="AB573" s="2">
        <v>-6.417881467532971E-3</v>
      </c>
      <c r="AC573" s="2">
        <v>-1.6150490444812426E-2</v>
      </c>
      <c r="AD573" s="2">
        <v>0.66401004791259799</v>
      </c>
      <c r="AE573" s="5">
        <v>50.188485</v>
      </c>
      <c r="AF573" s="1">
        <v>79.410780046869704</v>
      </c>
      <c r="AG573" s="1">
        <v>2834</v>
      </c>
      <c r="AH573" s="1">
        <v>-7.2547222222222203</v>
      </c>
      <c r="AI573" s="1">
        <v>-78.259722222222194</v>
      </c>
      <c r="AJ573" s="6">
        <v>87.771622772239539</v>
      </c>
      <c r="AK573" s="7">
        <v>48.401643201882813</v>
      </c>
      <c r="AL573" s="6">
        <v>80.040153896555452</v>
      </c>
      <c r="AM573" s="1">
        <v>78.202004908613915</v>
      </c>
      <c r="AN573" s="1">
        <v>3717.4747952445837</v>
      </c>
      <c r="AO573" s="10">
        <v>1</v>
      </c>
      <c r="AP573" s="11">
        <v>0</v>
      </c>
      <c r="AQ573" s="11">
        <v>17</v>
      </c>
      <c r="AR573" s="11">
        <v>17</v>
      </c>
      <c r="AS573" s="12">
        <v>1.6059383107523781</v>
      </c>
    </row>
    <row r="574" spans="1:45" x14ac:dyDescent="0.25">
      <c r="A574" s="1" t="s">
        <v>1180</v>
      </c>
      <c r="B574" s="1" t="s">
        <v>1163</v>
      </c>
      <c r="C574" s="1" t="s">
        <v>1163</v>
      </c>
      <c r="D574" s="1" t="s">
        <v>1181</v>
      </c>
      <c r="E574" s="2" t="s">
        <v>3746</v>
      </c>
      <c r="F574" s="2" t="s">
        <v>3725</v>
      </c>
      <c r="G574" s="1" t="s">
        <v>3711</v>
      </c>
      <c r="H574" s="13">
        <v>10085.00458359199</v>
      </c>
      <c r="I574" s="13">
        <v>9471</v>
      </c>
      <c r="J574" s="13">
        <f t="shared" si="8"/>
        <v>-614.00458359199001</v>
      </c>
      <c r="K574" s="2">
        <v>-6.0882925585473473E-2</v>
      </c>
      <c r="L574" s="13">
        <v>10114.8323</v>
      </c>
      <c r="M574" s="13">
        <v>13892.1018</v>
      </c>
      <c r="N574" s="13">
        <v>9471.7482</v>
      </c>
      <c r="O574" s="13">
        <v>643.08410000000003</v>
      </c>
      <c r="P574" s="13">
        <v>4420.3536000000004</v>
      </c>
      <c r="Q574" s="13">
        <v>-3777.2694999999999</v>
      </c>
      <c r="R574" s="13">
        <v>5063.4377000000004</v>
      </c>
      <c r="S574" s="1">
        <v>10.715</v>
      </c>
      <c r="T574" s="1">
        <v>73.651300000000006</v>
      </c>
      <c r="U574" s="1">
        <v>-62.936300000000003</v>
      </c>
      <c r="V574" s="1">
        <v>-0.746</v>
      </c>
      <c r="W574" s="1">
        <v>3.4</v>
      </c>
      <c r="X574" s="2">
        <v>0.33016576919015944</v>
      </c>
      <c r="Y574" s="2">
        <v>8.8375039594551785E-2</v>
      </c>
      <c r="Z574" s="2">
        <v>0.58145919121528877</v>
      </c>
      <c r="AA574" s="3">
        <v>71.981114944615939</v>
      </c>
      <c r="AB574" s="2">
        <v>3.1063233035144577E-5</v>
      </c>
      <c r="AC574" s="2">
        <v>-8.9334471735207366E-3</v>
      </c>
      <c r="AD574" s="2">
        <v>0.72832727432250999</v>
      </c>
      <c r="AE574" s="5">
        <v>67.782889999999995</v>
      </c>
      <c r="AF574" s="1">
        <v>69.444905639493101</v>
      </c>
      <c r="AG574" s="1">
        <v>2765</v>
      </c>
      <c r="AH574" s="1">
        <v>-7.2027777777777802</v>
      </c>
      <c r="AI574" s="1">
        <v>-78.324722222222206</v>
      </c>
      <c r="AJ574" s="6">
        <v>78.235632197318665</v>
      </c>
      <c r="AK574" s="7">
        <v>21.072949994213449</v>
      </c>
      <c r="AL574" s="6">
        <v>64.275569254279006</v>
      </c>
      <c r="AM574" s="1">
        <v>82.09116665866992</v>
      </c>
      <c r="AN574" s="1">
        <v>8150.4464460936215</v>
      </c>
      <c r="AO574" s="10">
        <v>6</v>
      </c>
      <c r="AP574" s="11">
        <v>0</v>
      </c>
      <c r="AQ574" s="11">
        <v>70</v>
      </c>
      <c r="AR574" s="11">
        <v>70</v>
      </c>
      <c r="AS574" s="12">
        <v>1.9164778245386858</v>
      </c>
    </row>
    <row r="575" spans="1:45" x14ac:dyDescent="0.25">
      <c r="A575" s="1" t="s">
        <v>1182</v>
      </c>
      <c r="B575" s="1" t="s">
        <v>1163</v>
      </c>
      <c r="C575" s="1" t="s">
        <v>1163</v>
      </c>
      <c r="D575" s="1" t="s">
        <v>519</v>
      </c>
      <c r="E575" s="2" t="s">
        <v>3742</v>
      </c>
      <c r="F575" s="2" t="s">
        <v>3725</v>
      </c>
      <c r="G575" s="1" t="s">
        <v>3712</v>
      </c>
      <c r="H575" s="13">
        <v>4563.9991505139978</v>
      </c>
      <c r="I575" s="13">
        <v>4017</v>
      </c>
      <c r="J575" s="13">
        <f t="shared" si="8"/>
        <v>-546.99915051399785</v>
      </c>
      <c r="K575" s="2">
        <v>-0.11985084406783791</v>
      </c>
      <c r="L575" s="13">
        <v>4528.2629999999999</v>
      </c>
      <c r="M575" s="13">
        <v>8614.2860000000001</v>
      </c>
      <c r="N575" s="13">
        <v>4239.3311000000003</v>
      </c>
      <c r="O575" s="13">
        <v>288.93189999999998</v>
      </c>
      <c r="P575" s="13">
        <v>4374.9548999999997</v>
      </c>
      <c r="Q575" s="13">
        <v>-4086.0230000000001</v>
      </c>
      <c r="R575" s="13">
        <v>4663.8868000000002</v>
      </c>
      <c r="S575" s="1">
        <v>8.7937999999999992</v>
      </c>
      <c r="T575" s="1">
        <v>133.15389999999999</v>
      </c>
      <c r="U575" s="1">
        <v>-124.3601</v>
      </c>
      <c r="V575" s="1">
        <v>-0.87609999999999999</v>
      </c>
      <c r="W575" s="1">
        <v>2.7</v>
      </c>
      <c r="X575" s="2">
        <v>0.26138909634055263</v>
      </c>
      <c r="Y575" s="2">
        <v>0.11202389843166542</v>
      </c>
      <c r="Z575" s="2">
        <v>0.62658700522778188</v>
      </c>
      <c r="AA575" s="3">
        <v>59.594755661501786</v>
      </c>
      <c r="AB575" s="2">
        <v>-1.028709077154244E-2</v>
      </c>
      <c r="AC575" s="2">
        <v>-1.8072398241309684E-2</v>
      </c>
      <c r="AD575" s="2">
        <v>0.70209658145904497</v>
      </c>
      <c r="AE575" s="5">
        <v>54.579689999999999</v>
      </c>
      <c r="AF575" s="1">
        <v>85.845535457938595</v>
      </c>
      <c r="AG575" s="1">
        <v>2336</v>
      </c>
      <c r="AH575" s="1">
        <v>-7.2916666666666696</v>
      </c>
      <c r="AI575" s="1">
        <v>-78.497500000000002</v>
      </c>
      <c r="AJ575" s="6">
        <v>86.269935324031977</v>
      </c>
      <c r="AK575" s="7">
        <v>50.17664968139551</v>
      </c>
      <c r="AL575" s="6">
        <v>76.541211863355514</v>
      </c>
      <c r="AM575" s="1">
        <v>77.402014923713324</v>
      </c>
      <c r="AN575" s="1">
        <v>3739.3000886000536</v>
      </c>
      <c r="AO575" s="10">
        <v>0</v>
      </c>
      <c r="AP575" s="11">
        <v>0</v>
      </c>
      <c r="AQ575" s="11">
        <v>51</v>
      </c>
      <c r="AR575" s="11">
        <v>51</v>
      </c>
      <c r="AS575" s="12">
        <v>20.250748330647017</v>
      </c>
    </row>
    <row r="576" spans="1:45" x14ac:dyDescent="0.25">
      <c r="A576" s="1" t="s">
        <v>1183</v>
      </c>
      <c r="B576" s="1" t="s">
        <v>1163</v>
      </c>
      <c r="C576" s="1" t="s">
        <v>1184</v>
      </c>
      <c r="D576" s="1" t="s">
        <v>1184</v>
      </c>
      <c r="E576" s="2" t="s">
        <v>3741</v>
      </c>
      <c r="F576" s="2" t="s">
        <v>3725</v>
      </c>
      <c r="G576" s="1" t="s">
        <v>3707</v>
      </c>
      <c r="H576" s="13">
        <v>32650.996608382</v>
      </c>
      <c r="I576" s="13">
        <v>34271</v>
      </c>
      <c r="J576" s="13">
        <f t="shared" si="8"/>
        <v>1620.003391618</v>
      </c>
      <c r="K576" s="2">
        <v>4.9615741015455586E-2</v>
      </c>
      <c r="L576" s="13">
        <v>32715.361000000001</v>
      </c>
      <c r="M576" s="13">
        <v>52515.3073</v>
      </c>
      <c r="N576" s="13">
        <v>26028.420999999998</v>
      </c>
      <c r="O576" s="13">
        <v>6686.94</v>
      </c>
      <c r="P576" s="13">
        <v>26486.886299999998</v>
      </c>
      <c r="Q576" s="13">
        <v>-19799.9463</v>
      </c>
      <c r="R576" s="13">
        <v>33173.826200000003</v>
      </c>
      <c r="S576" s="1">
        <v>31.3828</v>
      </c>
      <c r="T576" s="1">
        <v>124.3068</v>
      </c>
      <c r="U576" s="1">
        <v>-92.924000000000007</v>
      </c>
      <c r="V576" s="1">
        <v>-0.59689999999999999</v>
      </c>
      <c r="W576" s="1">
        <v>2.7</v>
      </c>
      <c r="X576" s="2">
        <v>0.29009950103586124</v>
      </c>
      <c r="Y576" s="2">
        <v>0.10662075807534066</v>
      </c>
      <c r="Z576" s="2">
        <v>0.6032797408887981</v>
      </c>
      <c r="AA576" s="3">
        <v>65.76058041112455</v>
      </c>
      <c r="AB576" s="2">
        <v>1.17911831314923E-2</v>
      </c>
      <c r="AC576" s="2">
        <v>6.9417165406571169E-3</v>
      </c>
      <c r="AD576" s="2">
        <v>0.40441417694091802</v>
      </c>
      <c r="AE576" s="5">
        <v>28.787015</v>
      </c>
      <c r="AF576" s="1">
        <v>203.89515835456899</v>
      </c>
      <c r="AG576" s="1">
        <v>2687</v>
      </c>
      <c r="AH576" s="1">
        <v>-7.6230555555555499</v>
      </c>
      <c r="AI576" s="1">
        <v>-78.046111111111102</v>
      </c>
      <c r="AJ576" s="6">
        <v>91.954882099749341</v>
      </c>
      <c r="AK576" s="7">
        <v>59.684159999417751</v>
      </c>
      <c r="AL576" s="6">
        <v>88.650815461858869</v>
      </c>
      <c r="AM576" s="1">
        <v>42.177340695426892</v>
      </c>
      <c r="AN576" s="1">
        <v>10844.706866144548</v>
      </c>
      <c r="AO576" s="10">
        <v>7</v>
      </c>
      <c r="AP576" s="11">
        <v>44</v>
      </c>
      <c r="AQ576" s="11">
        <v>53</v>
      </c>
      <c r="AR576" s="11">
        <v>97</v>
      </c>
      <c r="AS576" s="12">
        <v>0.60165908654154121</v>
      </c>
    </row>
    <row r="577" spans="1:45" x14ac:dyDescent="0.25">
      <c r="A577" s="1" t="s">
        <v>1185</v>
      </c>
      <c r="B577" s="1" t="s">
        <v>1163</v>
      </c>
      <c r="C577" s="1" t="s">
        <v>1184</v>
      </c>
      <c r="D577" s="1" t="s">
        <v>1186</v>
      </c>
      <c r="E577" s="2" t="s">
        <v>3744</v>
      </c>
      <c r="F577" s="2" t="s">
        <v>3725</v>
      </c>
      <c r="G577" s="1" t="s">
        <v>3707</v>
      </c>
      <c r="H577" s="13">
        <v>25109.005024159022</v>
      </c>
      <c r="I577" s="13">
        <v>25314</v>
      </c>
      <c r="J577" s="13">
        <f t="shared" si="8"/>
        <v>204.99497584097844</v>
      </c>
      <c r="K577" s="2">
        <v>8.1642014744805428E-3</v>
      </c>
      <c r="L577" s="13">
        <v>25086.4336</v>
      </c>
      <c r="M577" s="13">
        <v>34459.300300000003</v>
      </c>
      <c r="N577" s="13">
        <v>23516.517599999999</v>
      </c>
      <c r="O577" s="13">
        <v>1569.9159</v>
      </c>
      <c r="P577" s="13">
        <v>10942.7826</v>
      </c>
      <c r="Q577" s="13">
        <v>-9372.8667000000005</v>
      </c>
      <c r="R577" s="13">
        <v>12512.6985</v>
      </c>
      <c r="S577" s="1">
        <v>10.545999999999999</v>
      </c>
      <c r="T577" s="1">
        <v>73.508399999999995</v>
      </c>
      <c r="U577" s="1">
        <v>-62.962499999999999</v>
      </c>
      <c r="V577" s="1">
        <v>-0.74909999999999999</v>
      </c>
      <c r="W577" s="1">
        <v>4.0999999999999996</v>
      </c>
      <c r="X577" s="2">
        <v>0.37836770166706168</v>
      </c>
      <c r="Y577" s="2">
        <v>7.8770640752152954E-2</v>
      </c>
      <c r="Z577" s="2">
        <v>0.54286165758078531</v>
      </c>
      <c r="AA577" s="3">
        <v>84.208994323970316</v>
      </c>
      <c r="AB577" s="2">
        <v>2.3955419053487415E-3</v>
      </c>
      <c r="AC577" s="2">
        <v>1.1622541331481884E-3</v>
      </c>
      <c r="AD577" s="2">
        <v>0.71910333633422896</v>
      </c>
      <c r="AE577" s="5">
        <v>76.856870999999998</v>
      </c>
      <c r="AF577" s="1">
        <v>32.677477126253301</v>
      </c>
      <c r="AG577" s="1">
        <v>3224</v>
      </c>
      <c r="AH577" s="1">
        <v>-7.4488888888888898</v>
      </c>
      <c r="AI577" s="1">
        <v>-78.268888888888895</v>
      </c>
      <c r="AJ577" s="6">
        <v>62.114801474820162</v>
      </c>
      <c r="AK577" s="7">
        <v>14.424210677031491</v>
      </c>
      <c r="AL577" s="6">
        <v>58.277755812788421</v>
      </c>
      <c r="AM577" s="1">
        <v>96.161612051191682</v>
      </c>
      <c r="AN577" s="1">
        <v>31001.526769878488</v>
      </c>
      <c r="AO577" s="10">
        <v>7</v>
      </c>
      <c r="AP577" s="11">
        <v>0</v>
      </c>
      <c r="AQ577" s="11">
        <v>185</v>
      </c>
      <c r="AR577" s="11">
        <v>185</v>
      </c>
      <c r="AS577" s="12">
        <v>42.030351980955622</v>
      </c>
    </row>
    <row r="578" spans="1:45" x14ac:dyDescent="0.25">
      <c r="A578" s="1" t="s">
        <v>1187</v>
      </c>
      <c r="B578" s="1" t="s">
        <v>1163</v>
      </c>
      <c r="C578" s="1" t="s">
        <v>1184</v>
      </c>
      <c r="D578" s="1" t="s">
        <v>1188</v>
      </c>
      <c r="E578" s="2" t="s">
        <v>3742</v>
      </c>
      <c r="F578" s="2" t="s">
        <v>3725</v>
      </c>
      <c r="G578" s="1" t="s">
        <v>3711</v>
      </c>
      <c r="H578" s="13">
        <v>14749.004868922</v>
      </c>
      <c r="I578" s="13">
        <v>14463</v>
      </c>
      <c r="J578" s="13">
        <f t="shared" si="8"/>
        <v>-286.00486892200024</v>
      </c>
      <c r="K578" s="2">
        <v>-1.9391468879683422E-2</v>
      </c>
      <c r="L578" s="13">
        <v>14785.478300000001</v>
      </c>
      <c r="M578" s="13">
        <v>17676.557700000001</v>
      </c>
      <c r="N578" s="13">
        <v>13401.9017</v>
      </c>
      <c r="O578" s="13">
        <v>1383.5766000000001</v>
      </c>
      <c r="P578" s="13">
        <v>4274.6559999999999</v>
      </c>
      <c r="Q578" s="13">
        <v>-2891.0794000000001</v>
      </c>
      <c r="R578" s="13">
        <v>5658.2326000000003</v>
      </c>
      <c r="S578" s="1">
        <v>17.0486</v>
      </c>
      <c r="T578" s="1">
        <v>52.672699999999999</v>
      </c>
      <c r="U578" s="1">
        <v>-35.624099999999999</v>
      </c>
      <c r="V578" s="1">
        <v>-0.51100000000000001</v>
      </c>
      <c r="W578" s="1">
        <v>3.3</v>
      </c>
      <c r="X578" s="2">
        <v>0.29108760284864826</v>
      </c>
      <c r="Y578" s="2">
        <v>0.10523404549540206</v>
      </c>
      <c r="Z578" s="2">
        <v>0.60367835165594963</v>
      </c>
      <c r="AA578" s="3">
        <v>65.651128164013286</v>
      </c>
      <c r="AB578" s="2">
        <v>5.4523398073906826E-3</v>
      </c>
      <c r="AC578" s="2">
        <v>-2.7935122776604482E-3</v>
      </c>
      <c r="AD578" s="2">
        <v>0.69665491580963101</v>
      </c>
      <c r="AE578" s="5">
        <v>55.504548</v>
      </c>
      <c r="AF578" s="1">
        <v>69.755620723362696</v>
      </c>
      <c r="AG578" s="1">
        <v>2829</v>
      </c>
      <c r="AH578" s="1">
        <v>-7.5736111111111102</v>
      </c>
      <c r="AI578" s="1">
        <v>-78.069722222222197</v>
      </c>
      <c r="AJ578" s="6">
        <v>94.645390471938271</v>
      </c>
      <c r="AK578" s="7">
        <v>9.0003241310096396</v>
      </c>
      <c r="AL578" s="6">
        <v>77.895557021376973</v>
      </c>
      <c r="AM578" s="1">
        <v>91.473261001473233</v>
      </c>
      <c r="AN578" s="1">
        <v>12650.842409939101</v>
      </c>
      <c r="AO578" s="10">
        <v>4</v>
      </c>
      <c r="AP578" s="11">
        <v>0</v>
      </c>
      <c r="AQ578" s="11">
        <v>75</v>
      </c>
      <c r="AR578" s="11">
        <v>75</v>
      </c>
      <c r="AS578" s="12">
        <v>3.4721766373265703</v>
      </c>
    </row>
    <row r="579" spans="1:45" x14ac:dyDescent="0.25">
      <c r="A579" s="1" t="s">
        <v>1189</v>
      </c>
      <c r="B579" s="1" t="s">
        <v>1163</v>
      </c>
      <c r="C579" s="1" t="s">
        <v>1184</v>
      </c>
      <c r="D579" s="1" t="s">
        <v>1190</v>
      </c>
      <c r="E579" s="2" t="s">
        <v>3746</v>
      </c>
      <c r="F579" s="2" t="s">
        <v>3725</v>
      </c>
      <c r="G579" s="1" t="s">
        <v>3711</v>
      </c>
      <c r="H579" s="13">
        <v>8120.9989664040013</v>
      </c>
      <c r="I579" s="13">
        <v>8748</v>
      </c>
      <c r="J579" s="13">
        <f t="shared" ref="J579:J642" si="9">+I579-H579</f>
        <v>627.00103359599871</v>
      </c>
      <c r="K579" s="2">
        <v>7.7207377588626433E-2</v>
      </c>
      <c r="L579" s="13">
        <v>8288.9089000000004</v>
      </c>
      <c r="M579" s="13">
        <v>12346.6358</v>
      </c>
      <c r="N579" s="13">
        <v>7901.1760000000004</v>
      </c>
      <c r="O579" s="13">
        <v>387.7328</v>
      </c>
      <c r="P579" s="13">
        <v>4445.4597000000003</v>
      </c>
      <c r="Q579" s="13">
        <v>-4057.7269000000001</v>
      </c>
      <c r="R579" s="13">
        <v>4833.1926000000003</v>
      </c>
      <c r="S579" s="1">
        <v>7.5157999999999996</v>
      </c>
      <c r="T579" s="1">
        <v>86.170900000000003</v>
      </c>
      <c r="U579" s="1">
        <v>-78.655100000000004</v>
      </c>
      <c r="V579" s="1">
        <v>-0.83960000000000001</v>
      </c>
      <c r="W579" s="1">
        <v>4.0999999999999996</v>
      </c>
      <c r="X579" s="2">
        <v>0.35162322816643804</v>
      </c>
      <c r="Y579" s="2">
        <v>9.9565614997713769E-2</v>
      </c>
      <c r="Z579" s="2">
        <v>0.54881115683584825</v>
      </c>
      <c r="AA579" s="3">
        <v>82.212039158508645</v>
      </c>
      <c r="AB579" s="2">
        <v>2.0884302732104842E-4</v>
      </c>
      <c r="AC579" s="2">
        <v>1.0681202613007423E-2</v>
      </c>
      <c r="AD579" s="2">
        <v>0.71312677860259999</v>
      </c>
      <c r="AE579" s="5">
        <v>72.224726000000004</v>
      </c>
      <c r="AF579" s="1">
        <v>16.432179543682398</v>
      </c>
      <c r="AG579" s="1">
        <v>3209</v>
      </c>
      <c r="AH579" s="1">
        <v>-7.5194444444444501</v>
      </c>
      <c r="AI579" s="1">
        <v>-77.969444444444505</v>
      </c>
      <c r="AJ579" s="6">
        <v>86.494632675615037</v>
      </c>
      <c r="AK579" s="7">
        <v>37.635184199045433</v>
      </c>
      <c r="AL579" s="6">
        <v>63.298855238176699</v>
      </c>
      <c r="AM579" s="1">
        <v>68.912506828505244</v>
      </c>
      <c r="AN579" s="1">
        <v>11113.808515191618</v>
      </c>
      <c r="AO579" s="10">
        <v>5</v>
      </c>
      <c r="AP579" s="11">
        <v>6</v>
      </c>
      <c r="AQ579" s="11">
        <v>58</v>
      </c>
      <c r="AR579" s="11">
        <v>64</v>
      </c>
      <c r="AS579" s="12">
        <v>18.838354346383543</v>
      </c>
    </row>
    <row r="580" spans="1:45" x14ac:dyDescent="0.25">
      <c r="A580" s="1" t="s">
        <v>1191</v>
      </c>
      <c r="B580" s="1" t="s">
        <v>1163</v>
      </c>
      <c r="C580" s="1" t="s">
        <v>1192</v>
      </c>
      <c r="D580" s="1" t="s">
        <v>1192</v>
      </c>
      <c r="E580" s="2" t="s">
        <v>3741</v>
      </c>
      <c r="F580" s="2" t="s">
        <v>3725</v>
      </c>
      <c r="G580" s="1" t="s">
        <v>3707</v>
      </c>
      <c r="H580" s="13">
        <v>28005.000004220026</v>
      </c>
      <c r="I580" s="13">
        <v>28222</v>
      </c>
      <c r="J580" s="13">
        <f t="shared" si="9"/>
        <v>216.99999577997369</v>
      </c>
      <c r="K580" s="2">
        <v>7.7486161666586086E-3</v>
      </c>
      <c r="L580" s="13">
        <v>27567.619299999998</v>
      </c>
      <c r="M580" s="13">
        <v>44862.421900000001</v>
      </c>
      <c r="N580" s="13">
        <v>19276.9774</v>
      </c>
      <c r="O580" s="13">
        <v>8290.6419000000005</v>
      </c>
      <c r="P580" s="13">
        <v>25585.4444</v>
      </c>
      <c r="Q580" s="13">
        <v>-17294.802599999999</v>
      </c>
      <c r="R580" s="13">
        <v>33876.086300000003</v>
      </c>
      <c r="S580" s="1">
        <v>45.785699999999999</v>
      </c>
      <c r="T580" s="1">
        <v>141.29740000000001</v>
      </c>
      <c r="U580" s="1">
        <v>-95.511799999999994</v>
      </c>
      <c r="V580" s="1">
        <v>-0.51049999999999995</v>
      </c>
      <c r="W580" s="1">
        <v>2.6</v>
      </c>
      <c r="X580" s="2">
        <v>0.28328963220182835</v>
      </c>
      <c r="Y580" s="2">
        <v>0.11296151938204238</v>
      </c>
      <c r="Z580" s="2">
        <v>0.6037488484161293</v>
      </c>
      <c r="AA580" s="3">
        <v>65.63178590292857</v>
      </c>
      <c r="AB580" s="2">
        <v>8.0570405457700556E-3</v>
      </c>
      <c r="AC580" s="2">
        <v>1.1032867196625329E-3</v>
      </c>
      <c r="AD580" s="2">
        <v>0.38939481973648099</v>
      </c>
      <c r="AE580" s="5">
        <v>35.147289000000001</v>
      </c>
      <c r="AF580" s="1">
        <v>70.092909535452307</v>
      </c>
      <c r="AG580" s="1">
        <v>2629</v>
      </c>
      <c r="AH580" s="1">
        <v>-6.8669444444444396</v>
      </c>
      <c r="AI580" s="1">
        <v>-78.143055555555506</v>
      </c>
      <c r="AJ580" s="6">
        <v>87.99504157632532</v>
      </c>
      <c r="AK580" s="7">
        <v>67.27800169154601</v>
      </c>
      <c r="AL580" s="6">
        <v>83.402146094078233</v>
      </c>
      <c r="AM580" s="1">
        <v>28.29825166413984</v>
      </c>
      <c r="AN580" s="1">
        <v>7340.7562117062689</v>
      </c>
      <c r="AO580" s="10">
        <v>12</v>
      </c>
      <c r="AP580" s="11">
        <v>44</v>
      </c>
      <c r="AQ580" s="11">
        <v>53</v>
      </c>
      <c r="AR580" s="11">
        <v>97</v>
      </c>
      <c r="AS580" s="12">
        <v>3.8997214484679668</v>
      </c>
    </row>
    <row r="581" spans="1:45" x14ac:dyDescent="0.25">
      <c r="A581" s="1" t="s">
        <v>1193</v>
      </c>
      <c r="B581" s="1" t="s">
        <v>1163</v>
      </c>
      <c r="C581" s="1" t="s">
        <v>1192</v>
      </c>
      <c r="D581" s="1" t="s">
        <v>1194</v>
      </c>
      <c r="E581" s="2" t="s">
        <v>3744</v>
      </c>
      <c r="F581" s="2" t="s">
        <v>3726</v>
      </c>
      <c r="G581" s="1" t="s">
        <v>3710</v>
      </c>
      <c r="H581" s="13">
        <v>2762.0014530569997</v>
      </c>
      <c r="I581" s="13">
        <v>2469</v>
      </c>
      <c r="J581" s="13">
        <f t="shared" si="9"/>
        <v>-293.00145305699971</v>
      </c>
      <c r="K581" s="2">
        <v>-0.1060830191572506</v>
      </c>
      <c r="L581" s="13">
        <v>2838.7764999999999</v>
      </c>
      <c r="M581" s="13">
        <v>4344.6759000000002</v>
      </c>
      <c r="N581" s="13">
        <v>2651.2365</v>
      </c>
      <c r="O581" s="13">
        <v>187.54</v>
      </c>
      <c r="P581" s="13">
        <v>1693.4393</v>
      </c>
      <c r="Q581" s="13">
        <v>-1505.8994</v>
      </c>
      <c r="R581" s="13">
        <v>1880.9793</v>
      </c>
      <c r="S581" s="1">
        <v>10.4429</v>
      </c>
      <c r="T581" s="1">
        <v>94.296700000000001</v>
      </c>
      <c r="U581" s="1">
        <v>-83.853800000000007</v>
      </c>
      <c r="V581" s="1">
        <v>-0.80059999999999998</v>
      </c>
      <c r="W581" s="1">
        <v>3.1</v>
      </c>
      <c r="X581" s="2">
        <v>0.27825030376670717</v>
      </c>
      <c r="Y581" s="2">
        <v>9.9230457675172135E-2</v>
      </c>
      <c r="Z581" s="2">
        <v>0.62251923855812075</v>
      </c>
      <c r="AA581" s="3">
        <v>60.637605725439172</v>
      </c>
      <c r="AB581" s="2">
        <v>-1.3727313202218205E-2</v>
      </c>
      <c r="AC581" s="2">
        <v>-1.5892695585149608E-2</v>
      </c>
      <c r="AD581" s="2">
        <v>0.77496731281280495</v>
      </c>
      <c r="AE581" s="5">
        <v>65.131207000000003</v>
      </c>
      <c r="AF581" s="1">
        <v>17.2847682119205</v>
      </c>
      <c r="AG581" s="1">
        <v>2202</v>
      </c>
      <c r="AH581" s="1">
        <v>-6.6027777777777796</v>
      </c>
      <c r="AI581" s="1">
        <v>-78.200277777777799</v>
      </c>
      <c r="AJ581" s="6">
        <v>64.241582517936109</v>
      </c>
      <c r="AK581" s="7">
        <v>14.07116570826722</v>
      </c>
      <c r="AL581" s="6">
        <v>66.572863783876628</v>
      </c>
      <c r="AM581" s="1">
        <v>92.776349152381101</v>
      </c>
      <c r="AN581" s="1">
        <v>2967.9594348120831</v>
      </c>
      <c r="AO581" s="10">
        <v>2</v>
      </c>
      <c r="AP581" s="11">
        <v>0</v>
      </c>
      <c r="AQ581" s="11">
        <v>40</v>
      </c>
      <c r="AR581" s="11">
        <v>40</v>
      </c>
      <c r="AS581" s="12">
        <v>6.006153846153846</v>
      </c>
    </row>
    <row r="582" spans="1:45" x14ac:dyDescent="0.25">
      <c r="A582" s="1" t="s">
        <v>1195</v>
      </c>
      <c r="B582" s="1" t="s">
        <v>1163</v>
      </c>
      <c r="C582" s="1" t="s">
        <v>1192</v>
      </c>
      <c r="D582" s="1" t="s">
        <v>1196</v>
      </c>
      <c r="E582" s="2" t="s">
        <v>3744</v>
      </c>
      <c r="F582" s="2" t="s">
        <v>3725</v>
      </c>
      <c r="G582" s="1" t="s">
        <v>3712</v>
      </c>
      <c r="H582" s="13">
        <v>7449.000875803009</v>
      </c>
      <c r="I582" s="13">
        <v>6577</v>
      </c>
      <c r="J582" s="13">
        <f t="shared" si="9"/>
        <v>-872.00087580300897</v>
      </c>
      <c r="K582" s="2">
        <v>-0.11706279678870443</v>
      </c>
      <c r="L582" s="13">
        <v>7581.3045000000002</v>
      </c>
      <c r="M582" s="13">
        <v>10937.956399999999</v>
      </c>
      <c r="N582" s="13">
        <v>7201.1301999999996</v>
      </c>
      <c r="O582" s="13">
        <v>380.17430000000002</v>
      </c>
      <c r="P582" s="13">
        <v>3736.8262</v>
      </c>
      <c r="Q582" s="13">
        <v>-3356.6518999999998</v>
      </c>
      <c r="R582" s="13">
        <v>4117.0005000000001</v>
      </c>
      <c r="S582" s="1">
        <v>8.2113999999999994</v>
      </c>
      <c r="T582" s="1">
        <v>80.712199999999996</v>
      </c>
      <c r="U582" s="1">
        <v>-72.500799999999998</v>
      </c>
      <c r="V582" s="1">
        <v>-0.81530000000000002</v>
      </c>
      <c r="W582" s="1">
        <v>3.4</v>
      </c>
      <c r="X582" s="2">
        <v>0.30028888551011101</v>
      </c>
      <c r="Y582" s="2">
        <v>8.7121788049262586E-2</v>
      </c>
      <c r="Z582" s="2">
        <v>0.61258932644062647</v>
      </c>
      <c r="AA582" s="3">
        <v>63.241499131298085</v>
      </c>
      <c r="AB582" s="2">
        <v>-1.217015393110632E-2</v>
      </c>
      <c r="AC582" s="2">
        <v>-1.7628650200857354E-2</v>
      </c>
      <c r="AD582" s="2">
        <v>0.81315773725509699</v>
      </c>
      <c r="AE582" s="5">
        <v>72.264025000000004</v>
      </c>
      <c r="AF582" s="1">
        <v>37.825211092537799</v>
      </c>
      <c r="AG582" s="1">
        <v>2352</v>
      </c>
      <c r="AH582" s="1">
        <v>-6.5130555555555496</v>
      </c>
      <c r="AI582" s="1">
        <v>-78.328888888888898</v>
      </c>
      <c r="AJ582" s="6">
        <v>56.774530029782042</v>
      </c>
      <c r="AK582" s="7">
        <v>9.2177232558289077</v>
      </c>
      <c r="AL582" s="6">
        <v>65.645119079931263</v>
      </c>
      <c r="AM582" s="1">
        <v>93.110632210247033</v>
      </c>
      <c r="AN582" s="1">
        <v>6557.167368228218</v>
      </c>
      <c r="AO582" s="10">
        <v>6</v>
      </c>
      <c r="AP582" s="11">
        <v>0</v>
      </c>
      <c r="AQ582" s="11">
        <v>86</v>
      </c>
      <c r="AR582" s="11">
        <v>86</v>
      </c>
      <c r="AS582" s="12">
        <v>23.403201897420693</v>
      </c>
    </row>
    <row r="583" spans="1:45" x14ac:dyDescent="0.25">
      <c r="A583" s="1" t="s">
        <v>1197</v>
      </c>
      <c r="B583" s="1" t="s">
        <v>1163</v>
      </c>
      <c r="C583" s="1" t="s">
        <v>1192</v>
      </c>
      <c r="D583" s="1" t="s">
        <v>1198</v>
      </c>
      <c r="E583" s="2" t="s">
        <v>3744</v>
      </c>
      <c r="F583" s="2" t="s">
        <v>3725</v>
      </c>
      <c r="G583" s="1" t="s">
        <v>3711</v>
      </c>
      <c r="H583" s="13">
        <v>11279.004675948001</v>
      </c>
      <c r="I583" s="13">
        <v>10153</v>
      </c>
      <c r="J583" s="13">
        <f t="shared" si="9"/>
        <v>-1126.004675948001</v>
      </c>
      <c r="K583" s="2">
        <v>-9.9831918533481792E-2</v>
      </c>
      <c r="L583" s="13">
        <v>11517.535099999999</v>
      </c>
      <c r="M583" s="13">
        <v>18021.993900000001</v>
      </c>
      <c r="N583" s="13">
        <v>11041.223900000001</v>
      </c>
      <c r="O583" s="13">
        <v>476.31119999999999</v>
      </c>
      <c r="P583" s="13">
        <v>6980.7700999999997</v>
      </c>
      <c r="Q583" s="13">
        <v>-6504.4588000000003</v>
      </c>
      <c r="R583" s="13">
        <v>7457.0812999999998</v>
      </c>
      <c r="S583" s="1">
        <v>6.4497999999999998</v>
      </c>
      <c r="T583" s="1">
        <v>94.527799999999999</v>
      </c>
      <c r="U583" s="1">
        <v>-88.078000000000003</v>
      </c>
      <c r="V583" s="1">
        <v>-0.87229999999999996</v>
      </c>
      <c r="W583" s="1">
        <v>2.5</v>
      </c>
      <c r="X583" s="2">
        <v>0.26179454348468434</v>
      </c>
      <c r="Y583" s="2">
        <v>0.10469811878262582</v>
      </c>
      <c r="Z583" s="2">
        <v>0.63350733773268986</v>
      </c>
      <c r="AA583" s="3">
        <v>57.851368159203972</v>
      </c>
      <c r="AB583" s="2">
        <v>-1.567818019531797E-2</v>
      </c>
      <c r="AC583" s="2">
        <v>-1.4912515625315148E-2</v>
      </c>
      <c r="AD583" s="2">
        <v>0.75502443313598699</v>
      </c>
      <c r="AE583" s="5">
        <v>76.131443000000004</v>
      </c>
      <c r="AF583" s="1">
        <v>31.069714285714301</v>
      </c>
      <c r="AG583" s="1">
        <v>2543</v>
      </c>
      <c r="AH583" s="1">
        <v>-6.8375000000000004</v>
      </c>
      <c r="AI583" s="1">
        <v>-78.244722222222194</v>
      </c>
      <c r="AJ583" s="6">
        <v>71.189807743663224</v>
      </c>
      <c r="AK583" s="7">
        <v>12.885362865870279</v>
      </c>
      <c r="AL583" s="6">
        <v>78.662474465660949</v>
      </c>
      <c r="AM583" s="1">
        <v>88.453911047061794</v>
      </c>
      <c r="AN583" s="1">
        <v>22156.129503540185</v>
      </c>
      <c r="AO583" s="10">
        <v>9</v>
      </c>
      <c r="AP583" s="11">
        <v>0</v>
      </c>
      <c r="AQ583" s="11">
        <v>123</v>
      </c>
      <c r="AR583" s="11">
        <v>123</v>
      </c>
      <c r="AS583" s="12">
        <v>20.30027212161021</v>
      </c>
    </row>
    <row r="584" spans="1:45" x14ac:dyDescent="0.25">
      <c r="A584" s="1" t="s">
        <v>1199</v>
      </c>
      <c r="B584" s="1" t="s">
        <v>1163</v>
      </c>
      <c r="C584" s="1" t="s">
        <v>1192</v>
      </c>
      <c r="D584" s="1" t="s">
        <v>1200</v>
      </c>
      <c r="E584" s="2" t="s">
        <v>3743</v>
      </c>
      <c r="F584" s="2" t="s">
        <v>3725</v>
      </c>
      <c r="G584" s="1" t="s">
        <v>3708</v>
      </c>
      <c r="H584" s="13">
        <v>477.00007581800003</v>
      </c>
      <c r="I584" s="13">
        <v>463</v>
      </c>
      <c r="J584" s="13">
        <f t="shared" si="9"/>
        <v>-14.000075818000028</v>
      </c>
      <c r="K584" s="2">
        <v>-2.9350259104239166E-2</v>
      </c>
      <c r="L584" s="13">
        <v>537.88810000000001</v>
      </c>
      <c r="M584" s="13">
        <v>1300.3114</v>
      </c>
      <c r="N584" s="13">
        <v>393.75069999999999</v>
      </c>
      <c r="O584" s="13">
        <v>144.13740000000001</v>
      </c>
      <c r="P584" s="13">
        <v>906.56060000000002</v>
      </c>
      <c r="Q584" s="13">
        <v>-762.42319999999995</v>
      </c>
      <c r="R584" s="13">
        <v>1050.6981000000001</v>
      </c>
      <c r="S584" s="1">
        <v>31.364899999999999</v>
      </c>
      <c r="T584" s="1">
        <v>197.2714</v>
      </c>
      <c r="U584" s="1">
        <v>-165.90649999999999</v>
      </c>
      <c r="V584" s="1">
        <v>-0.72560000000000002</v>
      </c>
      <c r="W584" s="1">
        <v>2.5</v>
      </c>
      <c r="X584" s="2">
        <v>0.15334773218142547</v>
      </c>
      <c r="Y584" s="2">
        <v>0.21166306695464362</v>
      </c>
      <c r="Z584" s="2">
        <v>0.63498920086393085</v>
      </c>
      <c r="AA584" s="3">
        <v>57.482993197278908</v>
      </c>
      <c r="AB584" s="2">
        <v>-1.7029357941271361E-2</v>
      </c>
      <c r="AC584" s="2">
        <v>-4.2466140611638892E-3</v>
      </c>
      <c r="AD584" s="2">
        <v>0.55285060405731201</v>
      </c>
      <c r="AE584" s="5">
        <v>48.892668</v>
      </c>
      <c r="AF584" s="1">
        <v>15.354330708661401</v>
      </c>
      <c r="AG584" s="1">
        <v>2646</v>
      </c>
      <c r="AH584" s="1">
        <v>-6.9411111111111099</v>
      </c>
      <c r="AI584" s="1">
        <v>-78.091666666666697</v>
      </c>
      <c r="AJ584" s="6">
        <v>94.101186331312903</v>
      </c>
      <c r="AK584" s="7">
        <v>41.373413435116447</v>
      </c>
      <c r="AL584" s="6">
        <v>82.930033475494199</v>
      </c>
      <c r="AM584" s="1">
        <v>57.27431556095587</v>
      </c>
      <c r="AN584" s="1">
        <v>511.4711547042167</v>
      </c>
      <c r="AO584" s="10">
        <v>1</v>
      </c>
      <c r="AP584" s="11">
        <v>0</v>
      </c>
      <c r="AQ584" s="11">
        <v>4</v>
      </c>
      <c r="AR584" s="11">
        <v>4</v>
      </c>
      <c r="AS584" s="12">
        <v>8.9977324263038554</v>
      </c>
    </row>
    <row r="585" spans="1:45" x14ac:dyDescent="0.25">
      <c r="A585" s="1" t="s">
        <v>1201</v>
      </c>
      <c r="B585" s="1" t="s">
        <v>1163</v>
      </c>
      <c r="C585" s="1" t="s">
        <v>1192</v>
      </c>
      <c r="D585" s="1" t="s">
        <v>1202</v>
      </c>
      <c r="E585" s="2" t="s">
        <v>3742</v>
      </c>
      <c r="F585" s="2" t="s">
        <v>3725</v>
      </c>
      <c r="G585" s="1" t="s">
        <v>3710</v>
      </c>
      <c r="H585" s="13">
        <v>2756.9989426230004</v>
      </c>
      <c r="I585" s="13">
        <v>2445</v>
      </c>
      <c r="J585" s="13">
        <f t="shared" si="9"/>
        <v>-311.9989426230004</v>
      </c>
      <c r="K585" s="2">
        <v>-0.11316614518762404</v>
      </c>
      <c r="L585" s="13">
        <v>3418.1848</v>
      </c>
      <c r="M585" s="13">
        <v>5456.2467999999999</v>
      </c>
      <c r="N585" s="13">
        <v>2241.2013999999999</v>
      </c>
      <c r="O585" s="13">
        <v>1176.9834000000001</v>
      </c>
      <c r="P585" s="13">
        <v>3215.0454</v>
      </c>
      <c r="Q585" s="13">
        <v>-2038.0619999999999</v>
      </c>
      <c r="R585" s="13">
        <v>4392.0288</v>
      </c>
      <c r="S585" s="1">
        <v>53.0505</v>
      </c>
      <c r="T585" s="1">
        <v>144.9127</v>
      </c>
      <c r="U585" s="1">
        <v>-91.862200000000001</v>
      </c>
      <c r="V585" s="1">
        <v>-0.46400000000000002</v>
      </c>
      <c r="W585" s="1">
        <v>3</v>
      </c>
      <c r="X585" s="2">
        <v>0.25725971370143147</v>
      </c>
      <c r="Y585" s="2">
        <v>0.1361963190184049</v>
      </c>
      <c r="Z585" s="2">
        <v>0.60654396728016358</v>
      </c>
      <c r="AA585" s="3">
        <v>64.868509777478096</v>
      </c>
      <c r="AB585" s="2">
        <v>-9.1593709569682824E-3</v>
      </c>
      <c r="AC585" s="2">
        <v>-1.7010463803135978E-2</v>
      </c>
      <c r="AD585" s="2">
        <v>0.60106754302978505</v>
      </c>
      <c r="AE585" s="5">
        <v>47.788223000000002</v>
      </c>
      <c r="AF585" s="1">
        <v>57.076366143768297</v>
      </c>
      <c r="AG585" s="1">
        <v>2618</v>
      </c>
      <c r="AH585" s="1">
        <v>-6.9255555555555501</v>
      </c>
      <c r="AI585" s="1">
        <v>-78.132777777777704</v>
      </c>
      <c r="AJ585" s="6">
        <v>74.92716065518033</v>
      </c>
      <c r="AK585" s="7">
        <v>21.317625002131699</v>
      </c>
      <c r="AL585" s="6">
        <v>75.575396542218826</v>
      </c>
      <c r="AM585" s="1">
        <v>85.215031571205756</v>
      </c>
      <c r="AN585" s="1">
        <v>2693.3676560434219</v>
      </c>
      <c r="AO585" s="10">
        <v>3</v>
      </c>
      <c r="AP585" s="11">
        <v>0</v>
      </c>
      <c r="AQ585" s="11">
        <v>17</v>
      </c>
      <c r="AR585" s="11">
        <v>17</v>
      </c>
      <c r="AS585" s="12">
        <v>5.4960906958561377</v>
      </c>
    </row>
    <row r="586" spans="1:45" x14ac:dyDescent="0.25">
      <c r="A586" s="1" t="s">
        <v>1203</v>
      </c>
      <c r="B586" s="1" t="s">
        <v>1163</v>
      </c>
      <c r="C586" s="1" t="s">
        <v>1192</v>
      </c>
      <c r="D586" s="1" t="s">
        <v>1204</v>
      </c>
      <c r="E586" s="2" t="s">
        <v>3744</v>
      </c>
      <c r="F586" s="2" t="s">
        <v>3725</v>
      </c>
      <c r="G586" s="1" t="s">
        <v>3710</v>
      </c>
      <c r="H586" s="13">
        <v>4077.9996426229986</v>
      </c>
      <c r="I586" s="13">
        <v>3887</v>
      </c>
      <c r="J586" s="13">
        <f t="shared" si="9"/>
        <v>-190.99964262299864</v>
      </c>
      <c r="K586" s="2">
        <v>-4.683660111851954E-2</v>
      </c>
      <c r="L586" s="13">
        <v>4124.9858000000004</v>
      </c>
      <c r="M586" s="13">
        <v>7294.4849999999997</v>
      </c>
      <c r="N586" s="13">
        <v>3772.3146000000002</v>
      </c>
      <c r="O586" s="13">
        <v>352.67129999999997</v>
      </c>
      <c r="P586" s="13">
        <v>3522.1705000000002</v>
      </c>
      <c r="Q586" s="13">
        <v>-3169.4992000000002</v>
      </c>
      <c r="R586" s="13">
        <v>3874.8416999999999</v>
      </c>
      <c r="S586" s="1">
        <v>12.353300000000001</v>
      </c>
      <c r="T586" s="1">
        <v>123.3742</v>
      </c>
      <c r="U586" s="1">
        <v>-111.0209</v>
      </c>
      <c r="V586" s="1">
        <v>-0.81799999999999995</v>
      </c>
      <c r="W586" s="1">
        <v>2.5</v>
      </c>
      <c r="X586" s="2">
        <v>0.28067918703370209</v>
      </c>
      <c r="Y586" s="2">
        <v>9.0815538976074098E-2</v>
      </c>
      <c r="Z586" s="2">
        <v>0.62850527399022382</v>
      </c>
      <c r="AA586" s="3">
        <v>59.107654523127309</v>
      </c>
      <c r="AB586" s="2">
        <v>-1.3091078899222675E-2</v>
      </c>
      <c r="AC586" s="2">
        <v>-6.8292784248019656E-3</v>
      </c>
      <c r="AD586" s="2">
        <v>0.780195832252503</v>
      </c>
      <c r="AE586" s="5">
        <v>75.803567999999999</v>
      </c>
      <c r="AF586" s="1">
        <v>22.00822975438</v>
      </c>
      <c r="AG586" s="1">
        <v>2813</v>
      </c>
      <c r="AH586" s="1">
        <v>-6.65027777777778</v>
      </c>
      <c r="AI586" s="1">
        <v>-78.232500000000002</v>
      </c>
      <c r="AJ586" s="6">
        <v>71.218335764776057</v>
      </c>
      <c r="AK586" s="7">
        <v>11.42076251911333</v>
      </c>
      <c r="AL586" s="6">
        <v>57.557171195051652</v>
      </c>
      <c r="AM586" s="1">
        <v>90.777442645873009</v>
      </c>
      <c r="AN586" s="1">
        <v>9509.9317197159435</v>
      </c>
      <c r="AO586" s="10">
        <v>4</v>
      </c>
      <c r="AP586" s="11">
        <v>0</v>
      </c>
      <c r="AQ586" s="11">
        <v>46</v>
      </c>
      <c r="AR586" s="11">
        <v>46</v>
      </c>
      <c r="AS586" s="12">
        <v>5.612403100775194</v>
      </c>
    </row>
    <row r="587" spans="1:45" x14ac:dyDescent="0.25">
      <c r="A587" s="1" t="s">
        <v>1205</v>
      </c>
      <c r="B587" s="1" t="s">
        <v>1163</v>
      </c>
      <c r="C587" s="1" t="s">
        <v>1192</v>
      </c>
      <c r="D587" s="1" t="s">
        <v>1206</v>
      </c>
      <c r="E587" s="2" t="s">
        <v>3744</v>
      </c>
      <c r="F587" s="2" t="s">
        <v>3725</v>
      </c>
      <c r="G587" s="1" t="s">
        <v>3712</v>
      </c>
      <c r="H587" s="13">
        <v>5907.0000548650014</v>
      </c>
      <c r="I587" s="13">
        <v>6204</v>
      </c>
      <c r="J587" s="13">
        <f t="shared" si="9"/>
        <v>296.9999451349986</v>
      </c>
      <c r="K587" s="2">
        <v>5.0279319853804579E-2</v>
      </c>
      <c r="L587" s="13">
        <v>6003.1139999999996</v>
      </c>
      <c r="M587" s="13">
        <v>9583.1008999999995</v>
      </c>
      <c r="N587" s="13">
        <v>5846.7875000000004</v>
      </c>
      <c r="O587" s="13">
        <v>156.32650000000001</v>
      </c>
      <c r="P587" s="13">
        <v>3736.3134</v>
      </c>
      <c r="Q587" s="13">
        <v>-3579.9868999999999</v>
      </c>
      <c r="R587" s="13">
        <v>3892.6399000000001</v>
      </c>
      <c r="S587" s="1">
        <v>4.0118999999999998</v>
      </c>
      <c r="T587" s="1">
        <v>95.887600000000006</v>
      </c>
      <c r="U587" s="1">
        <v>-91.875699999999995</v>
      </c>
      <c r="V587" s="1">
        <v>-0.91969999999999996</v>
      </c>
      <c r="W587" s="1">
        <v>2.9</v>
      </c>
      <c r="X587" s="2">
        <v>0.29142488716956805</v>
      </c>
      <c r="Y587" s="2">
        <v>9.3810444874274659E-2</v>
      </c>
      <c r="Z587" s="2">
        <v>0.61476466795615736</v>
      </c>
      <c r="AA587" s="3">
        <v>62.663869952805449</v>
      </c>
      <c r="AB587" s="2">
        <v>-2.056845638953031E-3</v>
      </c>
      <c r="AC587" s="2">
        <v>7.0326347440725634E-3</v>
      </c>
      <c r="AD587" s="2">
        <v>0.75480961799621604</v>
      </c>
      <c r="AE587" s="5">
        <v>80.998206999999994</v>
      </c>
      <c r="AF587" s="1">
        <v>25.471762614522099</v>
      </c>
      <c r="AG587" s="1">
        <v>2836</v>
      </c>
      <c r="AH587" s="1">
        <v>-7.0422222222222199</v>
      </c>
      <c r="AI587" s="1">
        <v>-78.0683333333333</v>
      </c>
      <c r="AJ587" s="6">
        <v>50.717685065290823</v>
      </c>
      <c r="AK587" s="7">
        <v>5.1785419373420032</v>
      </c>
      <c r="AL587" s="6">
        <v>59.768895124628123</v>
      </c>
      <c r="AM587" s="1">
        <v>89.324632762096456</v>
      </c>
      <c r="AN587" s="1">
        <v>7971.5166621885492</v>
      </c>
      <c r="AO587" s="10">
        <v>4</v>
      </c>
      <c r="AP587" s="11">
        <v>0</v>
      </c>
      <c r="AQ587" s="11">
        <v>45</v>
      </c>
      <c r="AR587" s="11">
        <v>45</v>
      </c>
      <c r="AS587" s="12">
        <v>17.705042639970337</v>
      </c>
    </row>
    <row r="588" spans="1:45" x14ac:dyDescent="0.25">
      <c r="A588" s="1" t="s">
        <v>1207</v>
      </c>
      <c r="B588" s="1" t="s">
        <v>1163</v>
      </c>
      <c r="C588" s="1" t="s">
        <v>1192</v>
      </c>
      <c r="D588" s="1" t="s">
        <v>1208</v>
      </c>
      <c r="E588" s="2" t="s">
        <v>3744</v>
      </c>
      <c r="F588" s="2" t="s">
        <v>3725</v>
      </c>
      <c r="G588" s="1" t="s">
        <v>3712</v>
      </c>
      <c r="H588" s="13">
        <v>7898.9999334859967</v>
      </c>
      <c r="I588" s="13">
        <v>7373</v>
      </c>
      <c r="J588" s="13">
        <f t="shared" si="9"/>
        <v>-525.99993348599673</v>
      </c>
      <c r="K588" s="2">
        <v>-6.6590699824688029E-2</v>
      </c>
      <c r="L588" s="13">
        <v>8171.4043000000001</v>
      </c>
      <c r="M588" s="13">
        <v>14895.3243</v>
      </c>
      <c r="N588" s="13">
        <v>7926.5069000000003</v>
      </c>
      <c r="O588" s="13">
        <v>244.8974</v>
      </c>
      <c r="P588" s="13">
        <v>6968.8173999999999</v>
      </c>
      <c r="Q588" s="13">
        <v>-6723.92</v>
      </c>
      <c r="R588" s="13">
        <v>7213.7147999999997</v>
      </c>
      <c r="S588" s="1">
        <v>4.2468000000000004</v>
      </c>
      <c r="T588" s="1">
        <v>120.8462</v>
      </c>
      <c r="U588" s="1">
        <v>-116.59950000000001</v>
      </c>
      <c r="V588" s="1">
        <v>-0.93210000000000004</v>
      </c>
      <c r="W588" s="1">
        <v>2.4</v>
      </c>
      <c r="X588" s="2">
        <v>0.23558931235589312</v>
      </c>
      <c r="Y588" s="2">
        <v>0.12098196120981962</v>
      </c>
      <c r="Z588" s="2">
        <v>0.64342872643428728</v>
      </c>
      <c r="AA588" s="3">
        <v>55.417369308600342</v>
      </c>
      <c r="AB588" s="2">
        <v>-1.6752631887504199E-2</v>
      </c>
      <c r="AC588" s="2">
        <v>-9.7961989502297619E-3</v>
      </c>
      <c r="AD588" s="2">
        <v>0.70559859275817904</v>
      </c>
      <c r="AE588" s="5">
        <v>66.234164000000007</v>
      </c>
      <c r="AF588" s="1">
        <v>65.662863192565595</v>
      </c>
      <c r="AG588" s="1">
        <v>2663</v>
      </c>
      <c r="AH588" s="1">
        <v>-6.9119444444444502</v>
      </c>
      <c r="AI588" s="1">
        <v>-78.255277777777806</v>
      </c>
      <c r="AJ588" s="6">
        <v>67.848230351753841</v>
      </c>
      <c r="AK588" s="7">
        <v>8.3502157354837898</v>
      </c>
      <c r="AL588" s="6">
        <v>77.613665617120247</v>
      </c>
      <c r="AM588" s="1">
        <v>90.886073250588325</v>
      </c>
      <c r="AN588" s="1">
        <v>9783.0055489901606</v>
      </c>
      <c r="AO588" s="10">
        <v>6</v>
      </c>
      <c r="AP588" s="11">
        <v>0</v>
      </c>
      <c r="AQ588" s="11">
        <v>61</v>
      </c>
      <c r="AR588" s="11">
        <v>61</v>
      </c>
      <c r="AS588" s="12">
        <v>27.038084874863983</v>
      </c>
    </row>
    <row r="589" spans="1:45" x14ac:dyDescent="0.25">
      <c r="A589" s="1" t="s">
        <v>1209</v>
      </c>
      <c r="B589" s="1" t="s">
        <v>1163</v>
      </c>
      <c r="C589" s="1" t="s">
        <v>1192</v>
      </c>
      <c r="D589" s="1" t="s">
        <v>1099</v>
      </c>
      <c r="E589" s="2" t="s">
        <v>3742</v>
      </c>
      <c r="F589" s="2" t="s">
        <v>3725</v>
      </c>
      <c r="G589" s="1" t="s">
        <v>3712</v>
      </c>
      <c r="H589" s="13">
        <v>5504.0006911949949</v>
      </c>
      <c r="I589" s="13">
        <v>4906</v>
      </c>
      <c r="J589" s="13">
        <f t="shared" si="9"/>
        <v>-598.00069119499494</v>
      </c>
      <c r="K589" s="2">
        <v>-0.10864836775032466</v>
      </c>
      <c r="L589" s="13">
        <v>5484.3615</v>
      </c>
      <c r="M589" s="13">
        <v>8939.7476999999999</v>
      </c>
      <c r="N589" s="13">
        <v>4850.6436000000003</v>
      </c>
      <c r="O589" s="13">
        <v>633.71789999999999</v>
      </c>
      <c r="P589" s="13">
        <v>4089.1041</v>
      </c>
      <c r="Q589" s="13">
        <v>-3455.3861999999999</v>
      </c>
      <c r="R589" s="13">
        <v>4722.8220000000001</v>
      </c>
      <c r="S589" s="1">
        <v>17.573899999999998</v>
      </c>
      <c r="T589" s="1">
        <v>113.3964</v>
      </c>
      <c r="U589" s="1">
        <v>-95.822500000000005</v>
      </c>
      <c r="V589" s="1">
        <v>-0.73160000000000003</v>
      </c>
      <c r="W589" s="1">
        <v>3</v>
      </c>
      <c r="X589" s="2">
        <v>0.27374643293925804</v>
      </c>
      <c r="Y589" s="2">
        <v>0.11924174480228292</v>
      </c>
      <c r="Z589" s="2">
        <v>0.60701182225845907</v>
      </c>
      <c r="AA589" s="3">
        <v>64.741437206178645</v>
      </c>
      <c r="AB589" s="2">
        <v>-1.0397955215757926E-2</v>
      </c>
      <c r="AC589" s="2">
        <v>-1.6296646298370354E-2</v>
      </c>
      <c r="AD589" s="2">
        <v>0.63845759630203303</v>
      </c>
      <c r="AE589" s="5">
        <v>53.907274999999998</v>
      </c>
      <c r="AF589" s="1">
        <v>21.794966418185801</v>
      </c>
      <c r="AG589" s="1">
        <v>2632</v>
      </c>
      <c r="AH589" s="1">
        <v>-6.9427777777777804</v>
      </c>
      <c r="AI589" s="1">
        <v>-78.135277777777802</v>
      </c>
      <c r="AJ589" s="6">
        <v>78.37358297606886</v>
      </c>
      <c r="AK589" s="7">
        <v>35.646051863174257</v>
      </c>
      <c r="AL589" s="6">
        <v>76.192714159363504</v>
      </c>
      <c r="AM589" s="1">
        <v>79.374391199785464</v>
      </c>
      <c r="AN589" s="1">
        <v>11136.356845190005</v>
      </c>
      <c r="AO589" s="10">
        <v>3</v>
      </c>
      <c r="AP589" s="11">
        <v>0</v>
      </c>
      <c r="AQ589" s="11">
        <v>51</v>
      </c>
      <c r="AR589" s="11">
        <v>51</v>
      </c>
      <c r="AS589" s="12">
        <v>10.585163204747774</v>
      </c>
    </row>
    <row r="590" spans="1:45" x14ac:dyDescent="0.25">
      <c r="A590" s="1" t="s">
        <v>1210</v>
      </c>
      <c r="B590" s="1" t="s">
        <v>1163</v>
      </c>
      <c r="C590" s="1" t="s">
        <v>1192</v>
      </c>
      <c r="D590" s="1" t="s">
        <v>1211</v>
      </c>
      <c r="E590" s="2" t="s">
        <v>3744</v>
      </c>
      <c r="F590" s="2" t="s">
        <v>3726</v>
      </c>
      <c r="G590" s="1" t="s">
        <v>3709</v>
      </c>
      <c r="H590" s="13">
        <v>1116.000729331</v>
      </c>
      <c r="I590" s="13">
        <v>1108</v>
      </c>
      <c r="J590" s="13">
        <f t="shared" si="9"/>
        <v>-8.0007293310000023</v>
      </c>
      <c r="K590" s="2">
        <v>-7.1691076185910162E-3</v>
      </c>
      <c r="L590" s="13">
        <v>1138.1353999999999</v>
      </c>
      <c r="M590" s="13">
        <v>1588.8085000000001</v>
      </c>
      <c r="N590" s="13">
        <v>862.33370000000002</v>
      </c>
      <c r="O590" s="13">
        <v>275.80169999999998</v>
      </c>
      <c r="P590" s="13">
        <v>726.47479999999996</v>
      </c>
      <c r="Q590" s="13">
        <v>-450.67309999999998</v>
      </c>
      <c r="R590" s="13">
        <v>1002.2766</v>
      </c>
      <c r="S590" s="1">
        <v>40.455800000000004</v>
      </c>
      <c r="T590" s="1">
        <v>106.5625</v>
      </c>
      <c r="U590" s="1">
        <v>-66.106700000000004</v>
      </c>
      <c r="V590" s="1">
        <v>-0.4496</v>
      </c>
      <c r="W590" s="1">
        <v>2.4</v>
      </c>
      <c r="X590" s="2">
        <v>0.18411552346570398</v>
      </c>
      <c r="Y590" s="2">
        <v>0.12454873646209386</v>
      </c>
      <c r="Z590" s="2">
        <v>0.69133574007220222</v>
      </c>
      <c r="AA590" s="3">
        <v>44.64751958224543</v>
      </c>
      <c r="AB590" s="2">
        <v>-9.5354159667869753E-3</v>
      </c>
      <c r="AC590" s="2">
        <v>-1.0273189685008344E-3</v>
      </c>
      <c r="AD590" s="2">
        <v>0.69452315568923995</v>
      </c>
      <c r="AE590" s="5">
        <v>66.829213999999993</v>
      </c>
      <c r="AF590" s="1">
        <v>15.696001587459101</v>
      </c>
      <c r="AG590" s="1">
        <v>2225</v>
      </c>
      <c r="AH590" s="1">
        <v>-6.8963888888888896</v>
      </c>
      <c r="AI590" s="1">
        <v>-78.063333333333304</v>
      </c>
      <c r="AJ590" s="6">
        <v>73.060576560176372</v>
      </c>
      <c r="AK590" s="7">
        <v>6.0678208044356508</v>
      </c>
      <c r="AL590" s="6">
        <v>54.881104478234079</v>
      </c>
      <c r="AM590" s="1">
        <v>94.268353071386997</v>
      </c>
      <c r="AN590" s="1">
        <v>1243.2030723623884</v>
      </c>
      <c r="AO590" s="10">
        <v>1</v>
      </c>
      <c r="AP590" s="11">
        <v>0</v>
      </c>
      <c r="AQ590" s="11">
        <v>14</v>
      </c>
      <c r="AR590" s="11">
        <v>14</v>
      </c>
      <c r="AS590" s="12">
        <v>24.866920152091254</v>
      </c>
    </row>
    <row r="591" spans="1:45" x14ac:dyDescent="0.25">
      <c r="A591" s="1" t="s">
        <v>1212</v>
      </c>
      <c r="B591" s="1" t="s">
        <v>1163</v>
      </c>
      <c r="C591" s="1" t="s">
        <v>1192</v>
      </c>
      <c r="D591" s="1" t="s">
        <v>1213</v>
      </c>
      <c r="E591" s="2" t="s">
        <v>3744</v>
      </c>
      <c r="F591" s="2" t="s">
        <v>3725</v>
      </c>
      <c r="G591" s="1" t="s">
        <v>3712</v>
      </c>
      <c r="H591" s="13">
        <v>6990.0001730490021</v>
      </c>
      <c r="I591" s="13">
        <v>6168</v>
      </c>
      <c r="J591" s="13">
        <f t="shared" si="9"/>
        <v>-822.00017304900211</v>
      </c>
      <c r="K591" s="2">
        <v>-0.11759658836895992</v>
      </c>
      <c r="L591" s="13">
        <v>7083.0222000000003</v>
      </c>
      <c r="M591" s="13">
        <v>9333.3417000000009</v>
      </c>
      <c r="N591" s="13">
        <v>6607.4916999999996</v>
      </c>
      <c r="O591" s="13">
        <v>475.53059999999999</v>
      </c>
      <c r="P591" s="13">
        <v>2725.85</v>
      </c>
      <c r="Q591" s="13">
        <v>-2250.3193999999999</v>
      </c>
      <c r="R591" s="13">
        <v>3201.3806</v>
      </c>
      <c r="S591" s="1">
        <v>11.5867</v>
      </c>
      <c r="T591" s="1">
        <v>66.417900000000003</v>
      </c>
      <c r="U591" s="1">
        <v>-54.831099999999999</v>
      </c>
      <c r="V591" s="1">
        <v>-0.70289999999999997</v>
      </c>
      <c r="W591" s="1">
        <v>2.6</v>
      </c>
      <c r="X591" s="2">
        <v>0.25372892347600517</v>
      </c>
      <c r="Y591" s="2">
        <v>0.10359922178988328</v>
      </c>
      <c r="Z591" s="2">
        <v>0.64267185473411159</v>
      </c>
      <c r="AA591" s="3">
        <v>55.600403632694253</v>
      </c>
      <c r="AB591" s="2">
        <v>-1.2388884464704542E-2</v>
      </c>
      <c r="AC591" s="2">
        <v>-1.7713515882408326E-2</v>
      </c>
      <c r="AD591" s="2">
        <v>0.769766986370087</v>
      </c>
      <c r="AE591" s="5">
        <v>68.677194</v>
      </c>
      <c r="AF591" s="1">
        <v>43.7286110054864</v>
      </c>
      <c r="AG591" s="1">
        <v>2952</v>
      </c>
      <c r="AH591" s="1">
        <v>-6.7238888888888901</v>
      </c>
      <c r="AI591" s="1">
        <v>-78.282499999999999</v>
      </c>
      <c r="AJ591" s="6">
        <v>67.187587053272708</v>
      </c>
      <c r="AK591" s="7">
        <v>9.2366570834916626</v>
      </c>
      <c r="AL591" s="6">
        <v>66.317372286504309</v>
      </c>
      <c r="AM591" s="1">
        <v>85.832828666239664</v>
      </c>
      <c r="AN591" s="1">
        <v>9060.4489355613714</v>
      </c>
      <c r="AO591" s="10">
        <v>3</v>
      </c>
      <c r="AP591" s="11">
        <v>0</v>
      </c>
      <c r="AQ591" s="11">
        <v>57</v>
      </c>
      <c r="AR591" s="11">
        <v>57</v>
      </c>
      <c r="AS591" s="12">
        <v>3.6182778986633508</v>
      </c>
    </row>
    <row r="592" spans="1:45" x14ac:dyDescent="0.25">
      <c r="A592" s="1" t="s">
        <v>1214</v>
      </c>
      <c r="B592" s="1" t="s">
        <v>1163</v>
      </c>
      <c r="C592" s="1" t="s">
        <v>1215</v>
      </c>
      <c r="D592" s="1" t="s">
        <v>1215</v>
      </c>
      <c r="E592" s="2" t="s">
        <v>3741</v>
      </c>
      <c r="F592" s="2" t="s">
        <v>3725</v>
      </c>
      <c r="G592" s="1" t="s">
        <v>3707</v>
      </c>
      <c r="H592" s="13">
        <v>49863.014042071016</v>
      </c>
      <c r="I592" s="13">
        <v>50892</v>
      </c>
      <c r="J592" s="13">
        <f t="shared" si="9"/>
        <v>1028.9859579289841</v>
      </c>
      <c r="K592" s="2">
        <v>2.0636256706439683E-2</v>
      </c>
      <c r="L592" s="13">
        <v>50315.388899999998</v>
      </c>
      <c r="M592" s="13">
        <v>85698.239199999996</v>
      </c>
      <c r="N592" s="13">
        <v>43625.061999999998</v>
      </c>
      <c r="O592" s="13">
        <v>6690.3269</v>
      </c>
      <c r="P592" s="13">
        <v>42073.177199999998</v>
      </c>
      <c r="Q592" s="13">
        <v>-35382.850299999998</v>
      </c>
      <c r="R592" s="13">
        <v>48763.504099999998</v>
      </c>
      <c r="S592" s="1">
        <v>19.6755</v>
      </c>
      <c r="T592" s="1">
        <v>123.73220000000001</v>
      </c>
      <c r="U592" s="1">
        <v>-104.0568</v>
      </c>
      <c r="V592" s="1">
        <v>-0.72560000000000002</v>
      </c>
      <c r="W592" s="1">
        <v>2.2000000000000002</v>
      </c>
      <c r="X592" s="2">
        <v>0.25432287982394092</v>
      </c>
      <c r="Y592" s="2">
        <v>0.11434017134323665</v>
      </c>
      <c r="Z592" s="2">
        <v>0.63133694883282243</v>
      </c>
      <c r="AA592" s="3">
        <v>58.394024276377223</v>
      </c>
      <c r="AB592" s="2">
        <v>6.0167225710090477E-3</v>
      </c>
      <c r="AC592" s="2">
        <v>2.9222921539417968E-3</v>
      </c>
      <c r="AD592" s="2">
        <v>0.47177171707153298</v>
      </c>
      <c r="AE592" s="5">
        <v>48.080329999999996</v>
      </c>
      <c r="AF592" s="1">
        <v>212.93982808022901</v>
      </c>
      <c r="AG592" s="1">
        <v>2430</v>
      </c>
      <c r="AH592" s="1">
        <v>-6.55972222222222</v>
      </c>
      <c r="AI592" s="1">
        <v>-78.6469444444445</v>
      </c>
      <c r="AJ592" s="6">
        <v>80.784304373121003</v>
      </c>
      <c r="AK592" s="7">
        <v>46.619397962707097</v>
      </c>
      <c r="AL592" s="6">
        <v>94.064707210280588</v>
      </c>
      <c r="AM592" s="1">
        <v>54.105033650464136</v>
      </c>
      <c r="AN592" s="1">
        <v>22955.51830482468</v>
      </c>
      <c r="AO592" s="10">
        <v>41</v>
      </c>
      <c r="AP592" s="11">
        <v>39</v>
      </c>
      <c r="AQ592" s="11">
        <v>139</v>
      </c>
      <c r="AR592" s="11">
        <v>178</v>
      </c>
      <c r="AS592" s="12">
        <v>1.7716533767634679</v>
      </c>
    </row>
    <row r="593" spans="1:45" x14ac:dyDescent="0.25">
      <c r="A593" s="1" t="s">
        <v>1216</v>
      </c>
      <c r="B593" s="1" t="s">
        <v>1163</v>
      </c>
      <c r="C593" s="1" t="s">
        <v>1215</v>
      </c>
      <c r="D593" s="1" t="s">
        <v>1217</v>
      </c>
      <c r="E593" s="2" t="s">
        <v>3742</v>
      </c>
      <c r="F593" s="2" t="s">
        <v>3725</v>
      </c>
      <c r="G593" s="1" t="s">
        <v>3710</v>
      </c>
      <c r="H593" s="13">
        <v>3384.9997310710014</v>
      </c>
      <c r="I593" s="13">
        <v>2752</v>
      </c>
      <c r="J593" s="13">
        <f t="shared" si="9"/>
        <v>-632.99973107100141</v>
      </c>
      <c r="K593" s="2">
        <v>-0.18700141251435864</v>
      </c>
      <c r="L593" s="13">
        <v>3368.6770999999999</v>
      </c>
      <c r="M593" s="13">
        <v>6454.4746999999998</v>
      </c>
      <c r="N593" s="13">
        <v>3097.5079999999998</v>
      </c>
      <c r="O593" s="13">
        <v>271.16910000000001</v>
      </c>
      <c r="P593" s="13">
        <v>3356.9666000000002</v>
      </c>
      <c r="Q593" s="13">
        <v>-3085.7975000000001</v>
      </c>
      <c r="R593" s="13">
        <v>3628.1358</v>
      </c>
      <c r="S593" s="1">
        <v>11.042</v>
      </c>
      <c r="T593" s="1">
        <v>136.6961</v>
      </c>
      <c r="U593" s="1">
        <v>-125.6541</v>
      </c>
      <c r="V593" s="1">
        <v>-0.85050000000000003</v>
      </c>
      <c r="W593" s="1">
        <v>2.7</v>
      </c>
      <c r="X593" s="2">
        <v>0.2401889534883721</v>
      </c>
      <c r="Y593" s="2">
        <v>0.12136627906976744</v>
      </c>
      <c r="Z593" s="2">
        <v>0.63844476744186052</v>
      </c>
      <c r="AA593" s="3">
        <v>56.630620375640298</v>
      </c>
      <c r="AB593" s="2">
        <v>-2.5159173818786629E-2</v>
      </c>
      <c r="AC593" s="2">
        <v>-2.9142065218034974E-2</v>
      </c>
      <c r="AD593" s="2">
        <v>0.76458060741424505</v>
      </c>
      <c r="AE593" s="5">
        <v>78.712226000000001</v>
      </c>
      <c r="AF593" s="1">
        <v>31.761645394683399</v>
      </c>
      <c r="AG593" s="1">
        <v>2620</v>
      </c>
      <c r="AH593" s="1">
        <v>-6.3419444444444402</v>
      </c>
      <c r="AI593" s="1">
        <v>-78.6052777777778</v>
      </c>
      <c r="AJ593" s="6">
        <v>49.389680647880851</v>
      </c>
      <c r="AK593" s="7">
        <v>9.8402041508427249</v>
      </c>
      <c r="AL593" s="6">
        <v>92.122157176816287</v>
      </c>
      <c r="AM593" s="1">
        <v>87.894376243086271</v>
      </c>
      <c r="AN593" s="1">
        <v>8343.7935943084485</v>
      </c>
      <c r="AO593" s="10">
        <v>4</v>
      </c>
      <c r="AP593" s="11">
        <v>0</v>
      </c>
      <c r="AQ593" s="11">
        <v>23</v>
      </c>
      <c r="AR593" s="11">
        <v>23</v>
      </c>
      <c r="AS593" s="12">
        <v>1.7315478044222983</v>
      </c>
    </row>
    <row r="594" spans="1:45" x14ac:dyDescent="0.25">
      <c r="A594" s="1" t="s">
        <v>1218</v>
      </c>
      <c r="B594" s="1" t="s">
        <v>1163</v>
      </c>
      <c r="C594" s="1" t="s">
        <v>1215</v>
      </c>
      <c r="D594" s="1" t="s">
        <v>1219</v>
      </c>
      <c r="E594" s="2" t="s">
        <v>3744</v>
      </c>
      <c r="F594" s="2" t="s">
        <v>3725</v>
      </c>
      <c r="G594" s="1" t="s">
        <v>3710</v>
      </c>
      <c r="H594" s="13">
        <v>3700.9999570560021</v>
      </c>
      <c r="I594" s="13">
        <v>3328</v>
      </c>
      <c r="J594" s="13">
        <f t="shared" si="9"/>
        <v>-372.99995705600213</v>
      </c>
      <c r="K594" s="2">
        <v>-0.10078356157364259</v>
      </c>
      <c r="L594" s="13">
        <v>3723.5713999999998</v>
      </c>
      <c r="M594" s="13">
        <v>5631.4983000000002</v>
      </c>
      <c r="N594" s="13">
        <v>3427.8906000000002</v>
      </c>
      <c r="O594" s="13">
        <v>295.68079999999998</v>
      </c>
      <c r="P594" s="13">
        <v>2203.6077</v>
      </c>
      <c r="Q594" s="13">
        <v>-1907.9269999999999</v>
      </c>
      <c r="R594" s="13">
        <v>2499.2885000000001</v>
      </c>
      <c r="S594" s="1">
        <v>12.6426</v>
      </c>
      <c r="T594" s="1">
        <v>94.2209</v>
      </c>
      <c r="U594" s="1">
        <v>-81.578299999999999</v>
      </c>
      <c r="V594" s="1">
        <v>-0.76339999999999997</v>
      </c>
      <c r="W594" s="1">
        <v>3.2</v>
      </c>
      <c r="X594" s="2">
        <v>0.26382211538461536</v>
      </c>
      <c r="Y594" s="2">
        <v>0.10426682692307693</v>
      </c>
      <c r="Z594" s="2">
        <v>0.63191105769230771</v>
      </c>
      <c r="AA594" s="3">
        <v>58.250118877793632</v>
      </c>
      <c r="AB594" s="2">
        <v>-1.2182335286462953E-2</v>
      </c>
      <c r="AC594" s="2">
        <v>-1.5061357140163101E-2</v>
      </c>
      <c r="AD594" s="2">
        <v>0.75753867626190197</v>
      </c>
      <c r="AE594" s="5">
        <v>66.695063000000005</v>
      </c>
      <c r="AF594" s="1">
        <v>69.0816173154968</v>
      </c>
      <c r="AG594" s="1">
        <v>2429</v>
      </c>
      <c r="AH594" s="1">
        <v>-6.4713888888888897</v>
      </c>
      <c r="AI594" s="1">
        <v>-78.419444444444494</v>
      </c>
      <c r="AJ594" s="6">
        <v>89.605588974221163</v>
      </c>
      <c r="AK594" s="7">
        <v>56.96221554264055</v>
      </c>
      <c r="AL594" s="6">
        <v>88.831284738504351</v>
      </c>
      <c r="AM594" s="1">
        <v>79.800823172836033</v>
      </c>
      <c r="AN594" s="1">
        <v>2694.9915085999019</v>
      </c>
      <c r="AO594" s="10">
        <v>4</v>
      </c>
      <c r="AP594" s="11">
        <v>0</v>
      </c>
      <c r="AQ594" s="11">
        <v>40</v>
      </c>
      <c r="AR594" s="11">
        <v>40</v>
      </c>
      <c r="AS594" s="12">
        <v>7.0605972745723395</v>
      </c>
    </row>
    <row r="595" spans="1:45" x14ac:dyDescent="0.25">
      <c r="A595" s="1" t="s">
        <v>1220</v>
      </c>
      <c r="B595" s="1" t="s">
        <v>1163</v>
      </c>
      <c r="C595" s="1" t="s">
        <v>1215</v>
      </c>
      <c r="D595" s="1" t="s">
        <v>1221</v>
      </c>
      <c r="E595" s="2" t="s">
        <v>3744</v>
      </c>
      <c r="F595" s="2" t="s">
        <v>3725</v>
      </c>
      <c r="G595" s="1" t="s">
        <v>3710</v>
      </c>
      <c r="H595" s="13">
        <v>3799.999260525</v>
      </c>
      <c r="I595" s="13">
        <v>3135</v>
      </c>
      <c r="J595" s="13">
        <f t="shared" si="9"/>
        <v>-664.99926052499995</v>
      </c>
      <c r="K595" s="2">
        <v>-0.17499983945605427</v>
      </c>
      <c r="L595" s="13">
        <v>3844.7035999999998</v>
      </c>
      <c r="M595" s="13">
        <v>7550.5046000000002</v>
      </c>
      <c r="N595" s="13">
        <v>3548.9937</v>
      </c>
      <c r="O595" s="13">
        <v>295.70979999999997</v>
      </c>
      <c r="P595" s="13">
        <v>4001.5109000000002</v>
      </c>
      <c r="Q595" s="13">
        <v>-3705.8011000000001</v>
      </c>
      <c r="R595" s="13">
        <v>4297.2206999999999</v>
      </c>
      <c r="S595" s="1">
        <v>10.380100000000001</v>
      </c>
      <c r="T595" s="1">
        <v>140.46289999999999</v>
      </c>
      <c r="U595" s="1">
        <v>-130.08279999999999</v>
      </c>
      <c r="V595" s="1">
        <v>-0.86240000000000006</v>
      </c>
      <c r="W595" s="1">
        <v>2.5</v>
      </c>
      <c r="X595" s="2">
        <v>0.21180223285486444</v>
      </c>
      <c r="Y595" s="2">
        <v>0.14098883572567783</v>
      </c>
      <c r="Z595" s="2">
        <v>0.64720893141945779</v>
      </c>
      <c r="AA595" s="3">
        <v>54.50961064563824</v>
      </c>
      <c r="AB595" s="2">
        <v>-2.326862864419843E-2</v>
      </c>
      <c r="AC595" s="2">
        <v>-2.7107485608829363E-2</v>
      </c>
      <c r="AD595" s="2">
        <v>0.68172204494476296</v>
      </c>
      <c r="AE595" s="5">
        <v>69.123626000000002</v>
      </c>
      <c r="AF595" s="1">
        <v>91.232503888024894</v>
      </c>
      <c r="AG595" s="1">
        <v>2652</v>
      </c>
      <c r="AH595" s="1">
        <v>-6.4283333333333301</v>
      </c>
      <c r="AI595" s="1">
        <v>-78.721388888888896</v>
      </c>
      <c r="AJ595" s="6">
        <v>86.241792665144601</v>
      </c>
      <c r="AK595" s="7">
        <v>27.071598747202739</v>
      </c>
      <c r="AL595" s="6">
        <v>95.240658900680515</v>
      </c>
      <c r="AM595" s="1">
        <v>91.309445820092805</v>
      </c>
      <c r="AN595" s="1">
        <v>4324.0522648221122</v>
      </c>
      <c r="AO595" s="10">
        <v>5</v>
      </c>
      <c r="AP595" s="11">
        <v>0</v>
      </c>
      <c r="AQ595" s="11">
        <v>25</v>
      </c>
      <c r="AR595" s="11">
        <v>25</v>
      </c>
      <c r="AS595" s="12">
        <v>1.3271079373798407</v>
      </c>
    </row>
    <row r="596" spans="1:45" x14ac:dyDescent="0.25">
      <c r="A596" s="1" t="s">
        <v>1222</v>
      </c>
      <c r="B596" s="1" t="s">
        <v>1163</v>
      </c>
      <c r="C596" s="1" t="s">
        <v>1215</v>
      </c>
      <c r="D596" s="1" t="s">
        <v>1223</v>
      </c>
      <c r="E596" s="2" t="s">
        <v>3742</v>
      </c>
      <c r="F596" s="2" t="s">
        <v>3726</v>
      </c>
      <c r="G596" s="1" t="s">
        <v>3709</v>
      </c>
      <c r="H596" s="13">
        <v>2379.000326981999</v>
      </c>
      <c r="I596" s="13">
        <v>1944</v>
      </c>
      <c r="J596" s="13">
        <f t="shared" si="9"/>
        <v>-435.00032698199902</v>
      </c>
      <c r="K596" s="2">
        <v>-0.18285004926159076</v>
      </c>
      <c r="L596" s="13">
        <v>2393.1612</v>
      </c>
      <c r="M596" s="13">
        <v>4093.5542999999998</v>
      </c>
      <c r="N596" s="13">
        <v>2106.1522</v>
      </c>
      <c r="O596" s="13">
        <v>287.00900000000001</v>
      </c>
      <c r="P596" s="13">
        <v>1987.4021</v>
      </c>
      <c r="Q596" s="13">
        <v>-1700.3932</v>
      </c>
      <c r="R596" s="13">
        <v>2274.4110999999998</v>
      </c>
      <c r="S596" s="1">
        <v>17.6983</v>
      </c>
      <c r="T596" s="1">
        <v>122.5521</v>
      </c>
      <c r="U596" s="1">
        <v>-104.8539</v>
      </c>
      <c r="V596" s="1">
        <v>-0.74760000000000004</v>
      </c>
      <c r="W596" s="1">
        <v>3.3</v>
      </c>
      <c r="X596" s="2">
        <v>0.27623456790123457</v>
      </c>
      <c r="Y596" s="2">
        <v>0.10390946502057613</v>
      </c>
      <c r="Z596" s="2">
        <v>0.61985596707818935</v>
      </c>
      <c r="AA596" s="3">
        <v>61.327800829875521</v>
      </c>
      <c r="AB596" s="2">
        <v>-3.2013309593167394E-2</v>
      </c>
      <c r="AC596" s="2">
        <v>-2.8435405812020864E-2</v>
      </c>
      <c r="AD596" s="2">
        <v>0.713115394115448</v>
      </c>
      <c r="AE596" s="5">
        <v>57.313482999999998</v>
      </c>
      <c r="AF596" s="1">
        <v>14.5082667470727</v>
      </c>
      <c r="AG596" s="1">
        <v>1668</v>
      </c>
      <c r="AH596" s="1">
        <v>-6.2516666666666696</v>
      </c>
      <c r="AI596" s="1">
        <v>-78.478888888888903</v>
      </c>
      <c r="AJ596" s="6">
        <v>84.348935413033928</v>
      </c>
      <c r="AK596" s="7">
        <v>27.205642960937819</v>
      </c>
      <c r="AL596" s="6">
        <v>89.84145409349145</v>
      </c>
      <c r="AM596" s="1">
        <v>75.889006425120272</v>
      </c>
      <c r="AN596" s="1">
        <v>2837.5811792465788</v>
      </c>
      <c r="AO596" s="10">
        <v>3</v>
      </c>
      <c r="AP596" s="11">
        <v>0</v>
      </c>
      <c r="AQ596" s="11">
        <v>23</v>
      </c>
      <c r="AR596" s="11">
        <v>23</v>
      </c>
      <c r="AS596" s="12">
        <v>7.7503410641200547</v>
      </c>
    </row>
    <row r="597" spans="1:45" x14ac:dyDescent="0.25">
      <c r="A597" s="1" t="s">
        <v>1224</v>
      </c>
      <c r="B597" s="1" t="s">
        <v>1163</v>
      </c>
      <c r="C597" s="1" t="s">
        <v>1215</v>
      </c>
      <c r="D597" s="1" t="s">
        <v>1225</v>
      </c>
      <c r="E597" s="2" t="s">
        <v>3744</v>
      </c>
      <c r="F597" s="2" t="s">
        <v>3726</v>
      </c>
      <c r="G597" s="1" t="s">
        <v>3710</v>
      </c>
      <c r="H597" s="13">
        <v>2467.000210065999</v>
      </c>
      <c r="I597" s="13">
        <v>2445</v>
      </c>
      <c r="J597" s="13">
        <f t="shared" si="9"/>
        <v>-22.000210065998999</v>
      </c>
      <c r="K597" s="2">
        <v>-8.9177982134871544E-3</v>
      </c>
      <c r="L597" s="13">
        <v>2497.3036999999999</v>
      </c>
      <c r="M597" s="13">
        <v>4158.6373000000003</v>
      </c>
      <c r="N597" s="13">
        <v>2271.7150999999999</v>
      </c>
      <c r="O597" s="13">
        <v>225.58860000000001</v>
      </c>
      <c r="P597" s="13">
        <v>1886.9222</v>
      </c>
      <c r="Q597" s="13">
        <v>-1661.3335999999999</v>
      </c>
      <c r="R597" s="13">
        <v>2112.5108</v>
      </c>
      <c r="S597" s="1">
        <v>13.5571</v>
      </c>
      <c r="T597" s="1">
        <v>113.3978</v>
      </c>
      <c r="U597" s="1">
        <v>-99.840599999999995</v>
      </c>
      <c r="V597" s="1">
        <v>-0.78639999999999999</v>
      </c>
      <c r="W597" s="1">
        <v>3</v>
      </c>
      <c r="X597" s="2">
        <v>0.24703476482617587</v>
      </c>
      <c r="Y597" s="2">
        <v>9.6114519427402859E-2</v>
      </c>
      <c r="Z597" s="2">
        <v>0.65685071574642129</v>
      </c>
      <c r="AA597" s="3">
        <v>52.241594022415939</v>
      </c>
      <c r="AB597" s="2">
        <v>-1.7729814372328345E-2</v>
      </c>
      <c r="AC597" s="2">
        <v>-1.278867232972325E-3</v>
      </c>
      <c r="AD597" s="2">
        <v>0.743546843528748</v>
      </c>
      <c r="AE597" s="5">
        <v>57.256073000000001</v>
      </c>
      <c r="AF597" s="1">
        <v>18.788973716417001</v>
      </c>
      <c r="AG597" s="1">
        <v>2215</v>
      </c>
      <c r="AH597" s="1">
        <v>-6.3711111111111096</v>
      </c>
      <c r="AI597" s="1">
        <v>-78.411944444444501</v>
      </c>
      <c r="AJ597" s="6">
        <v>63.758707736804823</v>
      </c>
      <c r="AK597" s="7">
        <v>15.139494976341579</v>
      </c>
      <c r="AL597" s="6">
        <v>84.507080305328003</v>
      </c>
      <c r="AM597" s="1">
        <v>86.586326833707588</v>
      </c>
      <c r="AN597" s="1">
        <v>4001.3943007812509</v>
      </c>
      <c r="AO597" s="10">
        <v>4</v>
      </c>
      <c r="AP597" s="11">
        <v>0</v>
      </c>
      <c r="AQ597" s="11">
        <v>33</v>
      </c>
      <c r="AR597" s="11">
        <v>33</v>
      </c>
      <c r="AS597" s="12">
        <v>9.3660102739726021</v>
      </c>
    </row>
    <row r="598" spans="1:45" x14ac:dyDescent="0.25">
      <c r="A598" s="1" t="s">
        <v>1226</v>
      </c>
      <c r="B598" s="1" t="s">
        <v>1163</v>
      </c>
      <c r="C598" s="1" t="s">
        <v>1215</v>
      </c>
      <c r="D598" s="1" t="s">
        <v>210</v>
      </c>
      <c r="E598" s="2" t="s">
        <v>3742</v>
      </c>
      <c r="F598" s="2" t="s">
        <v>3726</v>
      </c>
      <c r="G598" s="1" t="s">
        <v>3712</v>
      </c>
      <c r="H598" s="13">
        <v>5959.9999816570007</v>
      </c>
      <c r="I598" s="13">
        <v>5217</v>
      </c>
      <c r="J598" s="13">
        <f t="shared" si="9"/>
        <v>-742.99998165700072</v>
      </c>
      <c r="K598" s="2">
        <v>-0.12466442683619466</v>
      </c>
      <c r="L598" s="13">
        <v>5991.6004000000003</v>
      </c>
      <c r="M598" s="13">
        <v>9774.4940999999999</v>
      </c>
      <c r="N598" s="13">
        <v>5329.2290999999996</v>
      </c>
      <c r="O598" s="13">
        <v>662.37139999999999</v>
      </c>
      <c r="P598" s="13">
        <v>4445.2650999999996</v>
      </c>
      <c r="Q598" s="13">
        <v>-3782.8937000000001</v>
      </c>
      <c r="R598" s="13">
        <v>5107.6364000000003</v>
      </c>
      <c r="S598" s="1">
        <v>16.805</v>
      </c>
      <c r="T598" s="1">
        <v>112.7804</v>
      </c>
      <c r="U598" s="1">
        <v>-95.975399999999993</v>
      </c>
      <c r="V598" s="1">
        <v>-0.74060000000000004</v>
      </c>
      <c r="W598" s="1">
        <v>2.5</v>
      </c>
      <c r="X598" s="2">
        <v>0.22158328541307265</v>
      </c>
      <c r="Y598" s="2">
        <v>0.14740272187080697</v>
      </c>
      <c r="Z598" s="2">
        <v>0.63101399271612035</v>
      </c>
      <c r="AA598" s="3">
        <v>58.475091130012146</v>
      </c>
      <c r="AB598" s="2">
        <v>-1.4383603586665905E-2</v>
      </c>
      <c r="AC598" s="2">
        <v>-1.8841376019663403E-2</v>
      </c>
      <c r="AD598" s="2">
        <v>0.70862245559692405</v>
      </c>
      <c r="AE598" s="5">
        <v>64.003829999999994</v>
      </c>
      <c r="AF598" s="1">
        <v>49.434658872394401</v>
      </c>
      <c r="AG598" s="1">
        <v>1688</v>
      </c>
      <c r="AH598" s="1">
        <v>-6.4738888888888901</v>
      </c>
      <c r="AI598" s="1">
        <v>-78.885833333333295</v>
      </c>
      <c r="AJ598" s="6">
        <v>48.666488935493639</v>
      </c>
      <c r="AK598" s="7">
        <v>21.341917550219382</v>
      </c>
      <c r="AL598" s="6">
        <v>76.054980668268428</v>
      </c>
      <c r="AM598" s="1">
        <v>75.169146788511199</v>
      </c>
      <c r="AN598" s="1">
        <v>7505.2810292217891</v>
      </c>
      <c r="AO598" s="10">
        <v>7</v>
      </c>
      <c r="AP598" s="11">
        <v>0</v>
      </c>
      <c r="AQ598" s="11">
        <v>48</v>
      </c>
      <c r="AR598" s="11">
        <v>48</v>
      </c>
      <c r="AS598" s="12">
        <v>9.9891813919942294</v>
      </c>
    </row>
    <row r="599" spans="1:45" x14ac:dyDescent="0.25">
      <c r="A599" s="1" t="s">
        <v>1227</v>
      </c>
      <c r="B599" s="1" t="s">
        <v>1163</v>
      </c>
      <c r="C599" s="1" t="s">
        <v>1215</v>
      </c>
      <c r="D599" s="1" t="s">
        <v>1228</v>
      </c>
      <c r="E599" s="2" t="s">
        <v>3744</v>
      </c>
      <c r="F599" s="2" t="s">
        <v>3725</v>
      </c>
      <c r="G599" s="1" t="s">
        <v>3712</v>
      </c>
      <c r="H599" s="13">
        <v>6008.9998589420029</v>
      </c>
      <c r="I599" s="13">
        <v>5928</v>
      </c>
      <c r="J599" s="13">
        <f t="shared" si="9"/>
        <v>-80.999858942002902</v>
      </c>
      <c r="K599" s="2">
        <v>-1.3479757171481187E-2</v>
      </c>
      <c r="L599" s="13">
        <v>6104.9205000000002</v>
      </c>
      <c r="M599" s="13">
        <v>11864.033799999999</v>
      </c>
      <c r="N599" s="13">
        <v>5498.3379999999997</v>
      </c>
      <c r="O599" s="13">
        <v>606.58249999999998</v>
      </c>
      <c r="P599" s="13">
        <v>6365.6957000000002</v>
      </c>
      <c r="Q599" s="13">
        <v>-5759.1133</v>
      </c>
      <c r="R599" s="13">
        <v>6972.2781999999997</v>
      </c>
      <c r="S599" s="1">
        <v>13.5029</v>
      </c>
      <c r="T599" s="1">
        <v>141.70429999999999</v>
      </c>
      <c r="U599" s="1">
        <v>-128.20140000000001</v>
      </c>
      <c r="V599" s="1">
        <v>-0.82599999999999996</v>
      </c>
      <c r="W599" s="1">
        <v>2.6</v>
      </c>
      <c r="X599" s="2">
        <v>0.2380229419703104</v>
      </c>
      <c r="Y599" s="2">
        <v>0.11639676113360324</v>
      </c>
      <c r="Z599" s="2">
        <v>0.64558029689608643</v>
      </c>
      <c r="AA599" s="3">
        <v>54.899399007055138</v>
      </c>
      <c r="AB599" s="2">
        <v>-5.0336191976700917E-3</v>
      </c>
      <c r="AC599" s="2">
        <v>-1.9368980563753135E-3</v>
      </c>
      <c r="AD599" s="2">
        <v>0.71703529357910201</v>
      </c>
      <c r="AE599" s="5">
        <v>70.238874999999993</v>
      </c>
      <c r="AF599" s="1">
        <v>35.554569161626802</v>
      </c>
      <c r="AG599" s="1">
        <v>2321</v>
      </c>
      <c r="AH599" s="1">
        <v>-6.4447222222222198</v>
      </c>
      <c r="AI599" s="1">
        <v>-78.655833333333305</v>
      </c>
      <c r="AJ599" s="6">
        <v>77.331868624683224</v>
      </c>
      <c r="AK599" s="7">
        <v>10.509386110277751</v>
      </c>
      <c r="AL599" s="6">
        <v>88.858935802215569</v>
      </c>
      <c r="AM599" s="1">
        <v>91.361942201886052</v>
      </c>
      <c r="AN599" s="1">
        <v>9631.5604605582812</v>
      </c>
      <c r="AO599" s="10">
        <v>6</v>
      </c>
      <c r="AP599" s="11">
        <v>0</v>
      </c>
      <c r="AQ599" s="11">
        <v>36</v>
      </c>
      <c r="AR599" s="11">
        <v>36</v>
      </c>
      <c r="AS599" s="12">
        <v>6.3219918483076381</v>
      </c>
    </row>
    <row r="600" spans="1:45" x14ac:dyDescent="0.25">
      <c r="A600" s="1" t="s">
        <v>1229</v>
      </c>
      <c r="B600" s="1" t="s">
        <v>1163</v>
      </c>
      <c r="C600" s="1" t="s">
        <v>1215</v>
      </c>
      <c r="D600" s="1" t="s">
        <v>1230</v>
      </c>
      <c r="E600" s="2" t="s">
        <v>3744</v>
      </c>
      <c r="F600" s="2" t="s">
        <v>3726</v>
      </c>
      <c r="G600" s="1" t="s">
        <v>3712</v>
      </c>
      <c r="H600" s="13">
        <v>8712.9988595719969</v>
      </c>
      <c r="I600" s="13">
        <v>7688</v>
      </c>
      <c r="J600" s="13">
        <f t="shared" si="9"/>
        <v>-1024.9988595719969</v>
      </c>
      <c r="K600" s="2">
        <v>-0.11764019209596767</v>
      </c>
      <c r="L600" s="13">
        <v>8734.1460999999999</v>
      </c>
      <c r="M600" s="13">
        <v>18048.266800000001</v>
      </c>
      <c r="N600" s="13">
        <v>8345.8552999999993</v>
      </c>
      <c r="O600" s="13">
        <v>388.29090000000002</v>
      </c>
      <c r="P600" s="13">
        <v>9702.4115000000002</v>
      </c>
      <c r="Q600" s="13">
        <v>-9314.1206000000002</v>
      </c>
      <c r="R600" s="13">
        <v>10090.7024</v>
      </c>
      <c r="S600" s="1">
        <v>5.7991999999999999</v>
      </c>
      <c r="T600" s="1">
        <v>144.90719999999999</v>
      </c>
      <c r="U600" s="1">
        <v>-139.108</v>
      </c>
      <c r="V600" s="1">
        <v>-0.92300000000000004</v>
      </c>
      <c r="W600" s="1">
        <v>2.6</v>
      </c>
      <c r="X600" s="2">
        <v>0.23621227887617066</v>
      </c>
      <c r="Y600" s="2">
        <v>0.15049427679500521</v>
      </c>
      <c r="Z600" s="2">
        <v>0.61329344432882416</v>
      </c>
      <c r="AA600" s="3">
        <v>63.05408271474019</v>
      </c>
      <c r="AB600" s="2">
        <v>-1.2359490882854596E-2</v>
      </c>
      <c r="AC600" s="2">
        <v>-1.7720450232426743E-2</v>
      </c>
      <c r="AD600" s="2">
        <v>0.69517964124679599</v>
      </c>
      <c r="AE600" s="5">
        <v>69.520730999999998</v>
      </c>
      <c r="AF600" s="1">
        <v>38.509471585244299</v>
      </c>
      <c r="AG600" s="1">
        <v>2292</v>
      </c>
      <c r="AH600" s="1">
        <v>-6.4527777777777802</v>
      </c>
      <c r="AI600" s="1">
        <v>-78.961111111111094</v>
      </c>
      <c r="AJ600" s="6">
        <v>69.281326336823156</v>
      </c>
      <c r="AK600" s="7">
        <v>21.598779190787511</v>
      </c>
      <c r="AL600" s="6">
        <v>76.051039987337319</v>
      </c>
      <c r="AM600" s="1">
        <v>82.848709944587014</v>
      </c>
      <c r="AN600" s="1">
        <v>12436.855516207863</v>
      </c>
      <c r="AO600" s="10">
        <v>8</v>
      </c>
      <c r="AP600" s="11">
        <v>0</v>
      </c>
      <c r="AQ600" s="11">
        <v>68</v>
      </c>
      <c r="AR600" s="11">
        <v>68</v>
      </c>
      <c r="AS600" s="12">
        <v>12.212242849974912</v>
      </c>
    </row>
    <row r="601" spans="1:45" x14ac:dyDescent="0.25">
      <c r="A601" s="1" t="s">
        <v>1231</v>
      </c>
      <c r="B601" s="1" t="s">
        <v>1163</v>
      </c>
      <c r="C601" s="1" t="s">
        <v>1215</v>
      </c>
      <c r="D601" s="1" t="s">
        <v>1232</v>
      </c>
      <c r="E601" s="2" t="s">
        <v>3746</v>
      </c>
      <c r="F601" s="2" t="s">
        <v>3726</v>
      </c>
      <c r="G601" s="1" t="s">
        <v>3711</v>
      </c>
      <c r="H601" s="13">
        <v>11746.000673804991</v>
      </c>
      <c r="I601" s="13">
        <v>10533</v>
      </c>
      <c r="J601" s="13">
        <f t="shared" si="9"/>
        <v>-1213.0006738049906</v>
      </c>
      <c r="K601" s="2">
        <v>-0.10326924946549079</v>
      </c>
      <c r="L601" s="13">
        <v>11842.9643</v>
      </c>
      <c r="M601" s="13">
        <v>22314.195800000001</v>
      </c>
      <c r="N601" s="13">
        <v>11078.1173</v>
      </c>
      <c r="O601" s="13">
        <v>764.84699999999998</v>
      </c>
      <c r="P601" s="13">
        <v>11236.0785</v>
      </c>
      <c r="Q601" s="13">
        <v>-10471.2315</v>
      </c>
      <c r="R601" s="13">
        <v>12000.925499999999</v>
      </c>
      <c r="S601" s="1">
        <v>8.9567999999999994</v>
      </c>
      <c r="T601" s="1">
        <v>131.58090000000001</v>
      </c>
      <c r="U601" s="1">
        <v>-122.6241</v>
      </c>
      <c r="V601" s="1">
        <v>-0.87250000000000005</v>
      </c>
      <c r="W601" s="1">
        <v>2.2000000000000002</v>
      </c>
      <c r="X601" s="2">
        <v>0.2304186841355739</v>
      </c>
      <c r="Y601" s="2">
        <v>0.13481439286053357</v>
      </c>
      <c r="Z601" s="2">
        <v>0.63476692300389248</v>
      </c>
      <c r="AA601" s="3">
        <v>57.538139395752317</v>
      </c>
      <c r="AB601" s="2">
        <v>-1.1100424397115116E-2</v>
      </c>
      <c r="AC601" s="2">
        <v>-1.5450768465427034E-2</v>
      </c>
      <c r="AD601" s="2">
        <v>0.680189609527588</v>
      </c>
      <c r="AE601" s="5">
        <v>71.060171999999994</v>
      </c>
      <c r="AF601" s="1">
        <v>122.08233247742901</v>
      </c>
      <c r="AG601" s="1">
        <v>2151</v>
      </c>
      <c r="AH601" s="1">
        <v>-6.5605555555555499</v>
      </c>
      <c r="AI601" s="1">
        <v>-78.734722222222203</v>
      </c>
      <c r="AJ601" s="6">
        <v>68.142411273352863</v>
      </c>
      <c r="AK601" s="7">
        <v>23.645745759500059</v>
      </c>
      <c r="AL601" s="6">
        <v>93.402205672568343</v>
      </c>
      <c r="AM601" s="1">
        <v>81.550826486109642</v>
      </c>
      <c r="AN601" s="1">
        <v>10539.412998230735</v>
      </c>
      <c r="AO601" s="10">
        <v>14</v>
      </c>
      <c r="AP601" s="11">
        <v>7</v>
      </c>
      <c r="AQ601" s="11">
        <v>55</v>
      </c>
      <c r="AR601" s="11">
        <v>62</v>
      </c>
      <c r="AS601" s="12">
        <v>2.2956819615974036</v>
      </c>
    </row>
    <row r="602" spans="1:45" x14ac:dyDescent="0.25">
      <c r="A602" s="1" t="s">
        <v>1233</v>
      </c>
      <c r="B602" s="1" t="s">
        <v>1163</v>
      </c>
      <c r="C602" s="1" t="s">
        <v>1215</v>
      </c>
      <c r="D602" s="1" t="s">
        <v>408</v>
      </c>
      <c r="E602" s="2" t="s">
        <v>3744</v>
      </c>
      <c r="F602" s="2" t="s">
        <v>3726</v>
      </c>
      <c r="G602" s="1" t="s">
        <v>3712</v>
      </c>
      <c r="H602" s="13">
        <v>7480.996867453001</v>
      </c>
      <c r="I602" s="13">
        <v>7204</v>
      </c>
      <c r="J602" s="13">
        <f t="shared" si="9"/>
        <v>-276.99686745300096</v>
      </c>
      <c r="K602" s="2">
        <v>-3.7026732180320779E-2</v>
      </c>
      <c r="L602" s="13">
        <v>7402.7802000000001</v>
      </c>
      <c r="M602" s="13">
        <v>12226.955099999999</v>
      </c>
      <c r="N602" s="13">
        <v>6461.2520000000004</v>
      </c>
      <c r="O602" s="13">
        <v>941.52809999999999</v>
      </c>
      <c r="P602" s="13">
        <v>5765.7030000000004</v>
      </c>
      <c r="Q602" s="13">
        <v>-4824.1749</v>
      </c>
      <c r="R602" s="13">
        <v>6707.2312000000002</v>
      </c>
      <c r="S602" s="1">
        <v>19.1858</v>
      </c>
      <c r="T602" s="1">
        <v>117.4892</v>
      </c>
      <c r="U602" s="1">
        <v>-98.303399999999996</v>
      </c>
      <c r="V602" s="1">
        <v>-0.71919999999999995</v>
      </c>
      <c r="W602" s="1">
        <v>2.9</v>
      </c>
      <c r="X602" s="2">
        <v>0.23223209328151026</v>
      </c>
      <c r="Y602" s="2">
        <v>0.16560244308717378</v>
      </c>
      <c r="Z602" s="2">
        <v>0.60216546363131596</v>
      </c>
      <c r="AA602" s="3">
        <v>66.067312125403404</v>
      </c>
      <c r="AB602" s="2">
        <v>-6.8864447484489055E-3</v>
      </c>
      <c r="AC602" s="2">
        <v>-5.3754469917174363E-3</v>
      </c>
      <c r="AD602" s="2">
        <v>0.53126460313796997</v>
      </c>
      <c r="AE602" s="5">
        <v>46.883477999999997</v>
      </c>
      <c r="AF602" s="1">
        <v>12.973289691679801</v>
      </c>
      <c r="AG602" s="1">
        <v>2112</v>
      </c>
      <c r="AH602" s="1">
        <v>-6.5144444444444396</v>
      </c>
      <c r="AI602" s="1">
        <v>-79.120277777777801</v>
      </c>
      <c r="AJ602" s="6">
        <v>63.755414278490221</v>
      </c>
      <c r="AK602" s="7">
        <v>30.295656396438989</v>
      </c>
      <c r="AL602" s="6">
        <v>80.808231900199161</v>
      </c>
      <c r="AM602" s="1">
        <v>58.271783771019813</v>
      </c>
      <c r="AN602" s="1">
        <v>6276.7715052541143</v>
      </c>
      <c r="AO602" s="10">
        <v>7</v>
      </c>
      <c r="AP602" s="11">
        <v>0</v>
      </c>
      <c r="AQ602" s="11">
        <v>78</v>
      </c>
      <c r="AR602" s="11">
        <v>78</v>
      </c>
      <c r="AS602" s="12">
        <v>30.342897526501766</v>
      </c>
    </row>
    <row r="603" spans="1:45" x14ac:dyDescent="0.25">
      <c r="A603" s="1" t="s">
        <v>1234</v>
      </c>
      <c r="B603" s="1" t="s">
        <v>1163</v>
      </c>
      <c r="C603" s="1" t="s">
        <v>1215</v>
      </c>
      <c r="D603" s="1" t="s">
        <v>1235</v>
      </c>
      <c r="E603" s="2" t="s">
        <v>3744</v>
      </c>
      <c r="F603" s="2" t="s">
        <v>3725</v>
      </c>
      <c r="G603" s="1" t="s">
        <v>3710</v>
      </c>
      <c r="H603" s="13">
        <v>3359.0001445039989</v>
      </c>
      <c r="I603" s="13">
        <v>2895</v>
      </c>
      <c r="J603" s="13">
        <f t="shared" si="9"/>
        <v>-464.00014450399885</v>
      </c>
      <c r="K603" s="2">
        <v>-0.13813638718152382</v>
      </c>
      <c r="L603" s="13">
        <v>3373.9081000000001</v>
      </c>
      <c r="M603" s="13">
        <v>5862.5478000000003</v>
      </c>
      <c r="N603" s="13">
        <v>3097.0046000000002</v>
      </c>
      <c r="O603" s="13">
        <v>276.90350000000001</v>
      </c>
      <c r="P603" s="13">
        <v>2765.5432999999998</v>
      </c>
      <c r="Q603" s="13">
        <v>-2488.6397999999999</v>
      </c>
      <c r="R603" s="13">
        <v>3042.4468000000002</v>
      </c>
      <c r="S603" s="1">
        <v>11.9918</v>
      </c>
      <c r="T603" s="1">
        <v>119.7664</v>
      </c>
      <c r="U603" s="1">
        <v>-107.7747</v>
      </c>
      <c r="V603" s="1">
        <v>-0.81799999999999995</v>
      </c>
      <c r="W603" s="1">
        <v>3.4</v>
      </c>
      <c r="X603" s="2">
        <v>0.25492227979274612</v>
      </c>
      <c r="Y603" s="2">
        <v>0.14438687392055269</v>
      </c>
      <c r="Z603" s="2">
        <v>0.60069084628670122</v>
      </c>
      <c r="AA603" s="3">
        <v>66.474985623921796</v>
      </c>
      <c r="AB603" s="2">
        <v>-1.4594324628089184E-2</v>
      </c>
      <c r="AC603" s="2">
        <v>-2.1012976903566849E-2</v>
      </c>
      <c r="AD603" s="2">
        <v>0.72193938493728604</v>
      </c>
      <c r="AE603" s="5">
        <v>73.618956999999995</v>
      </c>
      <c r="AF603" s="1">
        <v>9.8727417065601806</v>
      </c>
      <c r="AG603" s="1">
        <v>2983</v>
      </c>
      <c r="AH603" s="1">
        <v>-6.4044444444444499</v>
      </c>
      <c r="AI603" s="1">
        <v>-79.283611111111099</v>
      </c>
      <c r="AJ603" s="6">
        <v>5.0640943303905281</v>
      </c>
      <c r="AK603" s="7">
        <v>5.5710068550442919</v>
      </c>
      <c r="AL603" s="6">
        <v>78.255425988952453</v>
      </c>
      <c r="AM603" s="1">
        <v>93.887295234537092</v>
      </c>
      <c r="AN603" s="1">
        <v>6802.3308427206548</v>
      </c>
      <c r="AO603" s="10">
        <v>7</v>
      </c>
      <c r="AP603" s="11">
        <v>0</v>
      </c>
      <c r="AQ603" s="11">
        <v>44</v>
      </c>
      <c r="AR603" s="11">
        <v>44</v>
      </c>
      <c r="AS603" s="12">
        <v>21.532313456134872</v>
      </c>
    </row>
    <row r="604" spans="1:45" x14ac:dyDescent="0.25">
      <c r="A604" s="1" t="s">
        <v>1236</v>
      </c>
      <c r="B604" s="1" t="s">
        <v>1163</v>
      </c>
      <c r="C604" s="1" t="s">
        <v>1215</v>
      </c>
      <c r="D604" s="1" t="s">
        <v>1237</v>
      </c>
      <c r="E604" s="2" t="s">
        <v>3742</v>
      </c>
      <c r="F604" s="2" t="s">
        <v>3726</v>
      </c>
      <c r="G604" s="1" t="s">
        <v>3712</v>
      </c>
      <c r="H604" s="13">
        <v>4701.9982236729993</v>
      </c>
      <c r="I604" s="13">
        <v>4135</v>
      </c>
      <c r="J604" s="13">
        <f t="shared" si="9"/>
        <v>-566.9982236729993</v>
      </c>
      <c r="K604" s="2">
        <v>-0.120586652036224</v>
      </c>
      <c r="L604" s="13">
        <v>4721.8220000000001</v>
      </c>
      <c r="M604" s="13">
        <v>8043.8869999999997</v>
      </c>
      <c r="N604" s="13">
        <v>4313.3595999999998</v>
      </c>
      <c r="O604" s="13">
        <v>408.46230000000003</v>
      </c>
      <c r="P604" s="13">
        <v>3730.5273000000002</v>
      </c>
      <c r="Q604" s="13">
        <v>-3322.0650000000001</v>
      </c>
      <c r="R604" s="13">
        <v>4138.9895999999999</v>
      </c>
      <c r="S604" s="1">
        <v>12.7987</v>
      </c>
      <c r="T604" s="1">
        <v>116.8921</v>
      </c>
      <c r="U604" s="1">
        <v>-104.0934</v>
      </c>
      <c r="V604" s="1">
        <v>-0.80259999999999998</v>
      </c>
      <c r="W604" s="1">
        <v>2.7</v>
      </c>
      <c r="X604" s="2">
        <v>0.27085852478839179</v>
      </c>
      <c r="Y604" s="2">
        <v>0.11172914147521161</v>
      </c>
      <c r="Z604" s="2">
        <v>0.61741233373639659</v>
      </c>
      <c r="AA604" s="3">
        <v>61.966314140227183</v>
      </c>
      <c r="AB604" s="2">
        <v>-1.2998182859845442E-2</v>
      </c>
      <c r="AC604" s="2">
        <v>-1.8189711012210785E-2</v>
      </c>
      <c r="AD604" s="2">
        <v>0.69838434457778897</v>
      </c>
      <c r="AE604" s="5">
        <v>56.236060999999999</v>
      </c>
      <c r="AF604" s="1">
        <v>60.114930296903303</v>
      </c>
      <c r="AG604" s="1">
        <v>2130</v>
      </c>
      <c r="AH604" s="1">
        <v>-6.4974999999999996</v>
      </c>
      <c r="AI604" s="1">
        <v>-78.4236111111111</v>
      </c>
      <c r="AJ604" s="6">
        <v>85.961181727448547</v>
      </c>
      <c r="AK604" s="7">
        <v>24.225465574245259</v>
      </c>
      <c r="AL604" s="6">
        <v>85.000336771815171</v>
      </c>
      <c r="AM604" s="1">
        <v>74.073307082903966</v>
      </c>
      <c r="AN604" s="1">
        <v>6599.0624332768084</v>
      </c>
      <c r="AO604" s="10">
        <v>7</v>
      </c>
      <c r="AP604" s="11">
        <v>0</v>
      </c>
      <c r="AQ604" s="11">
        <v>38</v>
      </c>
      <c r="AR604" s="11">
        <v>38</v>
      </c>
      <c r="AS604" s="12">
        <v>2.168728908886389</v>
      </c>
    </row>
    <row r="605" spans="1:45" x14ac:dyDescent="0.25">
      <c r="A605" s="1" t="s">
        <v>1238</v>
      </c>
      <c r="B605" s="1" t="s">
        <v>1163</v>
      </c>
      <c r="C605" s="1" t="s">
        <v>1215</v>
      </c>
      <c r="D605" s="1" t="s">
        <v>1239</v>
      </c>
      <c r="E605" s="2" t="s">
        <v>3742</v>
      </c>
      <c r="F605" s="2" t="s">
        <v>3726</v>
      </c>
      <c r="G605" s="1" t="s">
        <v>3709</v>
      </c>
      <c r="H605" s="13">
        <v>1281.0000890399999</v>
      </c>
      <c r="I605" s="13">
        <v>1095</v>
      </c>
      <c r="J605" s="13">
        <f t="shared" si="9"/>
        <v>-186.00008903999992</v>
      </c>
      <c r="K605" s="2">
        <v>-0.14519912264751761</v>
      </c>
      <c r="L605" s="13">
        <v>1284.9691</v>
      </c>
      <c r="M605" s="13">
        <v>2424.5261</v>
      </c>
      <c r="N605" s="13">
        <v>1070.2231999999999</v>
      </c>
      <c r="O605" s="13">
        <v>214.74590000000001</v>
      </c>
      <c r="P605" s="13">
        <v>1354.3028999999999</v>
      </c>
      <c r="Q605" s="13">
        <v>-1139.557</v>
      </c>
      <c r="R605" s="13">
        <v>1569.0489</v>
      </c>
      <c r="S605" s="1">
        <v>23.156300000000002</v>
      </c>
      <c r="T605" s="1">
        <v>146.03639999999999</v>
      </c>
      <c r="U605" s="1">
        <v>-122.88</v>
      </c>
      <c r="V605" s="1">
        <v>-0.72629999999999995</v>
      </c>
      <c r="W605" s="1">
        <v>3.4</v>
      </c>
      <c r="X605" s="2">
        <v>0.25844748858447486</v>
      </c>
      <c r="Y605" s="2">
        <v>0.11780821917808219</v>
      </c>
      <c r="Z605" s="2">
        <v>0.62374429223744288</v>
      </c>
      <c r="AA605" s="3">
        <v>60.32210834553441</v>
      </c>
      <c r="AB605" s="2">
        <v>-2.2953263486273801E-2</v>
      </c>
      <c r="AC605" s="2">
        <v>-2.2163098150159932E-2</v>
      </c>
      <c r="AD605" s="2">
        <v>0.65498518943786599</v>
      </c>
      <c r="AE605" s="5">
        <v>39.457441000000003</v>
      </c>
      <c r="AF605" s="1">
        <v>11.6483516483516</v>
      </c>
      <c r="AG605" s="1">
        <v>1834</v>
      </c>
      <c r="AH605" s="1">
        <v>-6.1777777777777798</v>
      </c>
      <c r="AI605" s="1">
        <v>-78.482500000000002</v>
      </c>
      <c r="AJ605" s="6">
        <v>95.15779430792351</v>
      </c>
      <c r="AK605" s="7">
        <v>42.716122211363327</v>
      </c>
      <c r="AL605" s="6">
        <v>94.560695956842849</v>
      </c>
      <c r="AM605" s="1">
        <v>49.948470579225678</v>
      </c>
      <c r="AN605" s="1">
        <v>2415.6102109701001</v>
      </c>
      <c r="AO605" s="10">
        <v>4</v>
      </c>
      <c r="AP605" s="11">
        <v>0</v>
      </c>
      <c r="AQ605" s="11">
        <v>17</v>
      </c>
      <c r="AR605" s="11">
        <v>17</v>
      </c>
      <c r="AS605" s="12">
        <v>5.980230642504119</v>
      </c>
    </row>
    <row r="606" spans="1:45" x14ac:dyDescent="0.25">
      <c r="A606" s="1" t="s">
        <v>1240</v>
      </c>
      <c r="B606" s="1" t="s">
        <v>1163</v>
      </c>
      <c r="C606" s="1" t="s">
        <v>1215</v>
      </c>
      <c r="D606" s="1" t="s">
        <v>1241</v>
      </c>
      <c r="E606" s="2" t="s">
        <v>3744</v>
      </c>
      <c r="F606" s="2" t="s">
        <v>3725</v>
      </c>
      <c r="G606" s="1" t="s">
        <v>3711</v>
      </c>
      <c r="H606" s="13">
        <v>8849.0007042280031</v>
      </c>
      <c r="I606" s="13">
        <v>8599</v>
      </c>
      <c r="J606" s="13">
        <f t="shared" si="9"/>
        <v>-250.00070422800309</v>
      </c>
      <c r="K606" s="2">
        <v>-2.8251857196548096E-2</v>
      </c>
      <c r="L606" s="13">
        <v>8885.0195999999996</v>
      </c>
      <c r="M606" s="13">
        <v>16221.695100000001</v>
      </c>
      <c r="N606" s="13">
        <v>8219.9938999999995</v>
      </c>
      <c r="O606" s="13">
        <v>665.02560000000005</v>
      </c>
      <c r="P606" s="13">
        <v>8001.7011000000002</v>
      </c>
      <c r="Q606" s="13">
        <v>-7336.6755000000003</v>
      </c>
      <c r="R606" s="13">
        <v>8666.7268000000004</v>
      </c>
      <c r="S606" s="1">
        <v>10.5952</v>
      </c>
      <c r="T606" s="1">
        <v>127.483</v>
      </c>
      <c r="U606" s="1">
        <v>-116.8879</v>
      </c>
      <c r="V606" s="1">
        <v>-0.84650000000000003</v>
      </c>
      <c r="W606" s="1">
        <v>3.1</v>
      </c>
      <c r="X606" s="2">
        <v>0.23851610652401442</v>
      </c>
      <c r="Y606" s="2">
        <v>0.14780788463774858</v>
      </c>
      <c r="Z606" s="2">
        <v>0.61367600883823703</v>
      </c>
      <c r="AA606" s="3">
        <v>62.952435095698313</v>
      </c>
      <c r="AB606" s="2">
        <v>-4.15046777547734E-3</v>
      </c>
      <c r="AC606" s="2">
        <v>-4.0857192788265051E-3</v>
      </c>
      <c r="AD606" s="2">
        <v>0.66884857416152999</v>
      </c>
      <c r="AE606" s="5">
        <v>55.079391000000001</v>
      </c>
      <c r="AF606" s="1">
        <v>30.438104095393101</v>
      </c>
      <c r="AG606" s="1">
        <v>2445</v>
      </c>
      <c r="AH606" s="1">
        <v>-6.3597222222222198</v>
      </c>
      <c r="AI606" s="1">
        <v>-79.034444444444404</v>
      </c>
      <c r="AJ606" s="6">
        <v>73.287219746649782</v>
      </c>
      <c r="AK606" s="7">
        <v>49.028907051523888</v>
      </c>
      <c r="AL606" s="6">
        <v>92.420547206001345</v>
      </c>
      <c r="AM606" s="1">
        <v>83.326763388084018</v>
      </c>
      <c r="AN606" s="1">
        <v>13058.89863286863</v>
      </c>
      <c r="AO606" s="10">
        <v>10</v>
      </c>
      <c r="AP606" s="11">
        <v>0</v>
      </c>
      <c r="AQ606" s="11">
        <v>66</v>
      </c>
      <c r="AR606" s="11">
        <v>66</v>
      </c>
      <c r="AS606" s="12">
        <v>13.061199052723421</v>
      </c>
    </row>
    <row r="607" spans="1:45" x14ac:dyDescent="0.25">
      <c r="A607" s="1" t="s">
        <v>1242</v>
      </c>
      <c r="B607" s="1" t="s">
        <v>1163</v>
      </c>
      <c r="C607" s="1" t="s">
        <v>1215</v>
      </c>
      <c r="D607" s="1" t="s">
        <v>1243</v>
      </c>
      <c r="E607" s="2" t="s">
        <v>3742</v>
      </c>
      <c r="F607" s="2" t="s">
        <v>3725</v>
      </c>
      <c r="G607" s="1" t="s">
        <v>3708</v>
      </c>
      <c r="H607" s="13">
        <v>995.00045145199988</v>
      </c>
      <c r="I607" s="13">
        <v>852</v>
      </c>
      <c r="J607" s="13">
        <f t="shared" si="9"/>
        <v>-143.00045145199988</v>
      </c>
      <c r="K607" s="2">
        <v>-0.14371898147716408</v>
      </c>
      <c r="L607" s="13">
        <v>975.34479999999996</v>
      </c>
      <c r="M607" s="13">
        <v>1545.6565000000001</v>
      </c>
      <c r="N607" s="13">
        <v>907.01499999999999</v>
      </c>
      <c r="O607" s="13">
        <v>68.329899999999995</v>
      </c>
      <c r="P607" s="13">
        <v>638.64149999999995</v>
      </c>
      <c r="Q607" s="13">
        <v>-570.31169999999997</v>
      </c>
      <c r="R607" s="13">
        <v>706.97140000000002</v>
      </c>
      <c r="S607" s="1">
        <v>10.841699999999999</v>
      </c>
      <c r="T607" s="1">
        <v>101.3314</v>
      </c>
      <c r="U607" s="1">
        <v>-90.489699999999999</v>
      </c>
      <c r="V607" s="1">
        <v>-0.80669999999999997</v>
      </c>
      <c r="W607" s="1">
        <v>3.5</v>
      </c>
      <c r="X607" s="2">
        <v>0.15610328638497653</v>
      </c>
      <c r="Y607" s="2">
        <v>0.1960093896713615</v>
      </c>
      <c r="Z607" s="2">
        <v>0.647887323943662</v>
      </c>
      <c r="AA607" s="3">
        <v>54.347826086956516</v>
      </c>
      <c r="AB607" s="2">
        <v>-1.4968466002049041E-2</v>
      </c>
      <c r="AC607" s="2">
        <v>-2.1921393782250553E-2</v>
      </c>
      <c r="AD607" s="2">
        <v>0.71360307931900002</v>
      </c>
      <c r="AE607" s="5">
        <v>64.294573999999997</v>
      </c>
      <c r="AF607" s="1">
        <v>6.04360762889615</v>
      </c>
      <c r="AG607" s="1">
        <v>3031</v>
      </c>
      <c r="AH607" s="1">
        <v>-6.4241666666666699</v>
      </c>
      <c r="AI607" s="1">
        <v>-79.242222222222196</v>
      </c>
      <c r="AJ607" s="6">
        <v>67.695130886467766</v>
      </c>
      <c r="AK607" s="7">
        <v>11.262158296211711</v>
      </c>
      <c r="AL607" s="6">
        <v>81.646959573160643</v>
      </c>
      <c r="AM607" s="1">
        <v>82.354789178056038</v>
      </c>
      <c r="AN607" s="1">
        <v>1573.9193306894692</v>
      </c>
      <c r="AO607" s="10">
        <v>3</v>
      </c>
      <c r="AP607" s="11">
        <v>0</v>
      </c>
      <c r="AQ607" s="11">
        <v>16</v>
      </c>
      <c r="AR607" s="11">
        <v>16</v>
      </c>
      <c r="AS607" s="12">
        <v>24.645093945720252</v>
      </c>
    </row>
    <row r="608" spans="1:45" x14ac:dyDescent="0.25">
      <c r="A608" s="1" t="s">
        <v>1244</v>
      </c>
      <c r="B608" s="1" t="s">
        <v>1163</v>
      </c>
      <c r="C608" s="1" t="s">
        <v>1215</v>
      </c>
      <c r="D608" s="1" t="s">
        <v>1245</v>
      </c>
      <c r="E608" s="2" t="s">
        <v>3746</v>
      </c>
      <c r="F608" s="2" t="s">
        <v>3726</v>
      </c>
      <c r="G608" s="1" t="s">
        <v>3711</v>
      </c>
      <c r="H608" s="13">
        <v>17007.991707794969</v>
      </c>
      <c r="I608" s="13">
        <v>16093</v>
      </c>
      <c r="J608" s="13">
        <f t="shared" si="9"/>
        <v>-914.99170779496853</v>
      </c>
      <c r="K608" s="2">
        <v>-5.3797751287450166E-2</v>
      </c>
      <c r="L608" s="13">
        <v>17119.0118</v>
      </c>
      <c r="M608" s="13">
        <v>29715.2536</v>
      </c>
      <c r="N608" s="13">
        <v>16217.5386</v>
      </c>
      <c r="O608" s="13">
        <v>901.47310000000004</v>
      </c>
      <c r="P608" s="13">
        <v>13497.715</v>
      </c>
      <c r="Q608" s="13">
        <v>-12596.241900000001</v>
      </c>
      <c r="R608" s="13">
        <v>14399.188099999999</v>
      </c>
      <c r="S608" s="1">
        <v>7.6993</v>
      </c>
      <c r="T608" s="1">
        <v>115.2807</v>
      </c>
      <c r="U608" s="1">
        <v>-107.5814</v>
      </c>
      <c r="V608" s="1">
        <v>-0.87480000000000002</v>
      </c>
      <c r="W608" s="1">
        <v>2.5</v>
      </c>
      <c r="X608" s="2">
        <v>0.23749456285341453</v>
      </c>
      <c r="Y608" s="2">
        <v>0.12999440750636923</v>
      </c>
      <c r="Z608" s="2">
        <v>0.63251102964021622</v>
      </c>
      <c r="AA608" s="3">
        <v>58.100009824147762</v>
      </c>
      <c r="AB608" s="2">
        <v>-9.5145671235824514E-3</v>
      </c>
      <c r="AC608" s="2">
        <v>-7.868726662971226E-3</v>
      </c>
      <c r="AD608" s="2">
        <v>0.70050340890884399</v>
      </c>
      <c r="AE608" s="5">
        <v>61.694068000000001</v>
      </c>
      <c r="AF608" s="1">
        <v>90.797452229299395</v>
      </c>
      <c r="AG608" s="1">
        <v>2077</v>
      </c>
      <c r="AH608" s="1">
        <v>-6.3927777777777797</v>
      </c>
      <c r="AI608" s="1">
        <v>-78.611388888888897</v>
      </c>
      <c r="AJ608" s="6">
        <v>66.23390420264343</v>
      </c>
      <c r="AK608" s="7">
        <v>25.182965237311478</v>
      </c>
      <c r="AL608" s="6">
        <v>84.818900679013495</v>
      </c>
      <c r="AM608" s="1">
        <v>81.738768079122835</v>
      </c>
      <c r="AN608" s="1">
        <v>11776.030087481782</v>
      </c>
      <c r="AO608" s="10">
        <v>14</v>
      </c>
      <c r="AP608" s="11">
        <v>8</v>
      </c>
      <c r="AQ608" s="11">
        <v>108</v>
      </c>
      <c r="AR608" s="11">
        <v>116</v>
      </c>
      <c r="AS608" s="12">
        <v>8.7591059602649004</v>
      </c>
    </row>
    <row r="609" spans="1:45" x14ac:dyDescent="0.25">
      <c r="A609" s="1" t="s">
        <v>1246</v>
      </c>
      <c r="B609" s="1" t="s">
        <v>1163</v>
      </c>
      <c r="C609" s="1" t="s">
        <v>1215</v>
      </c>
      <c r="D609" s="1" t="s">
        <v>1247</v>
      </c>
      <c r="E609" s="2" t="s">
        <v>3744</v>
      </c>
      <c r="F609" s="2" t="s">
        <v>3726</v>
      </c>
      <c r="G609" s="1" t="s">
        <v>3708</v>
      </c>
      <c r="H609" s="13">
        <v>896.9999991709999</v>
      </c>
      <c r="I609" s="13">
        <v>729</v>
      </c>
      <c r="J609" s="13">
        <f t="shared" si="9"/>
        <v>-167.9999991709999</v>
      </c>
      <c r="K609" s="2">
        <v>-0.18729096914856647</v>
      </c>
      <c r="L609" s="13">
        <v>901.16129999999998</v>
      </c>
      <c r="M609" s="13">
        <v>2130.9326000000001</v>
      </c>
      <c r="N609" s="13">
        <v>788.39570000000003</v>
      </c>
      <c r="O609" s="13">
        <v>112.7657</v>
      </c>
      <c r="P609" s="13">
        <v>1342.537</v>
      </c>
      <c r="Q609" s="13">
        <v>-1229.7713000000001</v>
      </c>
      <c r="R609" s="13">
        <v>1455.3026</v>
      </c>
      <c r="S609" s="1">
        <v>14.876300000000001</v>
      </c>
      <c r="T609" s="1">
        <v>177.11019999999999</v>
      </c>
      <c r="U609" s="1">
        <v>-162.23390000000001</v>
      </c>
      <c r="V609" s="1">
        <v>-0.84499999999999997</v>
      </c>
      <c r="W609" s="1">
        <v>3.6</v>
      </c>
      <c r="X609" s="2">
        <v>0.16460905349794239</v>
      </c>
      <c r="Y609" s="2">
        <v>0.2167352537722908</v>
      </c>
      <c r="Z609" s="2">
        <v>0.61865569272976684</v>
      </c>
      <c r="AA609" s="3">
        <v>61.640798226164087</v>
      </c>
      <c r="AB609" s="2">
        <v>-1.8305645768216583E-2</v>
      </c>
      <c r="AC609" s="2">
        <v>-2.9191469850544438E-2</v>
      </c>
      <c r="AD609" s="2">
        <v>0.68631207942962602</v>
      </c>
      <c r="AE609" s="5">
        <v>65.383910999999998</v>
      </c>
      <c r="AF609" s="1">
        <v>5.0139401025272097</v>
      </c>
      <c r="AG609" s="1">
        <v>1313</v>
      </c>
      <c r="AH609" s="1">
        <v>-6.4127777777777801</v>
      </c>
      <c r="AI609" s="1">
        <v>-79.360833333333304</v>
      </c>
      <c r="AJ609" s="6">
        <v>11.73303904997336</v>
      </c>
      <c r="AK609" s="7">
        <v>10.7829032592446</v>
      </c>
      <c r="AL609" s="6">
        <v>69.078658687504202</v>
      </c>
      <c r="AM609" s="1">
        <v>75.668321994123772</v>
      </c>
      <c r="AN609" s="1">
        <v>713.29442856540322</v>
      </c>
      <c r="AO609" s="10">
        <v>0</v>
      </c>
      <c r="AP609" s="11">
        <v>0</v>
      </c>
      <c r="AQ609" s="11">
        <v>10</v>
      </c>
      <c r="AR609" s="11">
        <v>10</v>
      </c>
      <c r="AS609" s="12">
        <v>25.648428405122235</v>
      </c>
    </row>
    <row r="610" spans="1:45" x14ac:dyDescent="0.25">
      <c r="A610" s="1" t="s">
        <v>1248</v>
      </c>
      <c r="B610" s="1" t="s">
        <v>1163</v>
      </c>
      <c r="C610" s="1" t="s">
        <v>1215</v>
      </c>
      <c r="D610" s="1" t="s">
        <v>1249</v>
      </c>
      <c r="E610" s="2" t="s">
        <v>3744</v>
      </c>
      <c r="F610" s="2" t="s">
        <v>3725</v>
      </c>
      <c r="G610" s="1" t="s">
        <v>3711</v>
      </c>
      <c r="H610" s="13">
        <v>9788.0004499279985</v>
      </c>
      <c r="I610" s="13">
        <v>8822</v>
      </c>
      <c r="J610" s="13">
        <f t="shared" si="9"/>
        <v>-966.00044992799849</v>
      </c>
      <c r="K610" s="2">
        <v>-9.8692317687327502E-2</v>
      </c>
      <c r="L610" s="13">
        <v>9885.3822999999993</v>
      </c>
      <c r="M610" s="13">
        <v>13254.8259</v>
      </c>
      <c r="N610" s="13">
        <v>9318.9491999999991</v>
      </c>
      <c r="O610" s="13">
        <v>566.43309999999997</v>
      </c>
      <c r="P610" s="13">
        <v>3935.8766999999998</v>
      </c>
      <c r="Q610" s="13">
        <v>-3369.4436000000001</v>
      </c>
      <c r="R610" s="13">
        <v>4502.3098</v>
      </c>
      <c r="S610" s="1">
        <v>9.7912999999999997</v>
      </c>
      <c r="T610" s="1">
        <v>68.035300000000007</v>
      </c>
      <c r="U610" s="1">
        <v>-58.244</v>
      </c>
      <c r="V610" s="1">
        <v>-0.74839999999999995</v>
      </c>
      <c r="W610" s="1">
        <v>2.4</v>
      </c>
      <c r="X610" s="2">
        <v>0.24880979369757425</v>
      </c>
      <c r="Y610" s="2">
        <v>0.11131262752210383</v>
      </c>
      <c r="Z610" s="2">
        <v>0.63987757878032192</v>
      </c>
      <c r="AA610" s="3">
        <v>56.279893711248896</v>
      </c>
      <c r="AB610" s="2">
        <v>-1.0406302911342813E-2</v>
      </c>
      <c r="AC610" s="2">
        <v>-1.4734453971703698E-2</v>
      </c>
      <c r="AD610" s="2">
        <v>0.69496905803680398</v>
      </c>
      <c r="AE610" s="5">
        <v>59.971932000000002</v>
      </c>
      <c r="AF610" s="1">
        <v>63.825525759430299</v>
      </c>
      <c r="AG610" s="1">
        <v>2667</v>
      </c>
      <c r="AH610" s="1">
        <v>-6.5030555555555498</v>
      </c>
      <c r="AI610" s="1">
        <v>-78.479722222222193</v>
      </c>
      <c r="AJ610" s="6">
        <v>68.396853934482664</v>
      </c>
      <c r="AK610" s="7">
        <v>9.8707811567592305</v>
      </c>
      <c r="AL610" s="6">
        <v>92.831375907298124</v>
      </c>
      <c r="AM610" s="1">
        <v>89.675288909775119</v>
      </c>
      <c r="AN610" s="1">
        <v>10893.974543689177</v>
      </c>
      <c r="AO610" s="10">
        <v>13</v>
      </c>
      <c r="AP610" s="11">
        <v>0</v>
      </c>
      <c r="AQ610" s="11">
        <v>68</v>
      </c>
      <c r="AR610" s="11">
        <v>68</v>
      </c>
      <c r="AS610" s="12">
        <v>6.3882198379680313</v>
      </c>
    </row>
    <row r="611" spans="1:45" x14ac:dyDescent="0.25">
      <c r="A611" s="1" t="s">
        <v>1250</v>
      </c>
      <c r="B611" s="1" t="s">
        <v>1163</v>
      </c>
      <c r="C611" s="1" t="s">
        <v>1251</v>
      </c>
      <c r="D611" s="1" t="s">
        <v>1252</v>
      </c>
      <c r="E611" s="2" t="s">
        <v>3746</v>
      </c>
      <c r="F611" s="2" t="s">
        <v>3725</v>
      </c>
      <c r="G611" s="1" t="s">
        <v>3711</v>
      </c>
      <c r="H611" s="13">
        <v>8131.000166378979</v>
      </c>
      <c r="I611" s="13">
        <v>8454</v>
      </c>
      <c r="J611" s="13">
        <f t="shared" si="9"/>
        <v>322.99983362102103</v>
      </c>
      <c r="K611" s="2">
        <v>3.9724489855085594E-2</v>
      </c>
      <c r="L611" s="13">
        <v>8206.9298999999992</v>
      </c>
      <c r="M611" s="13">
        <v>16880.152999999998</v>
      </c>
      <c r="N611" s="13">
        <v>7597.9763000000003</v>
      </c>
      <c r="O611" s="13">
        <v>608.95360000000005</v>
      </c>
      <c r="P611" s="13">
        <v>9282.1767</v>
      </c>
      <c r="Q611" s="13">
        <v>-8673.2230999999992</v>
      </c>
      <c r="R611" s="13">
        <v>9891.1304</v>
      </c>
      <c r="S611" s="1">
        <v>9.7094000000000005</v>
      </c>
      <c r="T611" s="1">
        <v>147.99930000000001</v>
      </c>
      <c r="U611" s="1">
        <v>-138.28989999999999</v>
      </c>
      <c r="V611" s="1">
        <v>-0.87690000000000001</v>
      </c>
      <c r="W611" s="1">
        <v>3</v>
      </c>
      <c r="X611" s="2">
        <v>0.24106931629997636</v>
      </c>
      <c r="Y611" s="2">
        <v>0.13957889756328365</v>
      </c>
      <c r="Z611" s="2">
        <v>0.61935178613674002</v>
      </c>
      <c r="AA611" s="3">
        <v>61.459129106187923</v>
      </c>
      <c r="AB611" s="2">
        <v>-1.7735114140481345E-3</v>
      </c>
      <c r="AC611" s="2">
        <v>5.5806231939912188E-3</v>
      </c>
      <c r="AD611" s="2">
        <v>0.55314266681671098</v>
      </c>
      <c r="AE611" s="5">
        <v>48.924520000000001</v>
      </c>
      <c r="AF611" s="1">
        <v>22.432175951769601</v>
      </c>
      <c r="AG611" s="1">
        <v>2695</v>
      </c>
      <c r="AH611" s="1">
        <v>-7.3666666666666698</v>
      </c>
      <c r="AI611" s="1">
        <v>-78.805277777777803</v>
      </c>
      <c r="AJ611" s="6">
        <v>69.649855111352949</v>
      </c>
      <c r="AK611" s="7">
        <v>40.64979389689384</v>
      </c>
      <c r="AL611" s="6">
        <v>73.978872305708435</v>
      </c>
      <c r="AM611" s="1">
        <v>58.168864161730241</v>
      </c>
      <c r="AN611" s="1">
        <v>9202.6670843672691</v>
      </c>
      <c r="AO611" s="10">
        <v>5</v>
      </c>
      <c r="AP611" s="11">
        <v>15</v>
      </c>
      <c r="AQ611" s="11">
        <v>57</v>
      </c>
      <c r="AR611" s="11">
        <v>72</v>
      </c>
      <c r="AS611" s="12">
        <v>39.856453558504221</v>
      </c>
    </row>
    <row r="612" spans="1:45" x14ac:dyDescent="0.25">
      <c r="A612" s="1" t="s">
        <v>1253</v>
      </c>
      <c r="B612" s="1" t="s">
        <v>1163</v>
      </c>
      <c r="C612" s="1" t="s">
        <v>1251</v>
      </c>
      <c r="D612" s="1" t="s">
        <v>1254</v>
      </c>
      <c r="E612" s="2" t="s">
        <v>3745</v>
      </c>
      <c r="F612" s="2" t="s">
        <v>3726</v>
      </c>
      <c r="G612" s="1" t="s">
        <v>3710</v>
      </c>
      <c r="H612" s="13">
        <v>2810.9999257289992</v>
      </c>
      <c r="I612" s="13">
        <v>2500</v>
      </c>
      <c r="J612" s="13">
        <f t="shared" si="9"/>
        <v>-310.99992572899919</v>
      </c>
      <c r="K612" s="2">
        <v>-0.11063676056424836</v>
      </c>
      <c r="L612" s="13">
        <v>2789.1152000000002</v>
      </c>
      <c r="M612" s="13">
        <v>4959.3194000000003</v>
      </c>
      <c r="N612" s="13">
        <v>1851.8063</v>
      </c>
      <c r="O612" s="13">
        <v>937.30889999999999</v>
      </c>
      <c r="P612" s="13">
        <v>3107.5131000000001</v>
      </c>
      <c r="Q612" s="13">
        <v>-2170.2042000000001</v>
      </c>
      <c r="R612" s="13">
        <v>4044.8220999999999</v>
      </c>
      <c r="S612" s="1">
        <v>48.387</v>
      </c>
      <c r="T612" s="1">
        <v>160.42019999999999</v>
      </c>
      <c r="U612" s="1">
        <v>-112.03319999999999</v>
      </c>
      <c r="V612" s="1">
        <v>-0.53649999999999998</v>
      </c>
      <c r="W612" s="1">
        <v>2.6</v>
      </c>
      <c r="X612" s="2">
        <v>0.2104</v>
      </c>
      <c r="Y612" s="2">
        <v>0.16639999999999999</v>
      </c>
      <c r="Z612" s="2">
        <v>0.62319999999999998</v>
      </c>
      <c r="AA612" s="3">
        <v>60.462130937098848</v>
      </c>
      <c r="AB612" s="2">
        <v>-1.364999312403159E-2</v>
      </c>
      <c r="AC612" s="2">
        <v>-1.6610433200320518E-2</v>
      </c>
      <c r="AD612" s="2">
        <v>0.31026881933212302</v>
      </c>
      <c r="AE612" s="5">
        <v>26.729718999999999</v>
      </c>
      <c r="AF612" s="1">
        <v>23.391070628639699</v>
      </c>
      <c r="AG612" s="1">
        <v>883</v>
      </c>
      <c r="AH612" s="1">
        <v>-7.2213888888888897</v>
      </c>
      <c r="AI612" s="1">
        <v>-78.839722222222207</v>
      </c>
      <c r="AJ612" s="6">
        <v>85.028482162400238</v>
      </c>
      <c r="AK612" s="7">
        <v>77.64081953011069</v>
      </c>
      <c r="AL612" s="6">
        <v>85.97493080397274</v>
      </c>
      <c r="AM612" s="1">
        <v>23.846285551649661</v>
      </c>
      <c r="AN612" s="1">
        <v>669.00690665950719</v>
      </c>
      <c r="AO612" s="10">
        <v>1</v>
      </c>
      <c r="AP612" s="11">
        <v>5</v>
      </c>
      <c r="AQ612" s="11">
        <v>7</v>
      </c>
      <c r="AR612" s="11">
        <v>12</v>
      </c>
      <c r="AS612" s="12">
        <v>5.8694497153700187</v>
      </c>
    </row>
    <row r="613" spans="1:45" x14ac:dyDescent="0.25">
      <c r="A613" s="1" t="s">
        <v>1255</v>
      </c>
      <c r="B613" s="1" t="s">
        <v>1163</v>
      </c>
      <c r="C613" s="1" t="s">
        <v>1251</v>
      </c>
      <c r="D613" s="1" t="s">
        <v>1256</v>
      </c>
      <c r="E613" s="2" t="s">
        <v>3744</v>
      </c>
      <c r="F613" s="2" t="s">
        <v>3726</v>
      </c>
      <c r="G613" s="1" t="s">
        <v>3709</v>
      </c>
      <c r="H613" s="13">
        <v>1422.9999647090001</v>
      </c>
      <c r="I613" s="13">
        <v>1400</v>
      </c>
      <c r="J613" s="13">
        <f t="shared" si="9"/>
        <v>-22.999964709000096</v>
      </c>
      <c r="K613" s="2">
        <v>-1.6163011440203046E-2</v>
      </c>
      <c r="L613" s="13">
        <v>1444.5994000000001</v>
      </c>
      <c r="M613" s="13">
        <v>2628.6127999999999</v>
      </c>
      <c r="N613" s="13">
        <v>1324.6162999999999</v>
      </c>
      <c r="O613" s="13">
        <v>119.98309999999999</v>
      </c>
      <c r="P613" s="13">
        <v>1303.9965</v>
      </c>
      <c r="Q613" s="13">
        <v>-1184.0134</v>
      </c>
      <c r="R613" s="13">
        <v>1423.9795999999999</v>
      </c>
      <c r="S613" s="1">
        <v>11.7826</v>
      </c>
      <c r="T613" s="1">
        <v>128.0558</v>
      </c>
      <c r="U613" s="1">
        <v>-116.2732</v>
      </c>
      <c r="V613" s="1">
        <v>-0.83150000000000002</v>
      </c>
      <c r="W613" s="1">
        <v>2.8</v>
      </c>
      <c r="X613" s="2">
        <v>0.20714285714285716</v>
      </c>
      <c r="Y613" s="2">
        <v>0.16785714285714284</v>
      </c>
      <c r="Z613" s="2">
        <v>0.625</v>
      </c>
      <c r="AA613" s="3">
        <v>60</v>
      </c>
      <c r="AB613" s="2">
        <v>-6.569640279381006E-3</v>
      </c>
      <c r="AC613" s="2">
        <v>-2.3251580063142763E-3</v>
      </c>
      <c r="AD613" s="2">
        <v>0.71845948696136497</v>
      </c>
      <c r="AE613" s="5">
        <v>63.711821</v>
      </c>
      <c r="AF613" s="1">
        <v>5.6995003568879401</v>
      </c>
      <c r="AG613" s="1">
        <v>1904</v>
      </c>
      <c r="AH613" s="1">
        <v>-7.3488888888888901</v>
      </c>
      <c r="AI613" s="1">
        <v>-79.029722222222205</v>
      </c>
      <c r="AJ613" s="6">
        <v>82.289538898270408</v>
      </c>
      <c r="AK613" s="7">
        <v>41.063552575535262</v>
      </c>
      <c r="AL613" s="6">
        <v>50.356666491949319</v>
      </c>
      <c r="AM613" s="1">
        <v>86.33015237517742</v>
      </c>
      <c r="AN613" s="1">
        <v>1635.5623552900813</v>
      </c>
      <c r="AO613" s="10">
        <v>2</v>
      </c>
      <c r="AP613" s="11">
        <v>0</v>
      </c>
      <c r="AQ613" s="11">
        <v>16</v>
      </c>
      <c r="AR613" s="11">
        <v>16</v>
      </c>
      <c r="AS613" s="12">
        <v>43.795964125560538</v>
      </c>
    </row>
    <row r="614" spans="1:45" x14ac:dyDescent="0.25">
      <c r="A614" s="1" t="s">
        <v>1257</v>
      </c>
      <c r="B614" s="1" t="s">
        <v>1163</v>
      </c>
      <c r="C614" s="1" t="s">
        <v>1251</v>
      </c>
      <c r="D614" s="1" t="s">
        <v>1258</v>
      </c>
      <c r="E614" s="2" t="s">
        <v>3742</v>
      </c>
      <c r="F614" s="2" t="s">
        <v>3725</v>
      </c>
      <c r="G614" s="1" t="s">
        <v>3710</v>
      </c>
      <c r="H614" s="13">
        <v>2844.998839502</v>
      </c>
      <c r="I614" s="13">
        <v>2617</v>
      </c>
      <c r="J614" s="13">
        <f t="shared" si="9"/>
        <v>-227.99883950200001</v>
      </c>
      <c r="K614" s="2">
        <v>-8.0140222321464935E-2</v>
      </c>
      <c r="L614" s="13">
        <v>2846.2784999999999</v>
      </c>
      <c r="M614" s="13">
        <v>4480.2950000000001</v>
      </c>
      <c r="N614" s="13">
        <v>2750.1713</v>
      </c>
      <c r="O614" s="13">
        <v>96.107200000000006</v>
      </c>
      <c r="P614" s="13">
        <v>1730.1238000000001</v>
      </c>
      <c r="Q614" s="13">
        <v>-1634.0165999999999</v>
      </c>
      <c r="R614" s="13">
        <v>1826.231</v>
      </c>
      <c r="S614" s="1">
        <v>5.2469999999999999</v>
      </c>
      <c r="T614" s="1">
        <v>94.457499999999996</v>
      </c>
      <c r="U614" s="1">
        <v>-89.210400000000007</v>
      </c>
      <c r="V614" s="1">
        <v>-0.89470000000000005</v>
      </c>
      <c r="W614" s="1">
        <v>2.6</v>
      </c>
      <c r="X614" s="2">
        <v>0.27359572029040885</v>
      </c>
      <c r="Y614" s="2">
        <v>0.11845624761176921</v>
      </c>
      <c r="Z614" s="2">
        <v>0.60794803209782189</v>
      </c>
      <c r="AA614" s="3">
        <v>64.487743557510996</v>
      </c>
      <c r="AB614" s="2">
        <v>-6.9019874294909966E-3</v>
      </c>
      <c r="AC614" s="2">
        <v>-1.1862512702231931E-2</v>
      </c>
      <c r="AD614" s="2">
        <v>0.75315219163894698</v>
      </c>
      <c r="AE614" s="5">
        <v>67.344987000000003</v>
      </c>
      <c r="AF614" s="1">
        <v>59.643143544506799</v>
      </c>
      <c r="AG614" s="1">
        <v>2568</v>
      </c>
      <c r="AH614" s="1">
        <v>-7.3838888888888903</v>
      </c>
      <c r="AI614" s="1">
        <v>-78.896111111111097</v>
      </c>
      <c r="AJ614" s="6">
        <v>72.11722937317785</v>
      </c>
      <c r="AK614" s="7">
        <v>16.47932500496238</v>
      </c>
      <c r="AL614" s="6">
        <v>35.959544998223663</v>
      </c>
      <c r="AM614" s="1">
        <v>90.998057806173662</v>
      </c>
      <c r="AN614" s="1">
        <v>2034.6514647699423</v>
      </c>
      <c r="AO614" s="10">
        <v>2</v>
      </c>
      <c r="AP614" s="11">
        <v>0</v>
      </c>
      <c r="AQ614" s="11">
        <v>34</v>
      </c>
      <c r="AR614" s="11">
        <v>34</v>
      </c>
      <c r="AS614" s="12">
        <v>27.76595744680851</v>
      </c>
    </row>
    <row r="615" spans="1:45" x14ac:dyDescent="0.25">
      <c r="A615" s="1" t="s">
        <v>1259</v>
      </c>
      <c r="B615" s="1" t="s">
        <v>1163</v>
      </c>
      <c r="C615" s="1" t="s">
        <v>1251</v>
      </c>
      <c r="D615" s="1" t="s">
        <v>1260</v>
      </c>
      <c r="E615" s="2" t="s">
        <v>3744</v>
      </c>
      <c r="F615" s="2" t="s">
        <v>3726</v>
      </c>
      <c r="G615" s="1" t="s">
        <v>3710</v>
      </c>
      <c r="H615" s="13">
        <v>3569.0002638999999</v>
      </c>
      <c r="I615" s="13">
        <v>3324</v>
      </c>
      <c r="J615" s="13">
        <f t="shared" si="9"/>
        <v>-245.00026389999994</v>
      </c>
      <c r="K615" s="2">
        <v>-6.8646748608608282E-2</v>
      </c>
      <c r="L615" s="13">
        <v>3573.8804</v>
      </c>
      <c r="M615" s="13">
        <v>5568.9183999999996</v>
      </c>
      <c r="N615" s="13">
        <v>3008.7543999999998</v>
      </c>
      <c r="O615" s="13">
        <v>565.12609999999995</v>
      </c>
      <c r="P615" s="13">
        <v>2560.1641</v>
      </c>
      <c r="Q615" s="13">
        <v>-1995.038</v>
      </c>
      <c r="R615" s="13">
        <v>3125.2901000000002</v>
      </c>
      <c r="S615" s="1">
        <v>24.724399999999999</v>
      </c>
      <c r="T615" s="1">
        <v>112.00790000000001</v>
      </c>
      <c r="U615" s="1">
        <v>-87.283500000000004</v>
      </c>
      <c r="V615" s="1">
        <v>-0.63839999999999997</v>
      </c>
      <c r="W615" s="1">
        <v>2.7</v>
      </c>
      <c r="X615" s="2">
        <v>0.24969915764139591</v>
      </c>
      <c r="Y615" s="2">
        <v>0.13297232250300842</v>
      </c>
      <c r="Z615" s="2">
        <v>0.61732851985559567</v>
      </c>
      <c r="AA615" s="3">
        <v>61.988304093567251</v>
      </c>
      <c r="AB615" s="2">
        <v>-3.9937514567708332E-3</v>
      </c>
      <c r="AC615" s="2">
        <v>-1.0108086610318257E-2</v>
      </c>
      <c r="AD615" s="2">
        <v>0.61181205511093095</v>
      </c>
      <c r="AE615" s="5">
        <v>53.088797</v>
      </c>
      <c r="AF615" s="1">
        <v>6.8769910595005701</v>
      </c>
      <c r="AG615" s="1">
        <v>1386</v>
      </c>
      <c r="AH615" s="1">
        <v>-7.4249999999999998</v>
      </c>
      <c r="AI615" s="1">
        <v>-78.927499999999995</v>
      </c>
      <c r="AJ615" s="6">
        <v>40.310415305450348</v>
      </c>
      <c r="AK615" s="7">
        <v>47.969457396023671</v>
      </c>
      <c r="AL615" s="6">
        <v>73.348493376358974</v>
      </c>
      <c r="AM615" s="1">
        <v>84.960613724150448</v>
      </c>
      <c r="AN615" s="1">
        <v>2560.2849962788164</v>
      </c>
      <c r="AO615" s="10">
        <v>3</v>
      </c>
      <c r="AP615" s="11">
        <v>0</v>
      </c>
      <c r="AQ615" s="11">
        <v>36</v>
      </c>
      <c r="AR615" s="11">
        <v>36</v>
      </c>
      <c r="AS615" s="12">
        <v>25.670785525154457</v>
      </c>
    </row>
    <row r="616" spans="1:45" x14ac:dyDescent="0.25">
      <c r="A616" s="1" t="s">
        <v>1261</v>
      </c>
      <c r="B616" s="1" t="s">
        <v>1163</v>
      </c>
      <c r="C616" s="1" t="s">
        <v>1251</v>
      </c>
      <c r="D616" s="1" t="s">
        <v>1262</v>
      </c>
      <c r="E616" s="2" t="s">
        <v>3744</v>
      </c>
      <c r="F616" s="2" t="s">
        <v>3725</v>
      </c>
      <c r="G616" s="1" t="s">
        <v>3708</v>
      </c>
      <c r="H616" s="13">
        <v>1056.9995552520002</v>
      </c>
      <c r="I616" s="13">
        <v>959</v>
      </c>
      <c r="J616" s="13">
        <f t="shared" si="9"/>
        <v>-97.999555252000164</v>
      </c>
      <c r="K616" s="2">
        <v>-9.2714850034762791E-2</v>
      </c>
      <c r="L616" s="13">
        <v>1080.0382</v>
      </c>
      <c r="M616" s="13">
        <v>2514.5050000000001</v>
      </c>
      <c r="N616" s="13">
        <v>1013.4486000000001</v>
      </c>
      <c r="O616" s="13">
        <v>66.589600000000004</v>
      </c>
      <c r="P616" s="13">
        <v>1501.0563999999999</v>
      </c>
      <c r="Q616" s="13">
        <v>-1434.4667999999999</v>
      </c>
      <c r="R616" s="13">
        <v>1567.646</v>
      </c>
      <c r="S616" s="1">
        <v>7.4100999999999999</v>
      </c>
      <c r="T616" s="1">
        <v>167.03720000000001</v>
      </c>
      <c r="U616" s="1">
        <v>-159.62719999999999</v>
      </c>
      <c r="V616" s="1">
        <v>-0.91500000000000004</v>
      </c>
      <c r="W616" s="1">
        <v>3</v>
      </c>
      <c r="X616" s="2">
        <v>0.2429614181438999</v>
      </c>
      <c r="Y616" s="2">
        <v>0.12200208550573514</v>
      </c>
      <c r="Z616" s="2">
        <v>0.63503649635036497</v>
      </c>
      <c r="AA616" s="3">
        <v>57.47126436781609</v>
      </c>
      <c r="AB616" s="2">
        <v>-1.0271623354926929E-2</v>
      </c>
      <c r="AC616" s="2">
        <v>-1.3803628346753194E-2</v>
      </c>
      <c r="AD616" s="2">
        <v>0.74945974349975597</v>
      </c>
      <c r="AE616" s="5">
        <v>68.006416999999999</v>
      </c>
      <c r="AF616" s="1">
        <v>19.851231985123199</v>
      </c>
      <c r="AG616" s="1">
        <v>2426</v>
      </c>
      <c r="AH616" s="1">
        <v>-7.3444444444444397</v>
      </c>
      <c r="AI616" s="1">
        <v>-78.836666666666702</v>
      </c>
      <c r="AJ616" s="6">
        <v>55.845383128402368</v>
      </c>
      <c r="AK616" s="7">
        <v>15.74230036700629</v>
      </c>
      <c r="AL616" s="6">
        <v>35.800046724665897</v>
      </c>
      <c r="AM616" s="1">
        <v>84.913551391421109</v>
      </c>
      <c r="AN616" s="1">
        <v>2091.4702207167352</v>
      </c>
      <c r="AO616" s="10">
        <v>1</v>
      </c>
      <c r="AP616" s="11">
        <v>0</v>
      </c>
      <c r="AQ616" s="11">
        <v>16</v>
      </c>
      <c r="AR616" s="11">
        <v>16</v>
      </c>
      <c r="AS616" s="12">
        <v>68.450704225352112</v>
      </c>
    </row>
    <row r="617" spans="1:45" x14ac:dyDescent="0.25">
      <c r="A617" s="1" t="s">
        <v>1263</v>
      </c>
      <c r="B617" s="1" t="s">
        <v>1163</v>
      </c>
      <c r="C617" s="1" t="s">
        <v>1251</v>
      </c>
      <c r="D617" s="1" t="s">
        <v>1264</v>
      </c>
      <c r="E617" s="2" t="s">
        <v>3744</v>
      </c>
      <c r="F617" s="2" t="s">
        <v>3725</v>
      </c>
      <c r="G617" s="1" t="s">
        <v>3710</v>
      </c>
      <c r="H617" s="13">
        <v>2609.000553113</v>
      </c>
      <c r="I617" s="13">
        <v>2448</v>
      </c>
      <c r="J617" s="13">
        <f t="shared" si="9"/>
        <v>-161.00055311300002</v>
      </c>
      <c r="K617" s="2">
        <v>-6.1709666148172269E-2</v>
      </c>
      <c r="L617" s="13">
        <v>2524.8762999999999</v>
      </c>
      <c r="M617" s="13">
        <v>3166.3908000000001</v>
      </c>
      <c r="N617" s="13">
        <v>2090.7945</v>
      </c>
      <c r="O617" s="13">
        <v>434.08179999999999</v>
      </c>
      <c r="P617" s="13">
        <v>1075.5962999999999</v>
      </c>
      <c r="Q617" s="13">
        <v>-641.5145</v>
      </c>
      <c r="R617" s="13">
        <v>1509.6780000000001</v>
      </c>
      <c r="S617" s="1">
        <v>30.508600000000001</v>
      </c>
      <c r="T617" s="1">
        <v>75.596299999999999</v>
      </c>
      <c r="U617" s="1">
        <v>-45.087600000000002</v>
      </c>
      <c r="V617" s="1">
        <v>-0.4249</v>
      </c>
      <c r="W617" s="1">
        <v>2.8</v>
      </c>
      <c r="X617" s="2">
        <v>0.20506535947712418</v>
      </c>
      <c r="Y617" s="2">
        <v>0.16380718954248366</v>
      </c>
      <c r="Z617" s="2">
        <v>0.63112745098039214</v>
      </c>
      <c r="AA617" s="3">
        <v>58.446601941747581</v>
      </c>
      <c r="AB617" s="2">
        <v>-2.4444193431485406E-3</v>
      </c>
      <c r="AC617" s="2">
        <v>-9.0581333195446367E-3</v>
      </c>
      <c r="AD617" s="2">
        <v>0.55725872516632102</v>
      </c>
      <c r="AE617" s="5">
        <v>51.352497999999997</v>
      </c>
      <c r="AF617" s="1">
        <v>17.488309953239799</v>
      </c>
      <c r="AG617" s="1">
        <v>2780</v>
      </c>
      <c r="AH617" s="1">
        <v>-7.3005555555555501</v>
      </c>
      <c r="AI617" s="1">
        <v>-78.933055555555597</v>
      </c>
      <c r="AJ617" s="6">
        <v>81.283187374695032</v>
      </c>
      <c r="AK617" s="7">
        <v>42.546845791364653</v>
      </c>
      <c r="AL617" s="6">
        <v>67.731611173051448</v>
      </c>
      <c r="AM617" s="1">
        <v>36.206608679706292</v>
      </c>
      <c r="AN617" s="1">
        <v>1662.3341480108186</v>
      </c>
      <c r="AO617" s="10">
        <v>1</v>
      </c>
      <c r="AP617" s="11">
        <v>0</v>
      </c>
      <c r="AQ617" s="11">
        <v>20</v>
      </c>
      <c r="AR617" s="11">
        <v>20</v>
      </c>
      <c r="AS617" s="12">
        <v>8.9199512393336047</v>
      </c>
    </row>
    <row r="618" spans="1:45" x14ac:dyDescent="0.25">
      <c r="A618" s="1" t="s">
        <v>1265</v>
      </c>
      <c r="B618" s="1" t="s">
        <v>1163</v>
      </c>
      <c r="C618" s="1" t="s">
        <v>1251</v>
      </c>
      <c r="D618" s="1" t="s">
        <v>1266</v>
      </c>
      <c r="E618" s="2" t="s">
        <v>3746</v>
      </c>
      <c r="F618" s="2" t="s">
        <v>3731</v>
      </c>
      <c r="G618" s="1" t="s">
        <v>3712</v>
      </c>
      <c r="H618" s="13">
        <v>7086.9978637180102</v>
      </c>
      <c r="I618" s="13">
        <v>6172</v>
      </c>
      <c r="J618" s="13">
        <f t="shared" si="9"/>
        <v>-914.99786371801019</v>
      </c>
      <c r="K618" s="2">
        <v>-0.12910937484577995</v>
      </c>
      <c r="L618" s="13">
        <v>7007.5102999999999</v>
      </c>
      <c r="M618" s="13">
        <v>11629.0031</v>
      </c>
      <c r="N618" s="13">
        <v>5081.8940000000002</v>
      </c>
      <c r="O618" s="13">
        <v>1925.6162999999999</v>
      </c>
      <c r="P618" s="13">
        <v>6547.1090000000004</v>
      </c>
      <c r="Q618" s="13">
        <v>-4621.4926999999998</v>
      </c>
      <c r="R618" s="13">
        <v>8472.7253000000001</v>
      </c>
      <c r="S618" s="1">
        <v>41.33</v>
      </c>
      <c r="T618" s="1">
        <v>140.5222</v>
      </c>
      <c r="U618" s="1">
        <v>-99.1922</v>
      </c>
      <c r="V618" s="1">
        <v>-0.54549999999999998</v>
      </c>
      <c r="W618" s="1">
        <v>2.6</v>
      </c>
      <c r="X618" s="2">
        <v>0.2231043421905379</v>
      </c>
      <c r="Y618" s="2">
        <v>0.17563188593648738</v>
      </c>
      <c r="Z618" s="2">
        <v>0.60126377187297475</v>
      </c>
      <c r="AA618" s="3">
        <v>66.316356777149025</v>
      </c>
      <c r="AB618" s="2">
        <v>-1.3190616414177181E-2</v>
      </c>
      <c r="AC618" s="2">
        <v>-1.9554689429895133E-2</v>
      </c>
      <c r="AD618" s="2">
        <v>0.29087114334106501</v>
      </c>
      <c r="AE618" s="5">
        <v>26.361602999999999</v>
      </c>
      <c r="AF618" s="1">
        <v>12.1589767016903</v>
      </c>
      <c r="AG618" s="1">
        <v>453</v>
      </c>
      <c r="AH618" s="1">
        <v>-7.2530555555555498</v>
      </c>
      <c r="AI618" s="1">
        <v>-79.131111111111096</v>
      </c>
      <c r="AJ618" s="6">
        <v>92.377118119338647</v>
      </c>
      <c r="AK618" s="7">
        <v>49.095568938496662</v>
      </c>
      <c r="AL618" s="6">
        <v>86.383654302169703</v>
      </c>
      <c r="AM618" s="1">
        <v>35.116248612954593</v>
      </c>
      <c r="AN618" s="1">
        <v>1895.9186335162353</v>
      </c>
      <c r="AO618" s="10">
        <v>4</v>
      </c>
      <c r="AP618" s="11">
        <v>12</v>
      </c>
      <c r="AQ618" s="11">
        <v>28</v>
      </c>
      <c r="AR618" s="11">
        <v>40</v>
      </c>
      <c r="AS618" s="12">
        <v>3.8394290811775202</v>
      </c>
    </row>
    <row r="619" spans="1:45" x14ac:dyDescent="0.25">
      <c r="A619" s="1" t="s">
        <v>1267</v>
      </c>
      <c r="B619" s="1" t="s">
        <v>1163</v>
      </c>
      <c r="C619" s="1" t="s">
        <v>1268</v>
      </c>
      <c r="D619" s="1" t="s">
        <v>1268</v>
      </c>
      <c r="E619" s="2" t="s">
        <v>3741</v>
      </c>
      <c r="F619" s="2" t="s">
        <v>3725</v>
      </c>
      <c r="G619" s="1" t="s">
        <v>3707</v>
      </c>
      <c r="H619" s="13">
        <v>51308.97435521298</v>
      </c>
      <c r="I619" s="13">
        <v>49130</v>
      </c>
      <c r="J619" s="13">
        <f t="shared" si="9"/>
        <v>-2178.9743552129803</v>
      </c>
      <c r="K619" s="2">
        <v>-4.2467704384965881E-2</v>
      </c>
      <c r="L619" s="13">
        <v>51512.9617</v>
      </c>
      <c r="M619" s="13">
        <v>85571.181599999996</v>
      </c>
      <c r="N619" s="13">
        <v>47173.634899999997</v>
      </c>
      <c r="O619" s="13">
        <v>4339.3269</v>
      </c>
      <c r="P619" s="13">
        <v>38397.546799999996</v>
      </c>
      <c r="Q619" s="13">
        <v>-34058.219899999996</v>
      </c>
      <c r="R619" s="13">
        <v>42736.873599999999</v>
      </c>
      <c r="S619" s="1">
        <v>12.661799999999999</v>
      </c>
      <c r="T619" s="1">
        <v>112.0408</v>
      </c>
      <c r="U619" s="1">
        <v>-99.379000000000005</v>
      </c>
      <c r="V619" s="1">
        <v>-0.79690000000000005</v>
      </c>
      <c r="W619" s="1">
        <v>2.2999999999999998</v>
      </c>
      <c r="X619" s="2">
        <v>0.25748015469163443</v>
      </c>
      <c r="Y619" s="2">
        <v>0.11036026867494403</v>
      </c>
      <c r="Z619" s="2">
        <v>0.63215957663342148</v>
      </c>
      <c r="AA619" s="3">
        <v>58.187906497520771</v>
      </c>
      <c r="AB619" s="2">
        <v>-4.532998420868295E-3</v>
      </c>
      <c r="AC619" s="2">
        <v>-6.1802275413862517E-3</v>
      </c>
      <c r="AD619" s="2">
        <v>0.54404103755951005</v>
      </c>
      <c r="AE619" s="5">
        <v>46.552723</v>
      </c>
      <c r="AF619" s="1">
        <v>133.60409216851801</v>
      </c>
      <c r="AG619" s="1">
        <v>2665</v>
      </c>
      <c r="AH619" s="1">
        <v>-6.3772222222222199</v>
      </c>
      <c r="AI619" s="1">
        <v>-78.818055555555503</v>
      </c>
      <c r="AJ619" s="6">
        <v>80.565413361154853</v>
      </c>
      <c r="AK619" s="7">
        <v>41.501154424075047</v>
      </c>
      <c r="AL619" s="6">
        <v>85.975085158691968</v>
      </c>
      <c r="AM619" s="1">
        <v>59.403332673970773</v>
      </c>
      <c r="AN619" s="1">
        <v>31444.568759995054</v>
      </c>
      <c r="AO619" s="10">
        <v>53</v>
      </c>
      <c r="AP619" s="11">
        <v>32</v>
      </c>
      <c r="AQ619" s="11">
        <v>259</v>
      </c>
      <c r="AR619" s="11">
        <v>291</v>
      </c>
      <c r="AS619" s="12">
        <v>6.3582359296729205</v>
      </c>
    </row>
    <row r="620" spans="1:45" x14ac:dyDescent="0.25">
      <c r="A620" s="1" t="s">
        <v>1269</v>
      </c>
      <c r="B620" s="1" t="s">
        <v>1163</v>
      </c>
      <c r="C620" s="1" t="s">
        <v>1268</v>
      </c>
      <c r="D620" s="1" t="s">
        <v>1270</v>
      </c>
      <c r="E620" s="2" t="s">
        <v>3744</v>
      </c>
      <c r="F620" s="2" t="s">
        <v>3726</v>
      </c>
      <c r="G620" s="1" t="s">
        <v>3711</v>
      </c>
      <c r="H620" s="13">
        <v>9721.9991765510003</v>
      </c>
      <c r="I620" s="13">
        <v>9607</v>
      </c>
      <c r="J620" s="13">
        <f t="shared" si="9"/>
        <v>-114.99917655100035</v>
      </c>
      <c r="K620" s="2">
        <v>-1.1828758104441409E-2</v>
      </c>
      <c r="L620" s="13">
        <v>9603.6656999999996</v>
      </c>
      <c r="M620" s="13">
        <v>16306.725700000001</v>
      </c>
      <c r="N620" s="13">
        <v>8521.7016999999996</v>
      </c>
      <c r="O620" s="13">
        <v>1081.9639999999999</v>
      </c>
      <c r="P620" s="13">
        <v>7785.0240000000003</v>
      </c>
      <c r="Q620" s="13">
        <v>-6703.06</v>
      </c>
      <c r="R620" s="13">
        <v>8866.9879999999994</v>
      </c>
      <c r="S620" s="1">
        <v>16.703199999999999</v>
      </c>
      <c r="T620" s="1">
        <v>120.18380000000001</v>
      </c>
      <c r="U620" s="1">
        <v>-103.4806</v>
      </c>
      <c r="V620" s="1">
        <v>-0.75600000000000001</v>
      </c>
      <c r="W620" s="1">
        <v>2.7</v>
      </c>
      <c r="X620" s="2">
        <v>0.26969917768293955</v>
      </c>
      <c r="Y620" s="2">
        <v>9.6283959612782341E-2</v>
      </c>
      <c r="Z620" s="2">
        <v>0.63401686270427815</v>
      </c>
      <c r="AA620" s="3">
        <v>57.724511574454105</v>
      </c>
      <c r="AB620" s="2">
        <v>-5.0696935298112367E-3</v>
      </c>
      <c r="AC620" s="2">
        <v>-1.6984523511115457E-3</v>
      </c>
      <c r="AD620" s="2">
        <v>0.72476774454116799</v>
      </c>
      <c r="AE620" s="5">
        <v>75.643123000000003</v>
      </c>
      <c r="AF620" s="1">
        <v>32.121499762695798</v>
      </c>
      <c r="AG620" s="1">
        <v>1558</v>
      </c>
      <c r="AH620" s="1">
        <v>-6.1811111111111101</v>
      </c>
      <c r="AI620" s="1">
        <v>-78.910555555555604</v>
      </c>
      <c r="AJ620" s="6">
        <v>53.384999094404193</v>
      </c>
      <c r="AK620" s="7">
        <v>15.787189561264301</v>
      </c>
      <c r="AL620" s="6">
        <v>39.160232724920682</v>
      </c>
      <c r="AM620" s="1">
        <v>93.884518319637252</v>
      </c>
      <c r="AN620" s="1">
        <v>14890.828235156452</v>
      </c>
      <c r="AO620" s="10">
        <v>16</v>
      </c>
      <c r="AP620" s="11">
        <v>0</v>
      </c>
      <c r="AQ620" s="11">
        <v>106</v>
      </c>
      <c r="AR620" s="11">
        <v>106</v>
      </c>
      <c r="AS620" s="12">
        <v>20.037602820211514</v>
      </c>
    </row>
    <row r="621" spans="1:45" x14ac:dyDescent="0.25">
      <c r="A621" s="1" t="s">
        <v>1271</v>
      </c>
      <c r="B621" s="1" t="s">
        <v>1163</v>
      </c>
      <c r="C621" s="1" t="s">
        <v>1268</v>
      </c>
      <c r="D621" s="1" t="s">
        <v>1272</v>
      </c>
      <c r="E621" s="2" t="s">
        <v>3744</v>
      </c>
      <c r="F621" s="2" t="s">
        <v>3731</v>
      </c>
      <c r="G621" s="1" t="s">
        <v>3710</v>
      </c>
      <c r="H621" s="13">
        <v>3317.0004677559978</v>
      </c>
      <c r="I621" s="13">
        <v>3022</v>
      </c>
      <c r="J621" s="13">
        <f t="shared" si="9"/>
        <v>-295.00046775599776</v>
      </c>
      <c r="K621" s="2">
        <v>-8.8935913824446988E-2</v>
      </c>
      <c r="L621" s="13">
        <v>3372.0699</v>
      </c>
      <c r="M621" s="13">
        <v>4737.3962000000001</v>
      </c>
      <c r="N621" s="13">
        <v>2614.1667000000002</v>
      </c>
      <c r="O621" s="13">
        <v>757.90329999999994</v>
      </c>
      <c r="P621" s="13">
        <v>2123.2296000000001</v>
      </c>
      <c r="Q621" s="13">
        <v>-1365.3262999999999</v>
      </c>
      <c r="R621" s="13">
        <v>2881.1327999999999</v>
      </c>
      <c r="S621" s="1">
        <v>37.383600000000001</v>
      </c>
      <c r="T621" s="1">
        <v>104.7285</v>
      </c>
      <c r="U621" s="1">
        <v>-67.344800000000006</v>
      </c>
      <c r="V621" s="1">
        <v>-0.47389999999999999</v>
      </c>
      <c r="W621" s="1">
        <v>3</v>
      </c>
      <c r="X621" s="2">
        <v>0.2227001985440106</v>
      </c>
      <c r="Y621" s="2">
        <v>0.12078093977498346</v>
      </c>
      <c r="Z621" s="2">
        <v>0.65651886168100593</v>
      </c>
      <c r="AA621" s="3">
        <v>52.318548387096776</v>
      </c>
      <c r="AB621" s="2">
        <v>-9.6895540774439848E-3</v>
      </c>
      <c r="AC621" s="2">
        <v>-1.3217871750913601E-2</v>
      </c>
      <c r="AD621" s="2">
        <v>0.68178445100784302</v>
      </c>
      <c r="AE621" s="5">
        <v>59.848047999999999</v>
      </c>
      <c r="AF621" s="1">
        <v>13.3268341998845</v>
      </c>
      <c r="AG621" s="1">
        <v>474</v>
      </c>
      <c r="AH621" s="1">
        <v>-5.9</v>
      </c>
      <c r="AI621" s="1">
        <v>-78.693888888888907</v>
      </c>
      <c r="AJ621" s="6">
        <v>77.060147197183696</v>
      </c>
      <c r="AK621" s="7">
        <v>36.117271696262428</v>
      </c>
      <c r="AL621" s="6">
        <v>57.805495297938862</v>
      </c>
      <c r="AM621" s="1">
        <v>89.045491396604575</v>
      </c>
      <c r="AN621" s="1">
        <v>4858.0377227022564</v>
      </c>
      <c r="AO621" s="10">
        <v>3</v>
      </c>
      <c r="AP621" s="11">
        <v>0</v>
      </c>
      <c r="AQ621" s="11">
        <v>37</v>
      </c>
      <c r="AR621" s="11">
        <v>37</v>
      </c>
      <c r="AS621" s="12">
        <v>10.010076441973593</v>
      </c>
    </row>
    <row r="622" spans="1:45" x14ac:dyDescent="0.25">
      <c r="A622" s="1" t="s">
        <v>1273</v>
      </c>
      <c r="B622" s="1" t="s">
        <v>1163</v>
      </c>
      <c r="C622" s="1" t="s">
        <v>1268</v>
      </c>
      <c r="D622" s="1" t="s">
        <v>1274</v>
      </c>
      <c r="E622" s="2" t="s">
        <v>3744</v>
      </c>
      <c r="F622" s="2" t="s">
        <v>3726</v>
      </c>
      <c r="G622" s="1" t="s">
        <v>3710</v>
      </c>
      <c r="H622" s="13">
        <v>2618.000080761999</v>
      </c>
      <c r="I622" s="13">
        <v>2302</v>
      </c>
      <c r="J622" s="13">
        <f t="shared" si="9"/>
        <v>-316.00008076199902</v>
      </c>
      <c r="K622" s="2">
        <v>-0.1207028537103878</v>
      </c>
      <c r="L622" s="13">
        <v>2639.8966</v>
      </c>
      <c r="M622" s="13">
        <v>4308.9277000000002</v>
      </c>
      <c r="N622" s="13">
        <v>2418.8292999999999</v>
      </c>
      <c r="O622" s="13">
        <v>221.06739999999999</v>
      </c>
      <c r="P622" s="13">
        <v>1890.0985000000001</v>
      </c>
      <c r="Q622" s="13">
        <v>-1669.0310999999999</v>
      </c>
      <c r="R622" s="13">
        <v>2111.1658000000002</v>
      </c>
      <c r="S622" s="1">
        <v>12.7255</v>
      </c>
      <c r="T622" s="1">
        <v>108.80110000000001</v>
      </c>
      <c r="U622" s="1">
        <v>-96.075599999999994</v>
      </c>
      <c r="V622" s="1">
        <v>-0.79059999999999997</v>
      </c>
      <c r="W622" s="1">
        <v>2.9</v>
      </c>
      <c r="X622" s="2">
        <v>0.24109470026064292</v>
      </c>
      <c r="Y622" s="2">
        <v>0.10556038227628149</v>
      </c>
      <c r="Z622" s="2">
        <v>0.65334491746307555</v>
      </c>
      <c r="AA622" s="3">
        <v>53.058510638297875</v>
      </c>
      <c r="AB622" s="2">
        <v>-1.3811643796309725E-2</v>
      </c>
      <c r="AC622" s="2">
        <v>-1.8208245196038808E-2</v>
      </c>
      <c r="AD622" s="2">
        <v>0.67425167560577404</v>
      </c>
      <c r="AE622" s="5">
        <v>76.628919999999994</v>
      </c>
      <c r="AF622" s="1">
        <v>26.760304782888099</v>
      </c>
      <c r="AG622" s="1">
        <v>1598</v>
      </c>
      <c r="AH622" s="1">
        <v>-6.1069444444444398</v>
      </c>
      <c r="AI622" s="1">
        <v>-78.573888888888902</v>
      </c>
      <c r="AJ622" s="6">
        <v>74.772268948042679</v>
      </c>
      <c r="AK622" s="7">
        <v>37.374385462256278</v>
      </c>
      <c r="AL622" s="6">
        <v>77.150939611585144</v>
      </c>
      <c r="AM622" s="1">
        <v>85.275630634060278</v>
      </c>
      <c r="AN622" s="1">
        <v>1913.5298681577283</v>
      </c>
      <c r="AO622" s="10">
        <v>3</v>
      </c>
      <c r="AP622" s="11">
        <v>0</v>
      </c>
      <c r="AQ622" s="11">
        <v>30</v>
      </c>
      <c r="AR622" s="11">
        <v>30</v>
      </c>
      <c r="AS622" s="12">
        <v>3.9914163090128754</v>
      </c>
    </row>
    <row r="623" spans="1:45" x14ac:dyDescent="0.25">
      <c r="A623" s="1" t="s">
        <v>1275</v>
      </c>
      <c r="B623" s="1" t="s">
        <v>1163</v>
      </c>
      <c r="C623" s="1" t="s">
        <v>1268</v>
      </c>
      <c r="D623" s="1" t="s">
        <v>1276</v>
      </c>
      <c r="E623" s="2" t="s">
        <v>3742</v>
      </c>
      <c r="F623" s="2" t="s">
        <v>3726</v>
      </c>
      <c r="G623" s="1" t="s">
        <v>3710</v>
      </c>
      <c r="H623" s="13">
        <v>4087.9997286589987</v>
      </c>
      <c r="I623" s="13">
        <v>3533</v>
      </c>
      <c r="J623" s="13">
        <f t="shared" si="9"/>
        <v>-554.99972865899872</v>
      </c>
      <c r="K623" s="2">
        <v>-0.13576315202962533</v>
      </c>
      <c r="L623" s="13">
        <v>4113.7111999999997</v>
      </c>
      <c r="M623" s="13">
        <v>7405.2800999999999</v>
      </c>
      <c r="N623" s="13">
        <v>3733.3607999999999</v>
      </c>
      <c r="O623" s="13">
        <v>380.35050000000001</v>
      </c>
      <c r="P623" s="13">
        <v>3671.9193</v>
      </c>
      <c r="Q623" s="13">
        <v>-3291.5688</v>
      </c>
      <c r="R623" s="13">
        <v>4052.2696999999998</v>
      </c>
      <c r="S623" s="1">
        <v>13.207800000000001</v>
      </c>
      <c r="T623" s="1">
        <v>127.50839999999999</v>
      </c>
      <c r="U623" s="1">
        <v>-114.3006</v>
      </c>
      <c r="V623" s="1">
        <v>-0.81230000000000002</v>
      </c>
      <c r="W623" s="1">
        <v>2.6</v>
      </c>
      <c r="X623" s="2">
        <v>0.25587319558448912</v>
      </c>
      <c r="Y623" s="2">
        <v>0.10048117746957261</v>
      </c>
      <c r="Z623" s="2">
        <v>0.6436456269459383</v>
      </c>
      <c r="AA623" s="3">
        <v>55.364995602462621</v>
      </c>
      <c r="AB623" s="2">
        <v>-1.6710475694315718E-2</v>
      </c>
      <c r="AC623" s="2">
        <v>-2.0628323859695041E-2</v>
      </c>
      <c r="AD623" s="2">
        <v>0.75882732868194602</v>
      </c>
      <c r="AE623" s="5">
        <v>73.322219000000004</v>
      </c>
      <c r="AF623" s="1">
        <v>148.13346547737001</v>
      </c>
      <c r="AG623" s="1">
        <v>2131</v>
      </c>
      <c r="AH623" s="1">
        <v>-6.2533333333333303</v>
      </c>
      <c r="AI623" s="1">
        <v>-78.575555555555496</v>
      </c>
      <c r="AJ623" s="6">
        <v>47.405996466597962</v>
      </c>
      <c r="AK623" s="7">
        <v>16.122473072023698</v>
      </c>
      <c r="AL623" s="6">
        <v>62.944538741212483</v>
      </c>
      <c r="AM623" s="1">
        <v>84.933753480848594</v>
      </c>
      <c r="AN623" s="1">
        <v>4026.1912173173546</v>
      </c>
      <c r="AO623" s="10">
        <v>7</v>
      </c>
      <c r="AP623" s="11">
        <v>0</v>
      </c>
      <c r="AQ623" s="11">
        <v>32</v>
      </c>
      <c r="AR623" s="11">
        <v>32</v>
      </c>
      <c r="AS623" s="12">
        <v>0.65443592552026286</v>
      </c>
    </row>
    <row r="624" spans="1:45" x14ac:dyDescent="0.25">
      <c r="A624" s="1" t="s">
        <v>1277</v>
      </c>
      <c r="B624" s="1" t="s">
        <v>1163</v>
      </c>
      <c r="C624" s="1" t="s">
        <v>1268</v>
      </c>
      <c r="D624" s="1" t="s">
        <v>1278</v>
      </c>
      <c r="E624" s="2" t="s">
        <v>3744</v>
      </c>
      <c r="F624" s="2" t="s">
        <v>3726</v>
      </c>
      <c r="G624" s="1" t="s">
        <v>3712</v>
      </c>
      <c r="H624" s="13">
        <v>5288.000240637999</v>
      </c>
      <c r="I624" s="13">
        <v>4555</v>
      </c>
      <c r="J624" s="13">
        <f t="shared" si="9"/>
        <v>-733.00024063799901</v>
      </c>
      <c r="K624" s="2">
        <v>-0.13861577293528304</v>
      </c>
      <c r="L624" s="13">
        <v>5371.9137000000001</v>
      </c>
      <c r="M624" s="13">
        <v>11128.8014</v>
      </c>
      <c r="N624" s="13">
        <v>4537.2785000000003</v>
      </c>
      <c r="O624" s="13">
        <v>834.63520000000005</v>
      </c>
      <c r="P624" s="13">
        <v>6591.5230000000001</v>
      </c>
      <c r="Q624" s="13">
        <v>-5756.8877000000002</v>
      </c>
      <c r="R624" s="13">
        <v>7426.1581999999999</v>
      </c>
      <c r="S624" s="1">
        <v>20.232700000000001</v>
      </c>
      <c r="T624" s="1">
        <v>159.7876</v>
      </c>
      <c r="U624" s="1">
        <v>-139.5549</v>
      </c>
      <c r="V624" s="1">
        <v>-0.7752</v>
      </c>
      <c r="W624" s="1">
        <v>3.3</v>
      </c>
      <c r="X624" s="2">
        <v>0.27156970362239297</v>
      </c>
      <c r="Y624" s="2">
        <v>0.1176728869374314</v>
      </c>
      <c r="Z624" s="2">
        <v>0.61075740944017565</v>
      </c>
      <c r="AA624" s="3">
        <v>63.731128684399707</v>
      </c>
      <c r="AB624" s="2">
        <v>-1.798252821525903E-2</v>
      </c>
      <c r="AC624" s="2">
        <v>-2.1090785758410946E-2</v>
      </c>
      <c r="AD624" s="2">
        <v>0.74220615625381503</v>
      </c>
      <c r="AE624" s="5">
        <v>60.366619999999998</v>
      </c>
      <c r="AF624" s="1">
        <v>33.503547624166799</v>
      </c>
      <c r="AG624" s="1">
        <v>1757</v>
      </c>
      <c r="AH624" s="1">
        <v>-6.0619444444444399</v>
      </c>
      <c r="AI624" s="1">
        <v>-78.758611111111094</v>
      </c>
      <c r="AJ624" s="6">
        <v>64.393875845865821</v>
      </c>
      <c r="AK624" s="7">
        <v>25.738318875474739</v>
      </c>
      <c r="AL624" s="6">
        <v>65.954652263983064</v>
      </c>
      <c r="AM624" s="1">
        <v>88.773094506792859</v>
      </c>
      <c r="AN624" s="1">
        <v>9672.0344282728238</v>
      </c>
      <c r="AO624" s="10">
        <v>7</v>
      </c>
      <c r="AP624" s="11">
        <v>0</v>
      </c>
      <c r="AQ624" s="11">
        <v>68</v>
      </c>
      <c r="AR624" s="11">
        <v>68</v>
      </c>
      <c r="AS624" s="12">
        <v>8.3115686274509812</v>
      </c>
    </row>
    <row r="625" spans="1:45" x14ac:dyDescent="0.25">
      <c r="A625" s="1" t="s">
        <v>1279</v>
      </c>
      <c r="B625" s="1" t="s">
        <v>1163</v>
      </c>
      <c r="C625" s="1" t="s">
        <v>1268</v>
      </c>
      <c r="D625" s="1" t="s">
        <v>1280</v>
      </c>
      <c r="E625" s="2" t="s">
        <v>3744</v>
      </c>
      <c r="F625" s="2" t="s">
        <v>3726</v>
      </c>
      <c r="G625" s="1" t="s">
        <v>3711</v>
      </c>
      <c r="H625" s="13">
        <v>13911.003510452001</v>
      </c>
      <c r="I625" s="13">
        <v>12964</v>
      </c>
      <c r="J625" s="13">
        <f t="shared" si="9"/>
        <v>-947.00351045200114</v>
      </c>
      <c r="K625" s="2">
        <v>-6.8075858779021378E-2</v>
      </c>
      <c r="L625" s="13">
        <v>14103.349700000001</v>
      </c>
      <c r="M625" s="13">
        <v>25575.5697</v>
      </c>
      <c r="N625" s="13">
        <v>13419.3835</v>
      </c>
      <c r="O625" s="13">
        <v>683.96619999999996</v>
      </c>
      <c r="P625" s="13">
        <v>12156.1862</v>
      </c>
      <c r="Q625" s="13">
        <v>-11472.22</v>
      </c>
      <c r="R625" s="13">
        <v>12840.152400000001</v>
      </c>
      <c r="S625" s="1">
        <v>6.8949999999999996</v>
      </c>
      <c r="T625" s="1">
        <v>122.5455</v>
      </c>
      <c r="U625" s="1">
        <v>-115.65049999999999</v>
      </c>
      <c r="V625" s="1">
        <v>-0.89349999999999996</v>
      </c>
      <c r="W625" s="1">
        <v>3.2</v>
      </c>
      <c r="X625" s="2">
        <v>0.26866707806232643</v>
      </c>
      <c r="Y625" s="2">
        <v>0.12419006479481641</v>
      </c>
      <c r="Z625" s="2">
        <v>0.6071428571428571</v>
      </c>
      <c r="AA625" s="3">
        <v>64.705882352941174</v>
      </c>
      <c r="AB625" s="2">
        <v>-1.4259091237077803E-2</v>
      </c>
      <c r="AC625" s="2">
        <v>-1.0021427635627189E-2</v>
      </c>
      <c r="AD625" s="2">
        <v>0.73085588216781605</v>
      </c>
      <c r="AE625" s="5">
        <v>69.150116999999995</v>
      </c>
      <c r="AF625" s="1">
        <v>21.8175297661742</v>
      </c>
      <c r="AG625" s="1">
        <v>2003</v>
      </c>
      <c r="AH625" s="1">
        <v>-6.2736111111111104</v>
      </c>
      <c r="AI625" s="1">
        <v>-79.037777777777805</v>
      </c>
      <c r="AJ625" s="6">
        <v>59.186713773491128</v>
      </c>
      <c r="AK625" s="7">
        <v>21.84911353201176</v>
      </c>
      <c r="AL625" s="6">
        <v>60.917283875788272</v>
      </c>
      <c r="AM625" s="1">
        <v>88.404916792731228</v>
      </c>
      <c r="AN625" s="1">
        <v>23552.482915979806</v>
      </c>
      <c r="AO625" s="10">
        <v>21</v>
      </c>
      <c r="AP625" s="11">
        <v>0</v>
      </c>
      <c r="AQ625" s="11">
        <v>137</v>
      </c>
      <c r="AR625" s="11">
        <v>137</v>
      </c>
      <c r="AS625" s="12">
        <v>11.942711942711943</v>
      </c>
    </row>
    <row r="626" spans="1:45" x14ac:dyDescent="0.25">
      <c r="A626" s="1" t="s">
        <v>1281</v>
      </c>
      <c r="B626" s="1" t="s">
        <v>1163</v>
      </c>
      <c r="C626" s="1" t="s">
        <v>1268</v>
      </c>
      <c r="D626" s="1" t="s">
        <v>1282</v>
      </c>
      <c r="E626" s="2" t="s">
        <v>3742</v>
      </c>
      <c r="F626" s="2" t="s">
        <v>3726</v>
      </c>
      <c r="G626" s="1" t="s">
        <v>3710</v>
      </c>
      <c r="H626" s="13">
        <v>4442.0016316979991</v>
      </c>
      <c r="I626" s="13">
        <v>3800</v>
      </c>
      <c r="J626" s="13">
        <f t="shared" si="9"/>
        <v>-642.00163169799907</v>
      </c>
      <c r="K626" s="2">
        <v>-0.144529805463531</v>
      </c>
      <c r="L626" s="13">
        <v>4419.4704000000002</v>
      </c>
      <c r="M626" s="13">
        <v>4561.6616999999997</v>
      </c>
      <c r="N626" s="13">
        <v>3865.1370000000002</v>
      </c>
      <c r="O626" s="13">
        <v>554.33339999999998</v>
      </c>
      <c r="P626" s="13">
        <v>696.52480000000003</v>
      </c>
      <c r="Q626" s="13">
        <v>-142.19130000000001</v>
      </c>
      <c r="R626" s="13">
        <v>1250.8581999999999</v>
      </c>
      <c r="S626" s="1">
        <v>24.688800000000001</v>
      </c>
      <c r="T626" s="1">
        <v>31.021699999999999</v>
      </c>
      <c r="U626" s="1">
        <v>-6.3329000000000004</v>
      </c>
      <c r="V626" s="1">
        <v>-0.1137</v>
      </c>
      <c r="W626" s="1">
        <v>2.7</v>
      </c>
      <c r="X626" s="2">
        <v>0.25157894736842107</v>
      </c>
      <c r="Y626" s="2">
        <v>0.1168421052631579</v>
      </c>
      <c r="Z626" s="2">
        <v>0.63157894736842102</v>
      </c>
      <c r="AA626" s="3">
        <v>58.333333333333336</v>
      </c>
      <c r="AB626" s="2">
        <v>-1.9630410548980293E-2</v>
      </c>
      <c r="AC626" s="2">
        <v>-2.2053755472181358E-2</v>
      </c>
      <c r="AD626" s="2">
        <v>0.67400592565536499</v>
      </c>
      <c r="AE626" s="5">
        <v>56.361401000000001</v>
      </c>
      <c r="AF626" s="1">
        <v>38.725637181409297</v>
      </c>
      <c r="AG626" s="1">
        <v>2090</v>
      </c>
      <c r="AH626" s="1">
        <v>-6.2388888888888898</v>
      </c>
      <c r="AI626" s="1">
        <v>-78.712777777777802</v>
      </c>
      <c r="AJ626" s="6">
        <v>91.901263107516826</v>
      </c>
      <c r="AK626" s="7">
        <v>55.639242724105827</v>
      </c>
      <c r="AL626" s="6">
        <v>82.452974847752543</v>
      </c>
      <c r="AM626" s="1">
        <v>74.495397178705304</v>
      </c>
      <c r="AN626" s="1">
        <v>6303.660572715843</v>
      </c>
      <c r="AO626" s="10">
        <v>4</v>
      </c>
      <c r="AP626" s="11">
        <v>0</v>
      </c>
      <c r="AQ626" s="11">
        <v>32</v>
      </c>
      <c r="AR626" s="11">
        <v>32</v>
      </c>
      <c r="AS626" s="12">
        <v>0.49496644295302011</v>
      </c>
    </row>
    <row r="627" spans="1:45" x14ac:dyDescent="0.25">
      <c r="A627" s="1" t="s">
        <v>1283</v>
      </c>
      <c r="B627" s="1" t="s">
        <v>1163</v>
      </c>
      <c r="C627" s="1" t="s">
        <v>1268</v>
      </c>
      <c r="D627" s="1" t="s">
        <v>1284</v>
      </c>
      <c r="E627" s="2" t="s">
        <v>3742</v>
      </c>
      <c r="F627" s="2" t="s">
        <v>3726</v>
      </c>
      <c r="G627" s="1" t="s">
        <v>3709</v>
      </c>
      <c r="H627" s="13">
        <v>1899.999940376</v>
      </c>
      <c r="I627" s="13">
        <v>1694</v>
      </c>
      <c r="J627" s="13">
        <f t="shared" si="9"/>
        <v>-205.99994037600004</v>
      </c>
      <c r="K627" s="2">
        <v>-0.10842102465289222</v>
      </c>
      <c r="L627" s="13">
        <v>1884.3764000000001</v>
      </c>
      <c r="M627" s="13">
        <v>2527.3375000000001</v>
      </c>
      <c r="N627" s="13">
        <v>1554.4806000000001</v>
      </c>
      <c r="O627" s="13">
        <v>329.89580000000001</v>
      </c>
      <c r="P627" s="13">
        <v>972.8569</v>
      </c>
      <c r="Q627" s="13">
        <v>-642.96109999999999</v>
      </c>
      <c r="R627" s="13">
        <v>1302.7527</v>
      </c>
      <c r="S627" s="1">
        <v>29.910900000000002</v>
      </c>
      <c r="T627" s="1">
        <v>88.206699999999998</v>
      </c>
      <c r="U627" s="1">
        <v>-58.2958</v>
      </c>
      <c r="V627" s="1">
        <v>-0.49349999999999999</v>
      </c>
      <c r="W627" s="1">
        <v>2.7</v>
      </c>
      <c r="X627" s="2">
        <v>0.29811097992916175</v>
      </c>
      <c r="Y627" s="2">
        <v>0.10094451003541913</v>
      </c>
      <c r="Z627" s="2">
        <v>0.60094451003541915</v>
      </c>
      <c r="AA627" s="3">
        <v>66.40471512770138</v>
      </c>
      <c r="AB627" s="2">
        <v>-1.4139628369579493E-2</v>
      </c>
      <c r="AC627" s="2">
        <v>-1.6260807672193844E-2</v>
      </c>
      <c r="AD627" s="2">
        <v>0.68206167221069403</v>
      </c>
      <c r="AE627" s="5">
        <v>64.692877999999993</v>
      </c>
      <c r="AF627" s="1">
        <v>41.876129456218202</v>
      </c>
      <c r="AG627" s="1">
        <v>1645</v>
      </c>
      <c r="AH627" s="1">
        <v>-6.16305555555555</v>
      </c>
      <c r="AI627" s="1">
        <v>-78.598055555555504</v>
      </c>
      <c r="AJ627" s="6">
        <v>63.387436678691657</v>
      </c>
      <c r="AK627" s="7">
        <v>28.35250736203071</v>
      </c>
      <c r="AL627" s="6">
        <v>70.499848055187115</v>
      </c>
      <c r="AM627" s="1">
        <v>73.636452958789306</v>
      </c>
      <c r="AN627" s="1">
        <v>3151.1810102672489</v>
      </c>
      <c r="AO627" s="10">
        <v>3</v>
      </c>
      <c r="AP627" s="11">
        <v>0</v>
      </c>
      <c r="AQ627" s="11">
        <v>19</v>
      </c>
      <c r="AR627" s="11">
        <v>19</v>
      </c>
      <c r="AS627" s="12">
        <v>5.2023681377825621</v>
      </c>
    </row>
    <row r="628" spans="1:45" x14ac:dyDescent="0.25">
      <c r="A628" s="1" t="s">
        <v>1285</v>
      </c>
      <c r="B628" s="1" t="s">
        <v>1163</v>
      </c>
      <c r="C628" s="1" t="s">
        <v>1268</v>
      </c>
      <c r="D628" s="1" t="s">
        <v>1286</v>
      </c>
      <c r="E628" s="2" t="s">
        <v>3742</v>
      </c>
      <c r="F628" s="2" t="s">
        <v>3726</v>
      </c>
      <c r="G628" s="1" t="s">
        <v>3710</v>
      </c>
      <c r="H628" s="13">
        <v>3153.0005516469992</v>
      </c>
      <c r="I628" s="13">
        <v>2561</v>
      </c>
      <c r="J628" s="13">
        <f t="shared" si="9"/>
        <v>-592.00055164699916</v>
      </c>
      <c r="K628" s="2">
        <v>-0.18775783319725781</v>
      </c>
      <c r="L628" s="13">
        <v>3174.8395</v>
      </c>
      <c r="M628" s="13">
        <v>5485.9593999999997</v>
      </c>
      <c r="N628" s="13">
        <v>2880.8688999999999</v>
      </c>
      <c r="O628" s="13">
        <v>293.97059999999999</v>
      </c>
      <c r="P628" s="13">
        <v>2605.0904</v>
      </c>
      <c r="Q628" s="13">
        <v>-2311.1197999999999</v>
      </c>
      <c r="R628" s="13">
        <v>2899.0610000000001</v>
      </c>
      <c r="S628" s="1">
        <v>13.5771</v>
      </c>
      <c r="T628" s="1">
        <v>120.3164</v>
      </c>
      <c r="U628" s="1">
        <v>-106.7393</v>
      </c>
      <c r="V628" s="1">
        <v>-0.79720000000000002</v>
      </c>
      <c r="W628" s="1">
        <v>2.5</v>
      </c>
      <c r="X628" s="2">
        <v>0.22217883639203437</v>
      </c>
      <c r="Y628" s="2">
        <v>0.12729402577118312</v>
      </c>
      <c r="Z628" s="2">
        <v>0.65052713783678251</v>
      </c>
      <c r="AA628" s="3">
        <v>53.721488595438174</v>
      </c>
      <c r="AB628" s="2">
        <v>-2.5181686850044072E-2</v>
      </c>
      <c r="AC628" s="2">
        <v>-2.9271158751235982E-2</v>
      </c>
      <c r="AD628" s="2">
        <v>0.70036423206329401</v>
      </c>
      <c r="AE628" s="5">
        <v>55.112222000000003</v>
      </c>
      <c r="AF628" s="1">
        <v>31.939128850009102</v>
      </c>
      <c r="AG628" s="1">
        <v>1916</v>
      </c>
      <c r="AH628" s="1">
        <v>-6.2938888888888904</v>
      </c>
      <c r="AI628" s="1">
        <v>-78.603611111111107</v>
      </c>
      <c r="AJ628" s="6">
        <v>86.134680182544216</v>
      </c>
      <c r="AK628" s="7">
        <v>14.43814910832168</v>
      </c>
      <c r="AL628" s="6">
        <v>58.694648001355283</v>
      </c>
      <c r="AM628" s="1">
        <v>84.624235092671768</v>
      </c>
      <c r="AN628" s="1">
        <v>3649.3633771989084</v>
      </c>
      <c r="AO628" s="10">
        <v>4</v>
      </c>
      <c r="AP628" s="11">
        <v>0</v>
      </c>
      <c r="AQ628" s="11">
        <v>29</v>
      </c>
      <c r="AR628" s="11">
        <v>29</v>
      </c>
      <c r="AS628" s="12">
        <v>4.1239999999999997</v>
      </c>
    </row>
    <row r="629" spans="1:45" x14ac:dyDescent="0.25">
      <c r="A629" s="1" t="s">
        <v>1287</v>
      </c>
      <c r="B629" s="1" t="s">
        <v>1163</v>
      </c>
      <c r="C629" s="1" t="s">
        <v>1268</v>
      </c>
      <c r="D629" s="1" t="s">
        <v>393</v>
      </c>
      <c r="E629" s="2" t="s">
        <v>3744</v>
      </c>
      <c r="F629" s="2" t="s">
        <v>3726</v>
      </c>
      <c r="G629" s="1" t="s">
        <v>3710</v>
      </c>
      <c r="H629" s="13">
        <v>2757.9996180850003</v>
      </c>
      <c r="I629" s="13">
        <v>2369</v>
      </c>
      <c r="J629" s="13">
        <f t="shared" si="9"/>
        <v>-388.99961808500029</v>
      </c>
      <c r="K629" s="2">
        <v>-0.14104411600865258</v>
      </c>
      <c r="L629" s="13">
        <v>2740.5857999999998</v>
      </c>
      <c r="M629" s="13">
        <v>5707.8157000000001</v>
      </c>
      <c r="N629" s="13">
        <v>2399.1142</v>
      </c>
      <c r="O629" s="13">
        <v>341.47160000000002</v>
      </c>
      <c r="P629" s="13">
        <v>3308.7015000000001</v>
      </c>
      <c r="Q629" s="13">
        <v>-2967.23</v>
      </c>
      <c r="R629" s="13">
        <v>3650.1731</v>
      </c>
      <c r="S629" s="1">
        <v>16.167400000000001</v>
      </c>
      <c r="T629" s="1">
        <v>156.65459999999999</v>
      </c>
      <c r="U629" s="1">
        <v>-140.4872</v>
      </c>
      <c r="V629" s="1">
        <v>-0.81289999999999996</v>
      </c>
      <c r="W629" s="1">
        <v>3.3</v>
      </c>
      <c r="X629" s="2">
        <v>0.25116082735331363</v>
      </c>
      <c r="Y629" s="2">
        <v>0.11059518784297172</v>
      </c>
      <c r="Z629" s="2">
        <v>0.63824398480371469</v>
      </c>
      <c r="AA629" s="3">
        <v>56.679894179894177</v>
      </c>
      <c r="AB629" s="2">
        <v>-1.8052972614849838E-2</v>
      </c>
      <c r="AC629" s="2">
        <v>-2.1485500017863313E-2</v>
      </c>
      <c r="AD629" s="2">
        <v>0.73998486995696999</v>
      </c>
      <c r="AE629" s="5">
        <v>68.561044999999993</v>
      </c>
      <c r="AF629" s="1">
        <v>26.375</v>
      </c>
      <c r="AG629" s="1">
        <v>1708</v>
      </c>
      <c r="AH629" s="1">
        <v>-6.0949999999999998</v>
      </c>
      <c r="AI629" s="1">
        <v>-78.852777777777703</v>
      </c>
      <c r="AJ629" s="6">
        <v>72.823731897314389</v>
      </c>
      <c r="AK629" s="7">
        <v>12.53392110410436</v>
      </c>
      <c r="AL629" s="6">
        <v>51.947367889064701</v>
      </c>
      <c r="AM629" s="1">
        <v>86.44097634380185</v>
      </c>
      <c r="AN629" s="1">
        <v>5612.7641697372974</v>
      </c>
      <c r="AO629" s="10">
        <v>6</v>
      </c>
      <c r="AP629" s="11">
        <v>0</v>
      </c>
      <c r="AQ629" s="11">
        <v>32</v>
      </c>
      <c r="AR629" s="11">
        <v>32</v>
      </c>
      <c r="AS629" s="12">
        <v>25.501525553012968</v>
      </c>
    </row>
    <row r="630" spans="1:45" x14ac:dyDescent="0.25">
      <c r="A630" s="1" t="s">
        <v>1288</v>
      </c>
      <c r="B630" s="1" t="s">
        <v>1163</v>
      </c>
      <c r="C630" s="1" t="s">
        <v>1268</v>
      </c>
      <c r="D630" s="1" t="s">
        <v>1289</v>
      </c>
      <c r="E630" s="2" t="s">
        <v>3742</v>
      </c>
      <c r="F630" s="2" t="s">
        <v>3726</v>
      </c>
      <c r="G630" s="1" t="s">
        <v>3712</v>
      </c>
      <c r="H630" s="13">
        <v>5070.9970293589977</v>
      </c>
      <c r="I630" s="13">
        <v>4578</v>
      </c>
      <c r="J630" s="13">
        <f t="shared" si="9"/>
        <v>-492.99702935899768</v>
      </c>
      <c r="K630" s="2">
        <v>-9.7218954478724126E-2</v>
      </c>
      <c r="L630" s="13">
        <v>5011.1351999999997</v>
      </c>
      <c r="M630" s="13">
        <v>5285.4421000000002</v>
      </c>
      <c r="N630" s="13">
        <v>4591.3326999999999</v>
      </c>
      <c r="O630" s="13">
        <v>419.80259999999998</v>
      </c>
      <c r="P630" s="13">
        <v>694.10950000000003</v>
      </c>
      <c r="Q630" s="13">
        <v>-274.30689999999998</v>
      </c>
      <c r="R630" s="13">
        <v>1113.9121</v>
      </c>
      <c r="S630" s="1">
        <v>16.308399999999999</v>
      </c>
      <c r="T630" s="1">
        <v>26.964700000000001</v>
      </c>
      <c r="U630" s="1">
        <v>-10.6562</v>
      </c>
      <c r="V630" s="1">
        <v>-0.24629999999999999</v>
      </c>
      <c r="W630" s="1">
        <v>2.7</v>
      </c>
      <c r="X630" s="2">
        <v>0.23394495412844038</v>
      </c>
      <c r="Y630" s="2">
        <v>0.11882918304936653</v>
      </c>
      <c r="Z630" s="2">
        <v>0.64722586282219308</v>
      </c>
      <c r="AA630" s="3">
        <v>54.505568680391491</v>
      </c>
      <c r="AB630" s="2">
        <v>-1.055508672078076E-2</v>
      </c>
      <c r="AC630" s="2">
        <v>-1.4504528044921083E-2</v>
      </c>
      <c r="AD630" s="2">
        <v>0.69780528545379705</v>
      </c>
      <c r="AE630" s="5">
        <v>66.841120000000004</v>
      </c>
      <c r="AF630" s="1">
        <v>58.5887796414112</v>
      </c>
      <c r="AG630" s="1">
        <v>1761</v>
      </c>
      <c r="AH630" s="1">
        <v>-6.2447222222222196</v>
      </c>
      <c r="AI630" s="1">
        <v>-78.8552777777778</v>
      </c>
      <c r="AJ630" s="6">
        <v>16.753417876256918</v>
      </c>
      <c r="AK630" s="7">
        <v>20.460850702415069</v>
      </c>
      <c r="AL630" s="6">
        <v>85.994032838726298</v>
      </c>
      <c r="AM630" s="1">
        <v>83.550518980161286</v>
      </c>
      <c r="AN630" s="1">
        <v>4961.2191340521877</v>
      </c>
      <c r="AO630" s="10">
        <v>11</v>
      </c>
      <c r="AP630" s="11">
        <v>0</v>
      </c>
      <c r="AQ630" s="11">
        <v>47</v>
      </c>
      <c r="AR630" s="11">
        <v>47</v>
      </c>
      <c r="AS630" s="12">
        <v>3.8766219953201446</v>
      </c>
    </row>
    <row r="631" spans="1:45" x14ac:dyDescent="0.25">
      <c r="A631" s="1" t="s">
        <v>1290</v>
      </c>
      <c r="B631" s="1" t="s">
        <v>1163</v>
      </c>
      <c r="C631" s="1" t="s">
        <v>1268</v>
      </c>
      <c r="D631" s="1" t="s">
        <v>161</v>
      </c>
      <c r="E631" s="2" t="s">
        <v>3742</v>
      </c>
      <c r="F631" s="2" t="s">
        <v>3726</v>
      </c>
      <c r="G631" s="1" t="s">
        <v>3712</v>
      </c>
      <c r="H631" s="13">
        <v>7686.9992108490242</v>
      </c>
      <c r="I631" s="13">
        <v>7545</v>
      </c>
      <c r="J631" s="13">
        <f t="shared" si="9"/>
        <v>-141.99921084902417</v>
      </c>
      <c r="K631" s="2">
        <v>-1.8472645430822211E-2</v>
      </c>
      <c r="L631" s="13">
        <v>7651.0595999999996</v>
      </c>
      <c r="M631" s="13">
        <v>14985.659900000001</v>
      </c>
      <c r="N631" s="13">
        <v>6897.2633999999998</v>
      </c>
      <c r="O631" s="13">
        <v>753.7962</v>
      </c>
      <c r="P631" s="13">
        <v>8088.3966</v>
      </c>
      <c r="Q631" s="13">
        <v>-7334.6003000000001</v>
      </c>
      <c r="R631" s="13">
        <v>8842.1928000000007</v>
      </c>
      <c r="S631" s="1">
        <v>13.319900000000001</v>
      </c>
      <c r="T631" s="1">
        <v>142.92519999999999</v>
      </c>
      <c r="U631" s="1">
        <v>-129.6054</v>
      </c>
      <c r="V631" s="1">
        <v>-0.82950000000000002</v>
      </c>
      <c r="W631" s="1">
        <v>2.8</v>
      </c>
      <c r="X631" s="2">
        <v>0.24174950298210734</v>
      </c>
      <c r="Y631" s="2">
        <v>0.11901921802518224</v>
      </c>
      <c r="Z631" s="2">
        <v>0.63923127899271037</v>
      </c>
      <c r="AA631" s="3">
        <v>56.437901720920593</v>
      </c>
      <c r="AB631" s="2">
        <v>-5.6647483819805E-3</v>
      </c>
      <c r="AC631" s="2">
        <v>-2.6600836174131004E-3</v>
      </c>
      <c r="AD631" s="2">
        <v>0.69091916084289595</v>
      </c>
      <c r="AE631" s="5">
        <v>70.070425</v>
      </c>
      <c r="AF631" s="1">
        <v>29.0654840670935</v>
      </c>
      <c r="AG631" s="1">
        <v>2167</v>
      </c>
      <c r="AH631" s="1">
        <v>-6.1513888888888903</v>
      </c>
      <c r="AI631" s="1">
        <v>-78.681944444444497</v>
      </c>
      <c r="AJ631" s="6">
        <v>87.446439789957353</v>
      </c>
      <c r="AK631" s="7">
        <v>28.76747383648302</v>
      </c>
      <c r="AL631" s="6">
        <v>64.643199484485379</v>
      </c>
      <c r="AM631" s="1">
        <v>76.164981718793925</v>
      </c>
      <c r="AN631" s="1">
        <v>8776.8584134555185</v>
      </c>
      <c r="AO631" s="10">
        <v>11</v>
      </c>
      <c r="AP631" s="11">
        <v>0</v>
      </c>
      <c r="AQ631" s="11">
        <v>62</v>
      </c>
      <c r="AR631" s="11">
        <v>62</v>
      </c>
      <c r="AS631" s="12">
        <v>5.6222095020034342</v>
      </c>
    </row>
    <row r="632" spans="1:45" x14ac:dyDescent="0.25">
      <c r="A632" s="1" t="s">
        <v>1291</v>
      </c>
      <c r="B632" s="1" t="s">
        <v>1163</v>
      </c>
      <c r="C632" s="1" t="s">
        <v>1268</v>
      </c>
      <c r="D632" s="1" t="s">
        <v>1292</v>
      </c>
      <c r="E632" s="2" t="s">
        <v>3746</v>
      </c>
      <c r="F632" s="2" t="s">
        <v>3726</v>
      </c>
      <c r="G632" s="1" t="s">
        <v>3711</v>
      </c>
      <c r="H632" s="13">
        <v>9406.0011661659992</v>
      </c>
      <c r="I632" s="13">
        <v>8935</v>
      </c>
      <c r="J632" s="13">
        <f t="shared" si="9"/>
        <v>-471.00116616599917</v>
      </c>
      <c r="K632" s="2">
        <v>-5.0074538355387534E-2</v>
      </c>
      <c r="L632" s="13">
        <v>9444.7562999999991</v>
      </c>
      <c r="M632" s="13">
        <v>18353.695800000001</v>
      </c>
      <c r="N632" s="13">
        <v>8635.2009999999991</v>
      </c>
      <c r="O632" s="13">
        <v>809.55529999999999</v>
      </c>
      <c r="P632" s="13">
        <v>9718.4948000000004</v>
      </c>
      <c r="Q632" s="13">
        <v>-8908.9395000000004</v>
      </c>
      <c r="R632" s="13">
        <v>10528.0501</v>
      </c>
      <c r="S632" s="1">
        <v>11.648899999999999</v>
      </c>
      <c r="T632" s="1">
        <v>139.84219999999999</v>
      </c>
      <c r="U632" s="1">
        <v>-128.19329999999999</v>
      </c>
      <c r="V632" s="1">
        <v>-0.84619999999999995</v>
      </c>
      <c r="W632" s="1">
        <v>2.5</v>
      </c>
      <c r="X632" s="2">
        <v>0.24241745942921097</v>
      </c>
      <c r="Y632" s="2">
        <v>0.12176832680470062</v>
      </c>
      <c r="Z632" s="2">
        <v>0.63581421376608838</v>
      </c>
      <c r="AA632" s="3">
        <v>57.278648125330044</v>
      </c>
      <c r="AB632" s="2">
        <v>-1.0976004420909846E-2</v>
      </c>
      <c r="AC632" s="2">
        <v>-7.3119592950525725E-3</v>
      </c>
      <c r="AD632" s="2">
        <v>0.65533560514450095</v>
      </c>
      <c r="AE632" s="5">
        <v>54.887219999999999</v>
      </c>
      <c r="AF632" s="1">
        <v>77.697841726618705</v>
      </c>
      <c r="AG632" s="1">
        <v>1847</v>
      </c>
      <c r="AH632" s="1">
        <v>-6.31527777777778</v>
      </c>
      <c r="AI632" s="1">
        <v>-78.699444444444495</v>
      </c>
      <c r="AJ632" s="6">
        <v>68.845856862449281</v>
      </c>
      <c r="AK632" s="7">
        <v>29.19087993191998</v>
      </c>
      <c r="AL632" s="6">
        <v>84.007248812963383</v>
      </c>
      <c r="AM632" s="1">
        <v>70.572792141453604</v>
      </c>
      <c r="AN632" s="1">
        <v>8743.2543305105173</v>
      </c>
      <c r="AO632" s="10">
        <v>16</v>
      </c>
      <c r="AP632" s="11">
        <v>6</v>
      </c>
      <c r="AQ632" s="11">
        <v>66</v>
      </c>
      <c r="AR632" s="11">
        <v>72</v>
      </c>
      <c r="AS632" s="12">
        <v>2.3309034680804066</v>
      </c>
    </row>
    <row r="633" spans="1:45" x14ac:dyDescent="0.25">
      <c r="A633" s="1" t="s">
        <v>1293</v>
      </c>
      <c r="B633" s="1" t="s">
        <v>1163</v>
      </c>
      <c r="C633" s="1" t="s">
        <v>1268</v>
      </c>
      <c r="D633" s="1" t="s">
        <v>1294</v>
      </c>
      <c r="E633" s="2" t="s">
        <v>3742</v>
      </c>
      <c r="F633" s="2" t="s">
        <v>3726</v>
      </c>
      <c r="G633" s="1" t="s">
        <v>3708</v>
      </c>
      <c r="H633" s="13">
        <v>1163.0000358339998</v>
      </c>
      <c r="I633" s="13">
        <v>947</v>
      </c>
      <c r="J633" s="13">
        <f t="shared" si="9"/>
        <v>-216.00003583399985</v>
      </c>
      <c r="K633" s="2">
        <v>-0.18572659430668365</v>
      </c>
      <c r="L633" s="13">
        <v>1142.5789</v>
      </c>
      <c r="M633" s="13">
        <v>2335.9092999999998</v>
      </c>
      <c r="N633" s="13">
        <v>940.62879999999996</v>
      </c>
      <c r="O633" s="13">
        <v>201.95009999999999</v>
      </c>
      <c r="P633" s="13">
        <v>1395.2806</v>
      </c>
      <c r="Q633" s="13">
        <v>-1193.3304000000001</v>
      </c>
      <c r="R633" s="13">
        <v>1597.2307000000001</v>
      </c>
      <c r="S633" s="1">
        <v>23.2227</v>
      </c>
      <c r="T633" s="1">
        <v>160.4468</v>
      </c>
      <c r="U633" s="1">
        <v>-137.22399999999999</v>
      </c>
      <c r="V633" s="1">
        <v>-0.74709999999999999</v>
      </c>
      <c r="W633" s="1">
        <v>2.9</v>
      </c>
      <c r="X633" s="2">
        <v>0.22914466737064415</v>
      </c>
      <c r="Y633" s="2">
        <v>0.16261879619852165</v>
      </c>
      <c r="Z633" s="2">
        <v>0.6082365364308342</v>
      </c>
      <c r="AA633" s="3">
        <v>64.409722222222214</v>
      </c>
      <c r="AB633" s="2">
        <v>-2.6462007082217465E-2</v>
      </c>
      <c r="AC633" s="2">
        <v>-2.8924732835071909E-2</v>
      </c>
      <c r="AD633" s="2">
        <v>0.60093182325363204</v>
      </c>
      <c r="AE633" s="5">
        <v>38.007365999999998</v>
      </c>
      <c r="AF633" s="1">
        <v>34.440344403444001</v>
      </c>
      <c r="AG633" s="1">
        <v>1464</v>
      </c>
      <c r="AH633" s="1">
        <v>-6.00416666666667</v>
      </c>
      <c r="AI633" s="1">
        <v>-78.698333333333295</v>
      </c>
      <c r="AJ633" s="6">
        <v>91.804357543784292</v>
      </c>
      <c r="AK633" s="7">
        <v>46.938808229195182</v>
      </c>
      <c r="AL633" s="6">
        <v>88.738782124568715</v>
      </c>
      <c r="AM633" s="1">
        <v>69.236996377267104</v>
      </c>
      <c r="AN633" s="1">
        <v>3133.3773363743903</v>
      </c>
      <c r="AO633" s="10">
        <v>1</v>
      </c>
      <c r="AP633" s="11">
        <v>0</v>
      </c>
      <c r="AQ633" s="11">
        <v>16</v>
      </c>
      <c r="AR633" s="11">
        <v>16</v>
      </c>
      <c r="AS633" s="12">
        <v>8.869955156950672</v>
      </c>
    </row>
    <row r="634" spans="1:45" x14ac:dyDescent="0.25">
      <c r="A634" s="1" t="s">
        <v>1295</v>
      </c>
      <c r="B634" s="1" t="s">
        <v>1163</v>
      </c>
      <c r="C634" s="1" t="s">
        <v>1296</v>
      </c>
      <c r="D634" s="1" t="s">
        <v>1297</v>
      </c>
      <c r="E634" s="2" t="s">
        <v>3746</v>
      </c>
      <c r="F634" s="2" t="s">
        <v>3725</v>
      </c>
      <c r="G634" s="1" t="s">
        <v>3707</v>
      </c>
      <c r="H634" s="13">
        <v>65204.998754080436</v>
      </c>
      <c r="I634" s="13">
        <v>59628</v>
      </c>
      <c r="J634" s="13">
        <f t="shared" si="9"/>
        <v>-5576.9987540804359</v>
      </c>
      <c r="K634" s="2">
        <v>-8.5530233274200243E-2</v>
      </c>
      <c r="L634" s="13">
        <v>66448.589900000006</v>
      </c>
      <c r="M634" s="13">
        <v>94363.381899999993</v>
      </c>
      <c r="N634" s="13">
        <v>63812.474699999999</v>
      </c>
      <c r="O634" s="13">
        <v>2636.1152000000002</v>
      </c>
      <c r="P634" s="13">
        <v>30550.907200000001</v>
      </c>
      <c r="Q634" s="13">
        <v>-27914.792099999999</v>
      </c>
      <c r="R634" s="13">
        <v>33187.022400000002</v>
      </c>
      <c r="S634" s="1">
        <v>6.5570000000000004</v>
      </c>
      <c r="T634" s="1">
        <v>75.991600000000005</v>
      </c>
      <c r="U634" s="1">
        <v>-69.434600000000003</v>
      </c>
      <c r="V634" s="1">
        <v>-0.84109999999999996</v>
      </c>
      <c r="W634" s="1">
        <v>2.2000000000000002</v>
      </c>
      <c r="X634" s="2">
        <v>0.25229757831891059</v>
      </c>
      <c r="Y634" s="2">
        <v>0.1109713557389146</v>
      </c>
      <c r="Z634" s="2">
        <v>0.63673106594217477</v>
      </c>
      <c r="AA634" s="3">
        <v>57.05217689045751</v>
      </c>
      <c r="AB634" s="2">
        <v>-8.8966644942342077E-3</v>
      </c>
      <c r="AC634" s="2">
        <v>-1.2691753336360967E-2</v>
      </c>
      <c r="AD634" s="2">
        <v>0.60847163200378496</v>
      </c>
      <c r="AE634" s="5">
        <v>51.920921</v>
      </c>
      <c r="AF634" s="1">
        <v>175.26917453143699</v>
      </c>
      <c r="AG634" s="1">
        <v>2556</v>
      </c>
      <c r="AH634" s="1">
        <v>-6.6797222222222201</v>
      </c>
      <c r="AI634" s="1">
        <v>-78.518888888888895</v>
      </c>
      <c r="AJ634" s="6">
        <v>76.155663203515829</v>
      </c>
      <c r="AK634" s="7">
        <v>31.128268013764501</v>
      </c>
      <c r="AL634" s="6">
        <v>89.930256879898295</v>
      </c>
      <c r="AM634" s="1">
        <v>71.996925577489833</v>
      </c>
      <c r="AN634" s="1">
        <v>32117.104753536343</v>
      </c>
      <c r="AO634" s="10">
        <v>37</v>
      </c>
      <c r="AP634" s="11">
        <v>46</v>
      </c>
      <c r="AQ634" s="11">
        <v>328</v>
      </c>
      <c r="AR634" s="11">
        <v>374</v>
      </c>
      <c r="AS634" s="12">
        <v>6.1934805467928493</v>
      </c>
    </row>
    <row r="635" spans="1:45" x14ac:dyDescent="0.25">
      <c r="A635" s="1" t="s">
        <v>1298</v>
      </c>
      <c r="B635" s="1" t="s">
        <v>1163</v>
      </c>
      <c r="C635" s="1" t="s">
        <v>1296</v>
      </c>
      <c r="D635" s="1" t="s">
        <v>1299</v>
      </c>
      <c r="E635" s="2" t="s">
        <v>3744</v>
      </c>
      <c r="F635" s="2" t="s">
        <v>3725</v>
      </c>
      <c r="G635" s="1" t="s">
        <v>3710</v>
      </c>
      <c r="H635" s="13">
        <v>3050.9994060990002</v>
      </c>
      <c r="I635" s="13">
        <v>2539</v>
      </c>
      <c r="J635" s="13">
        <f t="shared" si="9"/>
        <v>-511.99940609900023</v>
      </c>
      <c r="K635" s="2">
        <v>-0.16781366953907123</v>
      </c>
      <c r="L635" s="13">
        <v>3131.0014000000001</v>
      </c>
      <c r="M635" s="13">
        <v>5453.1157000000003</v>
      </c>
      <c r="N635" s="13">
        <v>2794.4499000000001</v>
      </c>
      <c r="O635" s="13">
        <v>336.5514</v>
      </c>
      <c r="P635" s="13">
        <v>2658.6658000000002</v>
      </c>
      <c r="Q635" s="13">
        <v>-2322.1143999999999</v>
      </c>
      <c r="R635" s="13">
        <v>2995.2172</v>
      </c>
      <c r="S635" s="1">
        <v>15.682499999999999</v>
      </c>
      <c r="T635" s="1">
        <v>123.8877</v>
      </c>
      <c r="U635" s="1">
        <v>-108.2052</v>
      </c>
      <c r="V635" s="1">
        <v>-0.77529999999999999</v>
      </c>
      <c r="W635" s="1">
        <v>3.2</v>
      </c>
      <c r="X635" s="2">
        <v>0.20716817644742025</v>
      </c>
      <c r="Y635" s="2">
        <v>0.13115399763686492</v>
      </c>
      <c r="Z635" s="2">
        <v>0.66167782591571489</v>
      </c>
      <c r="AA635" s="3">
        <v>51.13095238095238</v>
      </c>
      <c r="AB635" s="2">
        <v>-1.9571934191374152E-2</v>
      </c>
      <c r="AC635" s="2">
        <v>-2.5901353986587661E-2</v>
      </c>
      <c r="AD635" s="2">
        <v>0.69332778453826904</v>
      </c>
      <c r="AE635" s="5">
        <v>60.037624999999998</v>
      </c>
      <c r="AF635" s="1">
        <v>39.367469879518097</v>
      </c>
      <c r="AG635" s="1">
        <v>2765</v>
      </c>
      <c r="AH635" s="1">
        <v>-6.6708333333333298</v>
      </c>
      <c r="AI635" s="1">
        <v>-78.738333333333301</v>
      </c>
      <c r="AJ635" s="6">
        <v>48.729253531175601</v>
      </c>
      <c r="AK635" s="7">
        <v>87.891320884728088</v>
      </c>
      <c r="AL635" s="6">
        <v>94.288790170493584</v>
      </c>
      <c r="AM635" s="1">
        <v>89.098232735768406</v>
      </c>
      <c r="AN635" s="1">
        <v>6100.4061076949265</v>
      </c>
      <c r="AO635" s="10">
        <v>3</v>
      </c>
      <c r="AP635" s="11">
        <v>0</v>
      </c>
      <c r="AQ635" s="11">
        <v>23</v>
      </c>
      <c r="AR635" s="11">
        <v>23</v>
      </c>
      <c r="AS635" s="12">
        <v>4.6849315068493151</v>
      </c>
    </row>
    <row r="636" spans="1:45" x14ac:dyDescent="0.25">
      <c r="A636" s="1" t="s">
        <v>1300</v>
      </c>
      <c r="B636" s="1" t="s">
        <v>1163</v>
      </c>
      <c r="C636" s="1" t="s">
        <v>1296</v>
      </c>
      <c r="D636" s="1" t="s">
        <v>1296</v>
      </c>
      <c r="E636" s="2" t="s">
        <v>3746</v>
      </c>
      <c r="F636" s="2" t="s">
        <v>3730</v>
      </c>
      <c r="G636" s="1" t="s">
        <v>3711</v>
      </c>
      <c r="H636" s="13">
        <v>16223.001424068952</v>
      </c>
      <c r="I636" s="13">
        <v>15099</v>
      </c>
      <c r="J636" s="13">
        <f t="shared" si="9"/>
        <v>-1124.0014240689525</v>
      </c>
      <c r="K636" s="2">
        <v>-6.9284431079525685E-2</v>
      </c>
      <c r="L636" s="13">
        <v>15040.3905</v>
      </c>
      <c r="M636" s="13">
        <v>22671.730299999999</v>
      </c>
      <c r="N636" s="13">
        <v>13969.8691</v>
      </c>
      <c r="O636" s="13">
        <v>1070.5214000000001</v>
      </c>
      <c r="P636" s="13">
        <v>8701.8611000000001</v>
      </c>
      <c r="Q636" s="13">
        <v>-7631.3397000000004</v>
      </c>
      <c r="R636" s="13">
        <v>9772.3824999999997</v>
      </c>
      <c r="S636" s="1">
        <v>11.354699999999999</v>
      </c>
      <c r="T636" s="1">
        <v>92.297799999999995</v>
      </c>
      <c r="U636" s="1">
        <v>-80.943100000000001</v>
      </c>
      <c r="V636" s="1">
        <v>-0.78090000000000004</v>
      </c>
      <c r="W636" s="1">
        <v>1.8</v>
      </c>
      <c r="X636" s="2">
        <v>0.2159083383005497</v>
      </c>
      <c r="Y636" s="2">
        <v>0.11086826942181602</v>
      </c>
      <c r="Z636" s="2">
        <v>0.67322339227763428</v>
      </c>
      <c r="AA636" s="3">
        <v>48.539104771273976</v>
      </c>
      <c r="AB636" s="2">
        <v>-6.4299909977326708E-3</v>
      </c>
      <c r="AC636" s="2">
        <v>-1.0204938311461853E-2</v>
      </c>
      <c r="AD636" s="2">
        <v>0.63183546066284202</v>
      </c>
      <c r="AE636" s="5">
        <v>50.226875999999997</v>
      </c>
      <c r="AF636" s="1">
        <v>75.098377326789603</v>
      </c>
      <c r="AG636" s="1">
        <v>3530</v>
      </c>
      <c r="AH636" s="1">
        <v>-6.7647222222222201</v>
      </c>
      <c r="AI636" s="1">
        <v>-78.608055555555495</v>
      </c>
      <c r="AJ636" s="6">
        <v>59.94950852636812</v>
      </c>
      <c r="AK636" s="7">
        <v>11.382484620621661</v>
      </c>
      <c r="AL636" s="6">
        <v>84.746174657918843</v>
      </c>
      <c r="AM636" s="1">
        <v>80.351261182892287</v>
      </c>
      <c r="AN636" s="1">
        <v>15228.799094175849</v>
      </c>
      <c r="AO636" s="10">
        <v>15</v>
      </c>
      <c r="AP636" s="11">
        <v>6</v>
      </c>
      <c r="AQ636" s="11">
        <v>89</v>
      </c>
      <c r="AR636" s="11">
        <v>95</v>
      </c>
      <c r="AS636" s="12">
        <v>1.0099927205347099</v>
      </c>
    </row>
    <row r="637" spans="1:45" x14ac:dyDescent="0.25">
      <c r="A637" s="1" t="s">
        <v>1301</v>
      </c>
      <c r="B637" s="1" t="s">
        <v>1163</v>
      </c>
      <c r="C637" s="1" t="s">
        <v>1302</v>
      </c>
      <c r="D637" s="1" t="s">
        <v>1302</v>
      </c>
      <c r="E637" s="2" t="s">
        <v>3741</v>
      </c>
      <c r="F637" s="2" t="s">
        <v>3727</v>
      </c>
      <c r="G637" s="1" t="s">
        <v>3707</v>
      </c>
      <c r="H637" s="13">
        <v>100920.01599594724</v>
      </c>
      <c r="I637" s="13">
        <v>109857</v>
      </c>
      <c r="J637" s="13">
        <f t="shared" si="9"/>
        <v>8936.9840040527633</v>
      </c>
      <c r="K637" s="2">
        <v>8.8555118782498568E-2</v>
      </c>
      <c r="L637" s="13">
        <v>99629.752399999998</v>
      </c>
      <c r="M637" s="13">
        <v>110999.40850000001</v>
      </c>
      <c r="N637" s="13">
        <v>64554.4064</v>
      </c>
      <c r="O637" s="13">
        <v>35075.346100000002</v>
      </c>
      <c r="P637" s="13">
        <v>46445.002099999998</v>
      </c>
      <c r="Q637" s="13">
        <v>-11369.6561</v>
      </c>
      <c r="R637" s="13">
        <v>81520.348199999993</v>
      </c>
      <c r="S637" s="1">
        <v>66.610600000000005</v>
      </c>
      <c r="T637" s="1">
        <v>88.202399999999997</v>
      </c>
      <c r="U637" s="1">
        <v>-21.591799999999999</v>
      </c>
      <c r="V637" s="1">
        <v>-0.13950000000000001</v>
      </c>
      <c r="W637" s="1">
        <v>2.4</v>
      </c>
      <c r="X637" s="2">
        <v>0.27863495271125188</v>
      </c>
      <c r="Y637" s="2">
        <v>8.7304404817171416E-2</v>
      </c>
      <c r="Z637" s="2">
        <v>0.63406064247157667</v>
      </c>
      <c r="AA637" s="3">
        <v>57.71362122430228</v>
      </c>
      <c r="AB637" s="2">
        <v>1.4491532107943517E-2</v>
      </c>
      <c r="AC637" s="2">
        <v>1.2195369802965095E-2</v>
      </c>
      <c r="AD637" s="2">
        <v>0.25987184047699002</v>
      </c>
      <c r="AE637" s="5">
        <v>21.682199000000001</v>
      </c>
      <c r="AF637" s="1">
        <v>217.65844578873899</v>
      </c>
      <c r="AG637" s="1">
        <v>728</v>
      </c>
      <c r="AH637" s="1">
        <v>-5.7088888888888896</v>
      </c>
      <c r="AI637" s="1">
        <v>-78.809166666666698</v>
      </c>
      <c r="AJ637" s="6">
        <v>91.671161123123724</v>
      </c>
      <c r="AK637" s="7">
        <v>84.187908614587286</v>
      </c>
      <c r="AL637" s="6">
        <v>92.499676874003129</v>
      </c>
      <c r="AM637" s="1">
        <v>14.17158707058771</v>
      </c>
      <c r="AN637" s="1">
        <v>19353.274070858217</v>
      </c>
      <c r="AO637" s="10">
        <v>76</v>
      </c>
      <c r="AP637" s="11">
        <v>106</v>
      </c>
      <c r="AQ637" s="11">
        <v>145</v>
      </c>
      <c r="AR637" s="11">
        <v>251</v>
      </c>
      <c r="AS637" s="12">
        <v>3.8076641211644877</v>
      </c>
    </row>
    <row r="638" spans="1:45" x14ac:dyDescent="0.25">
      <c r="A638" s="1" t="s">
        <v>1303</v>
      </c>
      <c r="B638" s="1" t="s">
        <v>1163</v>
      </c>
      <c r="C638" s="1" t="s">
        <v>1302</v>
      </c>
      <c r="D638" s="1" t="s">
        <v>1304</v>
      </c>
      <c r="E638" s="2" t="s">
        <v>3746</v>
      </c>
      <c r="F638" s="2" t="s">
        <v>3727</v>
      </c>
      <c r="G638" s="1" t="s">
        <v>3711</v>
      </c>
      <c r="H638" s="13">
        <v>16081.998809132001</v>
      </c>
      <c r="I638" s="13">
        <v>15384</v>
      </c>
      <c r="J638" s="13">
        <f t="shared" si="9"/>
        <v>-697.99880913200104</v>
      </c>
      <c r="K638" s="2">
        <v>-4.3402491034612529E-2</v>
      </c>
      <c r="L638" s="13">
        <v>15829.990299999999</v>
      </c>
      <c r="M638" s="13">
        <v>18640.7412</v>
      </c>
      <c r="N638" s="13">
        <v>11935.5659</v>
      </c>
      <c r="O638" s="13">
        <v>3894.4243999999999</v>
      </c>
      <c r="P638" s="13">
        <v>6705.1752999999999</v>
      </c>
      <c r="Q638" s="13">
        <v>-2810.7509</v>
      </c>
      <c r="R638" s="13">
        <v>10599.599700000001</v>
      </c>
      <c r="S638" s="1">
        <v>45.191099999999999</v>
      </c>
      <c r="T638" s="1">
        <v>77.807199999999995</v>
      </c>
      <c r="U638" s="1">
        <v>-32.616100000000003</v>
      </c>
      <c r="V638" s="1">
        <v>-0.26519999999999999</v>
      </c>
      <c r="W638" s="1">
        <v>3.2</v>
      </c>
      <c r="X638" s="2">
        <v>0.2624804992199688</v>
      </c>
      <c r="Y638" s="2">
        <v>0.11609464378575143</v>
      </c>
      <c r="Z638" s="2">
        <v>0.62142485699427974</v>
      </c>
      <c r="AA638" s="3">
        <v>60.920502092050214</v>
      </c>
      <c r="AB638" s="2">
        <v>-7.1046523954665375E-4</v>
      </c>
      <c r="AC638" s="2">
        <v>-6.3188873001256418E-3</v>
      </c>
      <c r="AD638" s="2">
        <v>0.50943207740783703</v>
      </c>
      <c r="AE638" s="5">
        <v>53.206401999999997</v>
      </c>
      <c r="AF638" s="1">
        <v>20.097639423353101</v>
      </c>
      <c r="AG638" s="1">
        <v>438</v>
      </c>
      <c r="AH638" s="1">
        <v>-5.66777777777778</v>
      </c>
      <c r="AI638" s="1">
        <v>-78.677222222222198</v>
      </c>
      <c r="AJ638" s="6">
        <v>77.48332415824342</v>
      </c>
      <c r="AK638" s="7">
        <v>38.114435612668537</v>
      </c>
      <c r="AL638" s="6">
        <v>78.979216444984644</v>
      </c>
      <c r="AM638" s="1">
        <v>51.35002112484797</v>
      </c>
      <c r="AN638" s="1">
        <v>16468.677617563109</v>
      </c>
      <c r="AO638" s="10">
        <v>7</v>
      </c>
      <c r="AP638" s="11">
        <v>6</v>
      </c>
      <c r="AQ638" s="11">
        <v>75</v>
      </c>
      <c r="AR638" s="11">
        <v>81</v>
      </c>
      <c r="AS638" s="12">
        <v>6.166245872985046</v>
      </c>
    </row>
    <row r="639" spans="1:45" x14ac:dyDescent="0.25">
      <c r="A639" s="1" t="s">
        <v>1305</v>
      </c>
      <c r="B639" s="1" t="s">
        <v>1163</v>
      </c>
      <c r="C639" s="1" t="s">
        <v>1302</v>
      </c>
      <c r="D639" s="1" t="s">
        <v>1306</v>
      </c>
      <c r="E639" s="2" t="s">
        <v>3744</v>
      </c>
      <c r="F639" s="2" t="s">
        <v>3726</v>
      </c>
      <c r="G639" s="1" t="s">
        <v>3711</v>
      </c>
      <c r="H639" s="13">
        <v>10260.001387503</v>
      </c>
      <c r="I639" s="13">
        <v>10136</v>
      </c>
      <c r="J639" s="13">
        <f t="shared" si="9"/>
        <v>-124.00138750299993</v>
      </c>
      <c r="K639" s="2">
        <v>-1.2085903580289714E-2</v>
      </c>
      <c r="L639" s="13">
        <v>10331.197</v>
      </c>
      <c r="M639" s="13">
        <v>15039.856299999999</v>
      </c>
      <c r="N639" s="13">
        <v>8936.6178</v>
      </c>
      <c r="O639" s="13">
        <v>1394.5793000000001</v>
      </c>
      <c r="P639" s="13">
        <v>6103.2385000000004</v>
      </c>
      <c r="Q639" s="13">
        <v>-4708.6593000000003</v>
      </c>
      <c r="R639" s="13">
        <v>7497.8177999999998</v>
      </c>
      <c r="S639" s="1">
        <v>21.986899999999999</v>
      </c>
      <c r="T639" s="1">
        <v>96.223699999999994</v>
      </c>
      <c r="U639" s="1">
        <v>-74.236699999999999</v>
      </c>
      <c r="V639" s="1">
        <v>-0.628</v>
      </c>
      <c r="W639" s="1">
        <v>3.3</v>
      </c>
      <c r="X639" s="2">
        <v>0.27200078926598265</v>
      </c>
      <c r="Y639" s="2">
        <v>9.688239936858721E-2</v>
      </c>
      <c r="Z639" s="2">
        <v>0.63111681136543019</v>
      </c>
      <c r="AA639" s="3">
        <v>58.449273096764109</v>
      </c>
      <c r="AB639" s="2">
        <v>1.0456000419822864E-4</v>
      </c>
      <c r="AC639" s="2">
        <v>-1.7355681506995291E-3</v>
      </c>
      <c r="AD639" s="2">
        <v>0.68139606714248702</v>
      </c>
      <c r="AE639" s="5">
        <v>60.476934</v>
      </c>
      <c r="AF639" s="1">
        <v>27.499708318749299</v>
      </c>
      <c r="AG639" s="1">
        <v>1636</v>
      </c>
      <c r="AH639" s="1">
        <v>-5.64611111111111</v>
      </c>
      <c r="AI639" s="1">
        <v>-79.088333333333296</v>
      </c>
      <c r="AJ639" s="6">
        <v>62.668842010646273</v>
      </c>
      <c r="AK639" s="7">
        <v>27.94281583345694</v>
      </c>
      <c r="AL639" s="6">
        <v>86.077387257861275</v>
      </c>
      <c r="AM639" s="1">
        <v>81.977644971322832</v>
      </c>
      <c r="AN639" s="1">
        <v>17369.753925546025</v>
      </c>
      <c r="AO639" s="10">
        <v>3</v>
      </c>
      <c r="AP639" s="11">
        <v>0</v>
      </c>
      <c r="AQ639" s="11">
        <v>90</v>
      </c>
      <c r="AR639" s="11">
        <v>90</v>
      </c>
      <c r="AS639" s="12">
        <v>10.609174311926605</v>
      </c>
    </row>
    <row r="640" spans="1:45" x14ac:dyDescent="0.25">
      <c r="A640" s="1" t="s">
        <v>1307</v>
      </c>
      <c r="B640" s="1" t="s">
        <v>1163</v>
      </c>
      <c r="C640" s="1" t="s">
        <v>1302</v>
      </c>
      <c r="D640" s="1" t="s">
        <v>1308</v>
      </c>
      <c r="E640" s="2" t="s">
        <v>3744</v>
      </c>
      <c r="F640" s="2" t="s">
        <v>3729</v>
      </c>
      <c r="G640" s="1" t="s">
        <v>3711</v>
      </c>
      <c r="H640" s="13">
        <v>10663.003947711</v>
      </c>
      <c r="I640" s="13">
        <v>10269</v>
      </c>
      <c r="J640" s="13">
        <f t="shared" si="9"/>
        <v>-394.00394771100036</v>
      </c>
      <c r="K640" s="2">
        <v>-3.6950558176955396E-2</v>
      </c>
      <c r="L640" s="13">
        <v>10740.1641</v>
      </c>
      <c r="M640" s="13">
        <v>16581.4267</v>
      </c>
      <c r="N640" s="13">
        <v>8905.2788999999993</v>
      </c>
      <c r="O640" s="13">
        <v>1834.8851999999999</v>
      </c>
      <c r="P640" s="13">
        <v>7676.1477999999997</v>
      </c>
      <c r="Q640" s="13">
        <v>-5841.2626</v>
      </c>
      <c r="R640" s="13">
        <v>9511.0329000000002</v>
      </c>
      <c r="S640" s="1">
        <v>26.863499999999998</v>
      </c>
      <c r="T640" s="1">
        <v>112.38209999999999</v>
      </c>
      <c r="U640" s="1">
        <v>-85.518600000000006</v>
      </c>
      <c r="V640" s="1">
        <v>-0.61419999999999997</v>
      </c>
      <c r="W640" s="1">
        <v>3.2</v>
      </c>
      <c r="X640" s="2">
        <v>0.26244035446489433</v>
      </c>
      <c r="Y640" s="2">
        <v>0.11403252507546986</v>
      </c>
      <c r="Z640" s="2">
        <v>0.62352712045963576</v>
      </c>
      <c r="AA640" s="3">
        <v>60.377947836951428</v>
      </c>
      <c r="AB640" s="2">
        <v>-6.2911153323905733E-3</v>
      </c>
      <c r="AC640" s="2">
        <v>-5.3642076995031873E-3</v>
      </c>
      <c r="AD640" s="2">
        <v>0.645493984222412</v>
      </c>
      <c r="AE640" s="5">
        <v>54.653779</v>
      </c>
      <c r="AF640" s="1">
        <v>17.842143177524399</v>
      </c>
      <c r="AG640" s="1">
        <v>1800</v>
      </c>
      <c r="AH640" s="1">
        <v>-5.9786111111111104</v>
      </c>
      <c r="AI640" s="1">
        <v>-79.068611111111096</v>
      </c>
      <c r="AJ640" s="6">
        <v>38.881053799015227</v>
      </c>
      <c r="AK640" s="7">
        <v>26.815451001688292</v>
      </c>
      <c r="AL640" s="6">
        <v>83.608502818484681</v>
      </c>
      <c r="AM640" s="1">
        <v>81.242285471718489</v>
      </c>
      <c r="AN640" s="1">
        <v>26055.825315898517</v>
      </c>
      <c r="AO640" s="10">
        <v>6</v>
      </c>
      <c r="AP640" s="11">
        <v>0</v>
      </c>
      <c r="AQ640" s="11">
        <v>106</v>
      </c>
      <c r="AR640" s="11">
        <v>106</v>
      </c>
      <c r="AS640" s="12">
        <v>45.261379175620242</v>
      </c>
    </row>
    <row r="641" spans="1:45" x14ac:dyDescent="0.25">
      <c r="A641" s="1" t="s">
        <v>1309</v>
      </c>
      <c r="B641" s="1" t="s">
        <v>1163</v>
      </c>
      <c r="C641" s="1" t="s">
        <v>1302</v>
      </c>
      <c r="D641" s="1" t="s">
        <v>1310</v>
      </c>
      <c r="E641" s="2" t="s">
        <v>3744</v>
      </c>
      <c r="F641" s="2" t="s">
        <v>3729</v>
      </c>
      <c r="G641" s="1" t="s">
        <v>3711</v>
      </c>
      <c r="H641" s="13">
        <v>8651.0011451289975</v>
      </c>
      <c r="I641" s="13">
        <v>9053</v>
      </c>
      <c r="J641" s="13">
        <f t="shared" si="9"/>
        <v>401.99885487100255</v>
      </c>
      <c r="K641" s="2">
        <v>4.6468477824367256E-2</v>
      </c>
      <c r="L641" s="13">
        <v>8667.9992000000002</v>
      </c>
      <c r="M641" s="13">
        <v>10591.7037</v>
      </c>
      <c r="N641" s="13">
        <v>6847.5119000000004</v>
      </c>
      <c r="O641" s="13">
        <v>1820.4872</v>
      </c>
      <c r="P641" s="13">
        <v>3744.1916999999999</v>
      </c>
      <c r="Q641" s="13">
        <v>-1923.7045000000001</v>
      </c>
      <c r="R641" s="13">
        <v>5564.6790000000001</v>
      </c>
      <c r="S641" s="1">
        <v>37.809199999999997</v>
      </c>
      <c r="T641" s="1">
        <v>77.762200000000007</v>
      </c>
      <c r="U641" s="1">
        <v>-39.9529</v>
      </c>
      <c r="V641" s="1">
        <v>-0.34570000000000001</v>
      </c>
      <c r="W641" s="1">
        <v>2.9</v>
      </c>
      <c r="X641" s="2">
        <v>0.272285430244118</v>
      </c>
      <c r="Y641" s="2">
        <v>8.4281453661769576E-2</v>
      </c>
      <c r="Z641" s="2">
        <v>0.64343311609411247</v>
      </c>
      <c r="AA641" s="3">
        <v>55.416309012875544</v>
      </c>
      <c r="AB641" s="2">
        <v>9.3213303964732042E-3</v>
      </c>
      <c r="AC641" s="2">
        <v>6.5098318623244555E-3</v>
      </c>
      <c r="AD641" s="2">
        <v>0.72765040397644098</v>
      </c>
      <c r="AE641" s="5">
        <v>68.724429999999998</v>
      </c>
      <c r="AF641" s="1">
        <v>129.23534514809799</v>
      </c>
      <c r="AG641" s="1">
        <v>1380</v>
      </c>
      <c r="AH641" s="1">
        <v>-5.6124999999999998</v>
      </c>
      <c r="AI641" s="1">
        <v>-78.899722222222195</v>
      </c>
      <c r="AJ641" s="6">
        <v>63.260125098501163</v>
      </c>
      <c r="AK641" s="7">
        <v>25.28607015524813</v>
      </c>
      <c r="AL641" s="6">
        <v>43.824797220338212</v>
      </c>
      <c r="AM641" s="1">
        <v>87.806010796241736</v>
      </c>
      <c r="AN641" s="1">
        <v>5505.2410165621195</v>
      </c>
      <c r="AO641" s="10">
        <v>8</v>
      </c>
      <c r="AP641" s="11">
        <v>0</v>
      </c>
      <c r="AQ641" s="11">
        <v>53</v>
      </c>
      <c r="AR641" s="11">
        <v>53</v>
      </c>
      <c r="AS641" s="12">
        <v>1.4551164616592516</v>
      </c>
    </row>
    <row r="642" spans="1:45" x14ac:dyDescent="0.25">
      <c r="A642" s="1" t="s">
        <v>1311</v>
      </c>
      <c r="B642" s="1" t="s">
        <v>1163</v>
      </c>
      <c r="C642" s="1" t="s">
        <v>1302</v>
      </c>
      <c r="D642" s="1" t="s">
        <v>1312</v>
      </c>
      <c r="E642" s="2" t="s">
        <v>3742</v>
      </c>
      <c r="F642" s="2" t="s">
        <v>3729</v>
      </c>
      <c r="G642" s="1" t="s">
        <v>3712</v>
      </c>
      <c r="H642" s="13">
        <v>4547.0005930330044</v>
      </c>
      <c r="I642" s="13">
        <v>5046</v>
      </c>
      <c r="J642" s="13">
        <f t="shared" si="9"/>
        <v>498.99940696699559</v>
      </c>
      <c r="K642" s="2">
        <v>0.10974254275039493</v>
      </c>
      <c r="L642" s="13">
        <v>4587.4542000000001</v>
      </c>
      <c r="M642" s="13">
        <v>6131.6855999999998</v>
      </c>
      <c r="N642" s="13">
        <v>3537.5273000000002</v>
      </c>
      <c r="O642" s="13">
        <v>1049.9268999999999</v>
      </c>
      <c r="P642" s="13">
        <v>2594.1583000000001</v>
      </c>
      <c r="Q642" s="13">
        <v>-1544.2313999999999</v>
      </c>
      <c r="R642" s="13">
        <v>3644.0852</v>
      </c>
      <c r="S642" s="1">
        <v>39.179499999999997</v>
      </c>
      <c r="T642" s="1">
        <v>96.804699999999997</v>
      </c>
      <c r="U642" s="1">
        <v>-57.6252</v>
      </c>
      <c r="V642" s="1">
        <v>-0.42380000000000001</v>
      </c>
      <c r="W642" s="1">
        <v>3</v>
      </c>
      <c r="X642" s="2">
        <v>0.23622671422909236</v>
      </c>
      <c r="Y642" s="2">
        <v>0.10007927070947285</v>
      </c>
      <c r="Z642" s="2">
        <v>0.66369401506143477</v>
      </c>
      <c r="AA642" s="3">
        <v>50.671842340997308</v>
      </c>
      <c r="AB642" s="2">
        <v>8.8507184706982933E-3</v>
      </c>
      <c r="AC642" s="2">
        <v>1.4986624925165559E-2</v>
      </c>
      <c r="AD642" s="2">
        <v>0.66131615638732899</v>
      </c>
      <c r="AE642" s="5">
        <v>42.393312999999999</v>
      </c>
      <c r="AF642" s="1">
        <v>107.51531203443101</v>
      </c>
      <c r="AG642" s="1">
        <v>1620</v>
      </c>
      <c r="AH642" s="1">
        <v>-5.6272222222222199</v>
      </c>
      <c r="AI642" s="1">
        <v>-78.852777777777703</v>
      </c>
      <c r="AJ642" s="6">
        <v>73.223600128151148</v>
      </c>
      <c r="AK642" s="7">
        <v>31.870345305466518</v>
      </c>
      <c r="AL642" s="6">
        <v>79.009366944230592</v>
      </c>
      <c r="AM642" s="1">
        <v>81.962536094900514</v>
      </c>
      <c r="AN642" s="1">
        <v>3695.5444928368033</v>
      </c>
      <c r="AO642" s="10">
        <v>1</v>
      </c>
      <c r="AP642" s="11">
        <v>0</v>
      </c>
      <c r="AQ642" s="11">
        <v>39</v>
      </c>
      <c r="AR642" s="11">
        <v>39</v>
      </c>
      <c r="AS642" s="12">
        <v>11.213333333333333</v>
      </c>
    </row>
    <row r="643" spans="1:45" x14ac:dyDescent="0.25">
      <c r="A643" s="1" t="s">
        <v>1313</v>
      </c>
      <c r="B643" s="1" t="s">
        <v>1163</v>
      </c>
      <c r="C643" s="1" t="s">
        <v>1302</v>
      </c>
      <c r="D643" s="1" t="s">
        <v>1314</v>
      </c>
      <c r="E643" s="2" t="s">
        <v>3744</v>
      </c>
      <c r="F643" s="2" t="s">
        <v>3729</v>
      </c>
      <c r="G643" s="1" t="s">
        <v>3711</v>
      </c>
      <c r="H643" s="13">
        <v>9079.0036612190015</v>
      </c>
      <c r="I643" s="13">
        <v>9539</v>
      </c>
      <c r="J643" s="13">
        <f t="shared" ref="J643:J706" si="10">+I643-H643</f>
        <v>459.99633878099849</v>
      </c>
      <c r="K643" s="2">
        <v>5.0665949254528289E-2</v>
      </c>
      <c r="L643" s="13">
        <v>9137.6676000000007</v>
      </c>
      <c r="M643" s="13">
        <v>10949.427100000001</v>
      </c>
      <c r="N643" s="13">
        <v>7616.9340000000002</v>
      </c>
      <c r="O643" s="13">
        <v>1520.7337</v>
      </c>
      <c r="P643" s="13">
        <v>3332.4931999999999</v>
      </c>
      <c r="Q643" s="13">
        <v>-1811.7594999999999</v>
      </c>
      <c r="R643" s="13">
        <v>4853.2268000000004</v>
      </c>
      <c r="S643" s="1">
        <v>30.282800000000002</v>
      </c>
      <c r="T643" s="1">
        <v>66.360900000000001</v>
      </c>
      <c r="U643" s="1">
        <v>-36.078099999999999</v>
      </c>
      <c r="V643" s="1">
        <v>-0.37330000000000002</v>
      </c>
      <c r="W643" s="1">
        <v>2.9</v>
      </c>
      <c r="X643" s="2">
        <v>0.28776601320893175</v>
      </c>
      <c r="Y643" s="2">
        <v>9.6551001153160704E-2</v>
      </c>
      <c r="Z643" s="2">
        <v>0.61568298563790758</v>
      </c>
      <c r="AA643" s="3">
        <v>62.421249787161592</v>
      </c>
      <c r="AB643" s="2">
        <v>5.0036736010494742E-3</v>
      </c>
      <c r="AC643" s="2">
        <v>7.0855848776760766E-3</v>
      </c>
      <c r="AD643" s="2">
        <v>0.68319457769393899</v>
      </c>
      <c r="AE643" s="5">
        <v>54.820962999999999</v>
      </c>
      <c r="AF643" s="1">
        <v>14.4718886462882</v>
      </c>
      <c r="AG643" s="1">
        <v>1097</v>
      </c>
      <c r="AH643" s="1">
        <v>-5.9313888888888897</v>
      </c>
      <c r="AI643" s="1">
        <v>-79.229444444444397</v>
      </c>
      <c r="AJ643" s="6">
        <v>84.696343628839159</v>
      </c>
      <c r="AK643" s="7">
        <v>32.819625520616214</v>
      </c>
      <c r="AL643" s="6">
        <v>48.566730635255936</v>
      </c>
      <c r="AM643" s="1">
        <v>79.855291572219954</v>
      </c>
      <c r="AN643" s="1">
        <v>10708.63591624822</v>
      </c>
      <c r="AO643" s="10">
        <v>6</v>
      </c>
      <c r="AP643" s="11">
        <v>0</v>
      </c>
      <c r="AQ643" s="11">
        <v>68</v>
      </c>
      <c r="AR643" s="11">
        <v>68</v>
      </c>
      <c r="AS643" s="12">
        <v>25.196548418024928</v>
      </c>
    </row>
    <row r="644" spans="1:45" x14ac:dyDescent="0.25">
      <c r="A644" s="1" t="s">
        <v>1315</v>
      </c>
      <c r="B644" s="1" t="s">
        <v>1163</v>
      </c>
      <c r="C644" s="1" t="s">
        <v>1302</v>
      </c>
      <c r="D644" s="1" t="s">
        <v>1316</v>
      </c>
      <c r="E644" s="2" t="s">
        <v>3745</v>
      </c>
      <c r="F644" s="2" t="s">
        <v>3727</v>
      </c>
      <c r="G644" s="1" t="s">
        <v>3712</v>
      </c>
      <c r="H644" s="13">
        <v>6856.0002303110032</v>
      </c>
      <c r="I644" s="13">
        <v>7145</v>
      </c>
      <c r="J644" s="13">
        <f t="shared" si="10"/>
        <v>288.99976968899682</v>
      </c>
      <c r="K644" s="2">
        <v>4.2152823801157771E-2</v>
      </c>
      <c r="L644" s="13">
        <v>6725.9755999999998</v>
      </c>
      <c r="M644" s="13">
        <v>9601.1795999999995</v>
      </c>
      <c r="N644" s="13">
        <v>4675.1854000000003</v>
      </c>
      <c r="O644" s="13">
        <v>2050.7901999999999</v>
      </c>
      <c r="P644" s="13">
        <v>4925.9942000000001</v>
      </c>
      <c r="Q644" s="13">
        <v>-2875.2040999999999</v>
      </c>
      <c r="R644" s="13">
        <v>6976.7843999999996</v>
      </c>
      <c r="S644" s="1">
        <v>50.242400000000004</v>
      </c>
      <c r="T644" s="1">
        <v>120.68219999999999</v>
      </c>
      <c r="U644" s="1">
        <v>-70.439800000000005</v>
      </c>
      <c r="V644" s="1">
        <v>-0.41210000000000002</v>
      </c>
      <c r="W644" s="1">
        <v>2.8</v>
      </c>
      <c r="X644" s="2">
        <v>0.25780265920223933</v>
      </c>
      <c r="Y644" s="2">
        <v>0.11784464660601819</v>
      </c>
      <c r="Z644" s="2">
        <v>0.62435269419174244</v>
      </c>
      <c r="AA644" s="3">
        <v>60.165882089217661</v>
      </c>
      <c r="AB644" s="2">
        <v>2.8889863886316647E-4</v>
      </c>
      <c r="AC644" s="2">
        <v>5.9158005694561755E-3</v>
      </c>
      <c r="AD644" s="2">
        <v>0.41199529170990001</v>
      </c>
      <c r="AE644" s="5">
        <v>43.505235999999996</v>
      </c>
      <c r="AF644" s="1">
        <v>37.819392426134002</v>
      </c>
      <c r="AG644" s="1">
        <v>909</v>
      </c>
      <c r="AH644" s="1">
        <v>-6.04138888888889</v>
      </c>
      <c r="AI644" s="1">
        <v>-79.128333333333302</v>
      </c>
      <c r="AJ644" s="6">
        <v>85.205018423984228</v>
      </c>
      <c r="AK644" s="7">
        <v>51.638977757550833</v>
      </c>
      <c r="AL644" s="6">
        <v>87.436499690924592</v>
      </c>
      <c r="AM644" s="1">
        <v>37.886004246606753</v>
      </c>
      <c r="AN644" s="1">
        <v>7899.8940334126146</v>
      </c>
      <c r="AO644" s="10">
        <v>1</v>
      </c>
      <c r="AP644" s="11">
        <v>12</v>
      </c>
      <c r="AQ644" s="11">
        <v>26</v>
      </c>
      <c r="AR644" s="11">
        <v>38</v>
      </c>
      <c r="AS644" s="12">
        <v>5.3450395083406494</v>
      </c>
    </row>
    <row r="645" spans="1:45" x14ac:dyDescent="0.25">
      <c r="A645" s="1" t="s">
        <v>1317</v>
      </c>
      <c r="B645" s="1" t="s">
        <v>1163</v>
      </c>
      <c r="C645" s="1" t="s">
        <v>1302</v>
      </c>
      <c r="D645" s="1" t="s">
        <v>1318</v>
      </c>
      <c r="E645" s="2" t="s">
        <v>3744</v>
      </c>
      <c r="F645" s="2" t="s">
        <v>3726</v>
      </c>
      <c r="G645" s="1" t="s">
        <v>3712</v>
      </c>
      <c r="H645" s="13">
        <v>7515.002989308</v>
      </c>
      <c r="I645" s="13">
        <v>7461</v>
      </c>
      <c r="J645" s="13">
        <f t="shared" si="10"/>
        <v>-54.002989307999997</v>
      </c>
      <c r="K645" s="2">
        <v>-7.1860236629091119E-3</v>
      </c>
      <c r="L645" s="13">
        <v>7573.1085000000003</v>
      </c>
      <c r="M645" s="13">
        <v>10799.847599999999</v>
      </c>
      <c r="N645" s="13">
        <v>7045.8257999999996</v>
      </c>
      <c r="O645" s="13">
        <v>527.2826</v>
      </c>
      <c r="P645" s="13">
        <v>3754.0216999999998</v>
      </c>
      <c r="Q645" s="13">
        <v>-3226.7390999999998</v>
      </c>
      <c r="R645" s="13">
        <v>4281.3044</v>
      </c>
      <c r="S645" s="1">
        <v>11.4795</v>
      </c>
      <c r="T645" s="1">
        <v>81.729299999999995</v>
      </c>
      <c r="U645" s="1">
        <v>-70.249799999999993</v>
      </c>
      <c r="V645" s="1">
        <v>-0.75370000000000004</v>
      </c>
      <c r="W645" s="1">
        <v>3.5</v>
      </c>
      <c r="X645" s="2">
        <v>0.30237233614796943</v>
      </c>
      <c r="Y645" s="2">
        <v>8.8594022249028279E-2</v>
      </c>
      <c r="Z645" s="2">
        <v>0.60903364160300233</v>
      </c>
      <c r="AA645" s="3">
        <v>64.194542253521121</v>
      </c>
      <c r="AB645" s="2">
        <v>-2.5953226101002036E-3</v>
      </c>
      <c r="AC645" s="2">
        <v>-1.0297505132987883E-3</v>
      </c>
      <c r="AD645" s="2">
        <v>0.76647198200225797</v>
      </c>
      <c r="AE645" s="5">
        <v>76.842495</v>
      </c>
      <c r="AF645" s="1">
        <v>22.586857097007101</v>
      </c>
      <c r="AG645" s="1">
        <v>1701</v>
      </c>
      <c r="AH645" s="1">
        <v>-5.6580555555555501</v>
      </c>
      <c r="AI645" s="1">
        <v>-79.315277777777794</v>
      </c>
      <c r="AJ645" s="6">
        <v>62.813045662133419</v>
      </c>
      <c r="AK645" s="7">
        <v>19.336086718426369</v>
      </c>
      <c r="AL645" s="6">
        <v>27.701653781467549</v>
      </c>
      <c r="AM645" s="1">
        <v>87.166480812833299</v>
      </c>
      <c r="AN645" s="1">
        <v>12051.407429681802</v>
      </c>
      <c r="AO645" s="10">
        <v>7</v>
      </c>
      <c r="AP645" s="11">
        <v>0</v>
      </c>
      <c r="AQ645" s="11">
        <v>79</v>
      </c>
      <c r="AR645" s="11">
        <v>79</v>
      </c>
      <c r="AS645" s="12">
        <v>54.315939144035262</v>
      </c>
    </row>
    <row r="646" spans="1:45" x14ac:dyDescent="0.25">
      <c r="A646" s="1" t="s">
        <v>1319</v>
      </c>
      <c r="B646" s="1" t="s">
        <v>1163</v>
      </c>
      <c r="C646" s="1" t="s">
        <v>1302</v>
      </c>
      <c r="D646" s="1" t="s">
        <v>1320</v>
      </c>
      <c r="E646" s="2" t="s">
        <v>3744</v>
      </c>
      <c r="F646" s="2" t="s">
        <v>3726</v>
      </c>
      <c r="G646" s="1" t="s">
        <v>3712</v>
      </c>
      <c r="H646" s="13">
        <v>4882.0005491829997</v>
      </c>
      <c r="I646" s="13">
        <v>4627</v>
      </c>
      <c r="J646" s="13">
        <f t="shared" si="10"/>
        <v>-255.00054918299975</v>
      </c>
      <c r="K646" s="2">
        <v>-5.2232798135525393E-2</v>
      </c>
      <c r="L646" s="13">
        <v>5226.4745999999996</v>
      </c>
      <c r="M646" s="13">
        <v>7989.3615</v>
      </c>
      <c r="N646" s="13">
        <v>4395.9773999999998</v>
      </c>
      <c r="O646" s="13">
        <v>830.49720000000002</v>
      </c>
      <c r="P646" s="13">
        <v>3593.3841000000002</v>
      </c>
      <c r="Q646" s="13">
        <v>-2762.8868000000002</v>
      </c>
      <c r="R646" s="13">
        <v>4423.8813</v>
      </c>
      <c r="S646" s="1">
        <v>25.136399999999998</v>
      </c>
      <c r="T646" s="1">
        <v>108.7599</v>
      </c>
      <c r="U646" s="1">
        <v>-83.623500000000007</v>
      </c>
      <c r="V646" s="1">
        <v>-0.62450000000000006</v>
      </c>
      <c r="W646" s="1">
        <v>2.9</v>
      </c>
      <c r="X646" s="2">
        <v>0.27361141128160793</v>
      </c>
      <c r="Y646" s="2">
        <v>0.11649016641452345</v>
      </c>
      <c r="Z646" s="2">
        <v>0.60989842230386859</v>
      </c>
      <c r="AA646" s="3">
        <v>63.961729270021259</v>
      </c>
      <c r="AB646" s="2">
        <v>-1.1824920506806613E-2</v>
      </c>
      <c r="AC646" s="2">
        <v>-7.6344759989270816E-3</v>
      </c>
      <c r="AD646" s="2">
        <v>0.68118667602539096</v>
      </c>
      <c r="AE646" s="5">
        <v>67.282957999999994</v>
      </c>
      <c r="AF646" s="1">
        <v>22.004775137970199</v>
      </c>
      <c r="AG646" s="1">
        <v>1861</v>
      </c>
      <c r="AH646" s="1">
        <v>-5.7702777777777801</v>
      </c>
      <c r="AI646" s="1">
        <v>-79.313888888888897</v>
      </c>
      <c r="AJ646" s="6">
        <v>75.710785716359396</v>
      </c>
      <c r="AK646" s="7">
        <v>24.409135310261799</v>
      </c>
      <c r="AL646" s="6">
        <v>51.314027047213557</v>
      </c>
      <c r="AM646" s="1">
        <v>89.216786659311296</v>
      </c>
      <c r="AN646" s="1">
        <v>5918.5689363462234</v>
      </c>
      <c r="AO646" s="10">
        <v>1</v>
      </c>
      <c r="AP646" s="11">
        <v>0</v>
      </c>
      <c r="AQ646" s="11">
        <v>58</v>
      </c>
      <c r="AR646" s="11">
        <v>58</v>
      </c>
      <c r="AS646" s="12">
        <v>44.129554655870443</v>
      </c>
    </row>
    <row r="647" spans="1:45" x14ac:dyDescent="0.25">
      <c r="A647" s="1" t="s">
        <v>1321</v>
      </c>
      <c r="B647" s="1" t="s">
        <v>1163</v>
      </c>
      <c r="C647" s="1" t="s">
        <v>1302</v>
      </c>
      <c r="D647" s="1" t="s">
        <v>1322</v>
      </c>
      <c r="E647" s="2" t="s">
        <v>3744</v>
      </c>
      <c r="F647" s="2" t="s">
        <v>3729</v>
      </c>
      <c r="G647" s="1" t="s">
        <v>3711</v>
      </c>
      <c r="H647" s="13">
        <v>7749.0027871779967</v>
      </c>
      <c r="I647" s="13">
        <v>7808</v>
      </c>
      <c r="J647" s="13">
        <f t="shared" si="10"/>
        <v>58.997212822003348</v>
      </c>
      <c r="K647" s="2">
        <v>7.613523241935591E-3</v>
      </c>
      <c r="L647" s="13">
        <v>7756.4975999999997</v>
      </c>
      <c r="M647" s="13">
        <v>9160.0753000000004</v>
      </c>
      <c r="N647" s="13">
        <v>5558.0351000000001</v>
      </c>
      <c r="O647" s="13">
        <v>2198.4625000000001</v>
      </c>
      <c r="P647" s="13">
        <v>3602.0401999999999</v>
      </c>
      <c r="Q647" s="13">
        <v>-1403.5777</v>
      </c>
      <c r="R647" s="13">
        <v>5800.5027</v>
      </c>
      <c r="S647" s="1">
        <v>51.983600000000003</v>
      </c>
      <c r="T647" s="1">
        <v>85.171899999999994</v>
      </c>
      <c r="U647" s="1">
        <v>-33.188200000000002</v>
      </c>
      <c r="V647" s="1">
        <v>-0.24199999999999999</v>
      </c>
      <c r="W647" s="1">
        <v>2.9</v>
      </c>
      <c r="X647" s="2">
        <v>0.28112192622950821</v>
      </c>
      <c r="Y647" s="2">
        <v>8.8627049180327863E-2</v>
      </c>
      <c r="Z647" s="2">
        <v>0.63025102459016391</v>
      </c>
      <c r="AA647" s="3">
        <v>58.666937614306036</v>
      </c>
      <c r="AB647" s="2">
        <v>6.9904143601005053E-3</v>
      </c>
      <c r="AC647" s="2">
        <v>1.0841138909116754E-3</v>
      </c>
      <c r="AD647" s="2">
        <v>0.68068331480026201</v>
      </c>
      <c r="AE647" s="5">
        <v>48.61103</v>
      </c>
      <c r="AF647" s="1">
        <v>13.943952941918599</v>
      </c>
      <c r="AG647" s="1">
        <v>1399</v>
      </c>
      <c r="AH647" s="1">
        <v>-5.4649999999999999</v>
      </c>
      <c r="AI647" s="1">
        <v>-79.017777777777795</v>
      </c>
      <c r="AJ647" s="6">
        <v>55.759476675533712</v>
      </c>
      <c r="AK647" s="7">
        <v>17.120735488498489</v>
      </c>
      <c r="AL647" s="6">
        <v>78.234555048854205</v>
      </c>
      <c r="AM647" s="1">
        <v>92.288160498718767</v>
      </c>
      <c r="AN647" s="1">
        <v>24019.425713655874</v>
      </c>
      <c r="AO647" s="10">
        <v>7</v>
      </c>
      <c r="AP647" s="11">
        <v>0</v>
      </c>
      <c r="AQ647" s="11">
        <v>71</v>
      </c>
      <c r="AR647" s="11">
        <v>71</v>
      </c>
      <c r="AS647" s="12">
        <v>11.190804597701149</v>
      </c>
    </row>
    <row r="648" spans="1:45" x14ac:dyDescent="0.25">
      <c r="A648" s="1" t="s">
        <v>1323</v>
      </c>
      <c r="B648" s="1" t="s">
        <v>1163</v>
      </c>
      <c r="C648" s="1" t="s">
        <v>1302</v>
      </c>
      <c r="D648" s="1" t="s">
        <v>186</v>
      </c>
      <c r="E648" s="2" t="s">
        <v>3744</v>
      </c>
      <c r="F648" s="2" t="s">
        <v>3729</v>
      </c>
      <c r="G648" s="1" t="s">
        <v>3711</v>
      </c>
      <c r="H648" s="13">
        <v>10630.003318706011</v>
      </c>
      <c r="I648" s="13">
        <v>10168</v>
      </c>
      <c r="J648" s="13">
        <f t="shared" si="10"/>
        <v>-462.00331870601076</v>
      </c>
      <c r="K648" s="2">
        <v>-4.3462198915122291E-2</v>
      </c>
      <c r="L648" s="13">
        <v>10706.546700000001</v>
      </c>
      <c r="M648" s="13">
        <v>17049.753400000001</v>
      </c>
      <c r="N648" s="13">
        <v>8760.1370000000006</v>
      </c>
      <c r="O648" s="13">
        <v>1946.4096999999999</v>
      </c>
      <c r="P648" s="13">
        <v>8289.6165000000001</v>
      </c>
      <c r="Q648" s="13">
        <v>-6343.2066999999997</v>
      </c>
      <c r="R648" s="13">
        <v>10236.0262</v>
      </c>
      <c r="S648" s="1">
        <v>28.05</v>
      </c>
      <c r="T648" s="1">
        <v>119.4628</v>
      </c>
      <c r="U648" s="1">
        <v>-91.412899999999993</v>
      </c>
      <c r="V648" s="1">
        <v>-0.61970000000000003</v>
      </c>
      <c r="W648" s="1">
        <v>2.7</v>
      </c>
      <c r="X648" s="2">
        <v>0.24773800157356413</v>
      </c>
      <c r="Y648" s="2">
        <v>0.10247836349331235</v>
      </c>
      <c r="Z648" s="2">
        <v>0.64978363493312352</v>
      </c>
      <c r="AA648" s="3">
        <v>53.89738156500681</v>
      </c>
      <c r="AB648" s="2">
        <v>-1.0396870775151723E-2</v>
      </c>
      <c r="AC648" s="2">
        <v>-6.3277478978986945E-3</v>
      </c>
      <c r="AD648" s="2">
        <v>0.65697938203811701</v>
      </c>
      <c r="AE648" s="5">
        <v>57.406823000000003</v>
      </c>
      <c r="AF648" s="1">
        <v>43.376944837340901</v>
      </c>
      <c r="AG648" s="1">
        <v>1238</v>
      </c>
      <c r="AH648" s="1">
        <v>-5.4341666666666697</v>
      </c>
      <c r="AI648" s="1">
        <v>-78.566666666666706</v>
      </c>
      <c r="AJ648" s="6">
        <v>76.367870255842618</v>
      </c>
      <c r="AK648" s="7">
        <v>38.089212200795103</v>
      </c>
      <c r="AL648" s="6">
        <v>73.620425460480391</v>
      </c>
      <c r="AM648" s="1">
        <v>73.115882469123846</v>
      </c>
      <c r="AN648" s="1">
        <v>13103.701319624739</v>
      </c>
      <c r="AO648" s="10">
        <v>4</v>
      </c>
      <c r="AP648" s="11">
        <v>0</v>
      </c>
      <c r="AQ648" s="11">
        <v>79</v>
      </c>
      <c r="AR648" s="11">
        <v>79</v>
      </c>
      <c r="AS648" s="12">
        <v>21.557032890132959</v>
      </c>
    </row>
    <row r="649" spans="1:45" x14ac:dyDescent="0.25">
      <c r="A649" s="1" t="s">
        <v>1324</v>
      </c>
      <c r="B649" s="1" t="s">
        <v>1163</v>
      </c>
      <c r="C649" s="1" t="s">
        <v>1325</v>
      </c>
      <c r="D649" s="1" t="s">
        <v>1325</v>
      </c>
      <c r="E649" s="2" t="s">
        <v>3746</v>
      </c>
      <c r="F649" s="2" t="s">
        <v>3729</v>
      </c>
      <c r="G649" s="1" t="s">
        <v>3707</v>
      </c>
      <c r="H649" s="13">
        <v>38134.998617001009</v>
      </c>
      <c r="I649" s="13">
        <v>39443</v>
      </c>
      <c r="J649" s="13">
        <f t="shared" si="10"/>
        <v>1308.0013829989912</v>
      </c>
      <c r="K649" s="2">
        <v>3.4299237719543789E-2</v>
      </c>
      <c r="L649" s="13">
        <v>37989.570500000002</v>
      </c>
      <c r="M649" s="13">
        <v>43428.698600000003</v>
      </c>
      <c r="N649" s="13">
        <v>29877.7716</v>
      </c>
      <c r="O649" s="13">
        <v>8111.7988999999998</v>
      </c>
      <c r="P649" s="13">
        <v>13550.927</v>
      </c>
      <c r="Q649" s="13">
        <v>-5439.1280999999999</v>
      </c>
      <c r="R649" s="13">
        <v>21662.7258</v>
      </c>
      <c r="S649" s="1">
        <v>39.852499999999999</v>
      </c>
      <c r="T649" s="1">
        <v>66.574399999999997</v>
      </c>
      <c r="U649" s="1">
        <v>-26.721900000000002</v>
      </c>
      <c r="V649" s="1">
        <v>-0.25109999999999999</v>
      </c>
      <c r="W649" s="1">
        <v>3.2</v>
      </c>
      <c r="X649" s="2">
        <v>0.28988667190629513</v>
      </c>
      <c r="Y649" s="2">
        <v>8.9394822909007937E-2</v>
      </c>
      <c r="Z649" s="2">
        <v>0.62071850518469696</v>
      </c>
      <c r="AA649" s="3">
        <v>61.103622922027533</v>
      </c>
      <c r="AB649" s="2">
        <v>1.179769529046637E-2</v>
      </c>
      <c r="AC649" s="2">
        <v>4.8293571361095466E-3</v>
      </c>
      <c r="AD649" s="2">
        <v>0.52048778533935502</v>
      </c>
      <c r="AE649" s="5">
        <v>42.295658000000003</v>
      </c>
      <c r="AF649" s="1">
        <v>106.756049020635</v>
      </c>
      <c r="AG649" s="1">
        <v>1295</v>
      </c>
      <c r="AH649" s="1">
        <v>-5.14611111111111</v>
      </c>
      <c r="AI649" s="1">
        <v>-79.004722222222199</v>
      </c>
      <c r="AJ649" s="6">
        <v>77.604200060310504</v>
      </c>
      <c r="AK649" s="7">
        <v>47.6137753222296</v>
      </c>
      <c r="AL649" s="6">
        <v>74.240279810329227</v>
      </c>
      <c r="AM649" s="1">
        <v>64.240227418275651</v>
      </c>
      <c r="AN649" s="1">
        <v>18673.57802863088</v>
      </c>
      <c r="AO649" s="10">
        <v>20</v>
      </c>
      <c r="AP649" s="11">
        <v>17</v>
      </c>
      <c r="AQ649" s="11">
        <v>161</v>
      </c>
      <c r="AR649" s="11">
        <v>178</v>
      </c>
      <c r="AS649" s="12">
        <v>4.3426238495051788</v>
      </c>
    </row>
    <row r="650" spans="1:45" x14ac:dyDescent="0.25">
      <c r="A650" s="1" t="s">
        <v>1326</v>
      </c>
      <c r="B650" s="1" t="s">
        <v>1163</v>
      </c>
      <c r="C650" s="1" t="s">
        <v>1325</v>
      </c>
      <c r="D650" s="1" t="s">
        <v>1327</v>
      </c>
      <c r="E650" s="2" t="s">
        <v>3744</v>
      </c>
      <c r="F650" s="2" t="s">
        <v>3729</v>
      </c>
      <c r="G650" s="1" t="s">
        <v>3711</v>
      </c>
      <c r="H650" s="13">
        <v>15316.002050306</v>
      </c>
      <c r="I650" s="13">
        <v>16560</v>
      </c>
      <c r="J650" s="13">
        <f t="shared" si="10"/>
        <v>1243.9979496939995</v>
      </c>
      <c r="K650" s="2">
        <v>8.1222106500641628E-2</v>
      </c>
      <c r="L650" s="13">
        <v>15247.420400000001</v>
      </c>
      <c r="M650" s="13">
        <v>16957.7359</v>
      </c>
      <c r="N650" s="13">
        <v>11592.6764</v>
      </c>
      <c r="O650" s="13">
        <v>3654.7440000000001</v>
      </c>
      <c r="P650" s="13">
        <v>5365.0595999999996</v>
      </c>
      <c r="Q650" s="13">
        <v>-1710.3155999999999</v>
      </c>
      <c r="R650" s="13">
        <v>9019.8035999999993</v>
      </c>
      <c r="S650" s="1">
        <v>45.393300000000004</v>
      </c>
      <c r="T650" s="1">
        <v>66.635999999999996</v>
      </c>
      <c r="U650" s="1">
        <v>-21.242799999999999</v>
      </c>
      <c r="V650" s="1">
        <v>-0.18959999999999999</v>
      </c>
      <c r="W650" s="1">
        <v>3.4</v>
      </c>
      <c r="X650" s="2">
        <v>0.2742149758454106</v>
      </c>
      <c r="Y650" s="2">
        <v>9.5410628019323665E-2</v>
      </c>
      <c r="Z650" s="2">
        <v>0.63037439613526569</v>
      </c>
      <c r="AA650" s="3">
        <v>58.635884663281921</v>
      </c>
      <c r="AB650" s="2">
        <v>1.1980035193941641E-2</v>
      </c>
      <c r="AC650" s="2">
        <v>1.1218457544549976E-2</v>
      </c>
      <c r="AD650" s="2">
        <v>0.62245106697082497</v>
      </c>
      <c r="AE650" s="5">
        <v>37.292403</v>
      </c>
      <c r="AF650" s="1">
        <v>48.086158392770898</v>
      </c>
      <c r="AG650" s="1">
        <v>1850</v>
      </c>
      <c r="AH650" s="1">
        <v>-5.3058333333333296</v>
      </c>
      <c r="AI650" s="1">
        <v>-78.898333333333298</v>
      </c>
      <c r="AJ650" s="6">
        <v>79.466572171860605</v>
      </c>
      <c r="AK650" s="7">
        <v>38.841244472965442</v>
      </c>
      <c r="AL650" s="6">
        <v>82.068132990368269</v>
      </c>
      <c r="AM650" s="1">
        <v>81.814090337306268</v>
      </c>
      <c r="AN650" s="1">
        <v>22806.619212585847</v>
      </c>
      <c r="AO650" s="10">
        <v>6</v>
      </c>
      <c r="AP650" s="11">
        <v>0</v>
      </c>
      <c r="AQ650" s="11">
        <v>94</v>
      </c>
      <c r="AR650" s="11">
        <v>94</v>
      </c>
      <c r="AS650" s="12">
        <v>13.075657894736842</v>
      </c>
    </row>
    <row r="651" spans="1:45" x14ac:dyDescent="0.25">
      <c r="A651" s="1" t="s">
        <v>1328</v>
      </c>
      <c r="B651" s="1" t="s">
        <v>1163</v>
      </c>
      <c r="C651" s="1" t="s">
        <v>1325</v>
      </c>
      <c r="D651" s="1" t="s">
        <v>1329</v>
      </c>
      <c r="E651" s="2" t="s">
        <v>3744</v>
      </c>
      <c r="F651" s="2" t="s">
        <v>3727</v>
      </c>
      <c r="G651" s="1" t="s">
        <v>3707</v>
      </c>
      <c r="H651" s="13">
        <v>18857.994953656002</v>
      </c>
      <c r="I651" s="13">
        <v>20694</v>
      </c>
      <c r="J651" s="13">
        <f t="shared" si="10"/>
        <v>1836.0050463439984</v>
      </c>
      <c r="K651" s="2">
        <v>9.7359504595055157E-2</v>
      </c>
      <c r="L651" s="13">
        <v>18942.240000000002</v>
      </c>
      <c r="M651" s="13">
        <v>23784.848000000002</v>
      </c>
      <c r="N651" s="13">
        <v>14927.8979</v>
      </c>
      <c r="O651" s="13">
        <v>4014.3422</v>
      </c>
      <c r="P651" s="13">
        <v>8856.9501</v>
      </c>
      <c r="Q651" s="13">
        <v>-4842.6079</v>
      </c>
      <c r="R651" s="13">
        <v>12871.292299999999</v>
      </c>
      <c r="S651" s="1">
        <v>37.581200000000003</v>
      </c>
      <c r="T651" s="1">
        <v>82.916499999999999</v>
      </c>
      <c r="U651" s="1">
        <v>-45.3352</v>
      </c>
      <c r="V651" s="1">
        <v>-0.37619999999999998</v>
      </c>
      <c r="W651" s="1">
        <v>3.1</v>
      </c>
      <c r="X651" s="2">
        <v>0.27263941239006473</v>
      </c>
      <c r="Y651" s="2">
        <v>8.8189813472504111E-2</v>
      </c>
      <c r="Z651" s="2">
        <v>0.63917077413743117</v>
      </c>
      <c r="AA651" s="3">
        <v>56.452710365162176</v>
      </c>
      <c r="AB651" s="2">
        <v>4.6241031898164309E-4</v>
      </c>
      <c r="AC651" s="2">
        <v>1.3360875598952937E-2</v>
      </c>
      <c r="AD651" s="2">
        <v>0.66275912523269698</v>
      </c>
      <c r="AE651" s="5">
        <v>57.175184000000002</v>
      </c>
      <c r="AF651" s="1">
        <v>25.0230389765273</v>
      </c>
      <c r="AG651" s="1">
        <v>776</v>
      </c>
      <c r="AH651" s="1">
        <v>-5.2722222222222204</v>
      </c>
      <c r="AI651" s="1">
        <v>-78.775833333333296</v>
      </c>
      <c r="AJ651" s="6">
        <v>72.894928227498724</v>
      </c>
      <c r="AK651" s="7">
        <v>33.431809447755597</v>
      </c>
      <c r="AL651" s="6">
        <v>70.499077530114491</v>
      </c>
      <c r="AM651" s="1">
        <v>74.971607186251134</v>
      </c>
      <c r="AN651" s="1">
        <v>27885.659810097681</v>
      </c>
      <c r="AO651" s="10">
        <v>10</v>
      </c>
      <c r="AP651" s="11">
        <v>0</v>
      </c>
      <c r="AQ651" s="11">
        <v>129</v>
      </c>
      <c r="AR651" s="11">
        <v>129</v>
      </c>
      <c r="AS651" s="12">
        <v>14.648456584499224</v>
      </c>
    </row>
    <row r="652" spans="1:45" x14ac:dyDescent="0.25">
      <c r="A652" s="1" t="s">
        <v>1330</v>
      </c>
      <c r="B652" s="1" t="s">
        <v>1163</v>
      </c>
      <c r="C652" s="1" t="s">
        <v>1325</v>
      </c>
      <c r="D652" s="1" t="s">
        <v>1331</v>
      </c>
      <c r="E652" s="2" t="s">
        <v>3744</v>
      </c>
      <c r="F652" s="2" t="s">
        <v>3729</v>
      </c>
      <c r="G652" s="1" t="s">
        <v>3707</v>
      </c>
      <c r="H652" s="13">
        <v>20538.014329130991</v>
      </c>
      <c r="I652" s="13">
        <v>22154</v>
      </c>
      <c r="J652" s="13">
        <f t="shared" si="10"/>
        <v>1615.9856708690095</v>
      </c>
      <c r="K652" s="2">
        <v>7.8682663521999083E-2</v>
      </c>
      <c r="L652" s="13">
        <v>20574.879000000001</v>
      </c>
      <c r="M652" s="13">
        <v>22971.728599999999</v>
      </c>
      <c r="N652" s="13">
        <v>16295.267599999999</v>
      </c>
      <c r="O652" s="13">
        <v>4279.6113999999998</v>
      </c>
      <c r="P652" s="13">
        <v>6676.4611000000004</v>
      </c>
      <c r="Q652" s="13">
        <v>-2396.8497000000002</v>
      </c>
      <c r="R652" s="13">
        <v>10956.072399999999</v>
      </c>
      <c r="S652" s="1">
        <v>39.310600000000001</v>
      </c>
      <c r="T652" s="1">
        <v>61.326999999999998</v>
      </c>
      <c r="U652" s="1">
        <v>-22.016400000000001</v>
      </c>
      <c r="V652" s="1">
        <v>-0.21879999999999999</v>
      </c>
      <c r="W652" s="1">
        <v>3.5</v>
      </c>
      <c r="X652" s="2">
        <v>0.27304324275525865</v>
      </c>
      <c r="Y652" s="2">
        <v>8.4950798952785053E-2</v>
      </c>
      <c r="Z652" s="2">
        <v>0.64200595829195628</v>
      </c>
      <c r="AA652" s="3">
        <v>55.761794276875484</v>
      </c>
      <c r="AB652" s="2">
        <v>9.8234968263748446E-3</v>
      </c>
      <c r="AC652" s="2">
        <v>1.0878825965960237E-2</v>
      </c>
      <c r="AD652" s="2">
        <v>0.64481222629547097</v>
      </c>
      <c r="AE652" s="5">
        <v>57.233711999999997</v>
      </c>
      <c r="AF652" s="1">
        <v>62.378685952830402</v>
      </c>
      <c r="AG652" s="1">
        <v>1507</v>
      </c>
      <c r="AH652" s="1">
        <v>-5.3927777777777797</v>
      </c>
      <c r="AI652" s="1">
        <v>-78.906388888888898</v>
      </c>
      <c r="AJ652" s="6">
        <v>84.251064857314816</v>
      </c>
      <c r="AK652" s="7">
        <v>24.992048793848991</v>
      </c>
      <c r="AL652" s="6">
        <v>90.177318490181577</v>
      </c>
      <c r="AM652" s="1">
        <v>88.525263406476981</v>
      </c>
      <c r="AN652" s="1">
        <v>21373.049384341339</v>
      </c>
      <c r="AO652" s="10">
        <v>15</v>
      </c>
      <c r="AP652" s="11">
        <v>0</v>
      </c>
      <c r="AQ652" s="11">
        <v>126</v>
      </c>
      <c r="AR652" s="11">
        <v>126</v>
      </c>
      <c r="AS652" s="12">
        <v>10.18811982414886</v>
      </c>
    </row>
    <row r="653" spans="1:45" x14ac:dyDescent="0.25">
      <c r="A653" s="1" t="s">
        <v>1332</v>
      </c>
      <c r="B653" s="1" t="s">
        <v>1163</v>
      </c>
      <c r="C653" s="1" t="s">
        <v>1325</v>
      </c>
      <c r="D653" s="1" t="s">
        <v>1333</v>
      </c>
      <c r="E653" s="2" t="s">
        <v>3744</v>
      </c>
      <c r="F653" s="2" t="s">
        <v>3727</v>
      </c>
      <c r="G653" s="1" t="s">
        <v>3711</v>
      </c>
      <c r="H653" s="13">
        <v>9922.0032614410102</v>
      </c>
      <c r="I653" s="13">
        <v>10873</v>
      </c>
      <c r="J653" s="13">
        <f t="shared" si="10"/>
        <v>950.99673855898982</v>
      </c>
      <c r="K653" s="2">
        <v>9.5847251154891566E-2</v>
      </c>
      <c r="L653" s="13">
        <v>9722.0805999999993</v>
      </c>
      <c r="M653" s="13">
        <v>10856.648300000001</v>
      </c>
      <c r="N653" s="13">
        <v>8472.9982</v>
      </c>
      <c r="O653" s="13">
        <v>1249.0825</v>
      </c>
      <c r="P653" s="13">
        <v>2383.6500999999998</v>
      </c>
      <c r="Q653" s="13">
        <v>-1134.5676000000001</v>
      </c>
      <c r="R653" s="13">
        <v>3632.7325000000001</v>
      </c>
      <c r="S653" s="1">
        <v>24.2791</v>
      </c>
      <c r="T653" s="1">
        <v>46.332299999999996</v>
      </c>
      <c r="U653" s="1">
        <v>-22.0532</v>
      </c>
      <c r="V653" s="1">
        <v>-0.31230000000000002</v>
      </c>
      <c r="W653" s="1">
        <v>3.5</v>
      </c>
      <c r="X653" s="2">
        <v>0.3172077623470983</v>
      </c>
      <c r="Y653" s="2">
        <v>7.1737331003402918E-2</v>
      </c>
      <c r="Z653" s="2">
        <v>0.6110549066494988</v>
      </c>
      <c r="AA653" s="3">
        <v>63.651414810355213</v>
      </c>
      <c r="AB653" s="2">
        <v>3.7655975096499983E-3</v>
      </c>
      <c r="AC653" s="2">
        <v>1.3161258203352455E-2</v>
      </c>
      <c r="AD653" s="2">
        <v>0.68093347549438499</v>
      </c>
      <c r="AE653" s="5">
        <v>68.827543000000006</v>
      </c>
      <c r="AF653" s="1">
        <v>16.6719416436828</v>
      </c>
      <c r="AG653" s="1">
        <v>713</v>
      </c>
      <c r="AH653" s="1">
        <v>-5.00416666666667</v>
      </c>
      <c r="AI653" s="1">
        <v>-79.087222222222195</v>
      </c>
      <c r="AJ653" s="6">
        <v>86.530864123042377</v>
      </c>
      <c r="AK653" s="7">
        <v>43.989600164364091</v>
      </c>
      <c r="AL653" s="6">
        <v>84.958005458962802</v>
      </c>
      <c r="AM653" s="1">
        <v>87.593364032222539</v>
      </c>
      <c r="AN653" s="1">
        <v>23793.075737345873</v>
      </c>
      <c r="AO653" s="10">
        <v>6</v>
      </c>
      <c r="AP653" s="11">
        <v>0</v>
      </c>
      <c r="AQ653" s="11">
        <v>73</v>
      </c>
      <c r="AR653" s="11">
        <v>73</v>
      </c>
      <c r="AS653" s="12">
        <v>6.481424488898659</v>
      </c>
    </row>
    <row r="654" spans="1:45" x14ac:dyDescent="0.25">
      <c r="A654" s="1" t="s">
        <v>1334</v>
      </c>
      <c r="B654" s="1" t="s">
        <v>1163</v>
      </c>
      <c r="C654" s="1" t="s">
        <v>1325</v>
      </c>
      <c r="D654" s="1" t="s">
        <v>1335</v>
      </c>
      <c r="E654" s="2" t="s">
        <v>3744</v>
      </c>
      <c r="F654" s="2" t="s">
        <v>3729</v>
      </c>
      <c r="G654" s="1" t="s">
        <v>3707</v>
      </c>
      <c r="H654" s="13">
        <v>19372.00123894498</v>
      </c>
      <c r="I654" s="13">
        <v>19458</v>
      </c>
      <c r="J654" s="13">
        <f t="shared" si="10"/>
        <v>85.998761055019713</v>
      </c>
      <c r="K654" s="2">
        <v>4.4393328285634208E-3</v>
      </c>
      <c r="L654" s="13">
        <v>19222.259399999999</v>
      </c>
      <c r="M654" s="13">
        <v>18808.5887</v>
      </c>
      <c r="N654" s="13">
        <v>14019.5846</v>
      </c>
      <c r="O654" s="13">
        <v>5202.6747999999998</v>
      </c>
      <c r="P654" s="13">
        <v>4789.0041000000001</v>
      </c>
      <c r="Q654" s="13">
        <v>413.67070000000001</v>
      </c>
      <c r="R654" s="13">
        <v>9991.6787999999997</v>
      </c>
      <c r="S654" s="1">
        <v>54.720599999999997</v>
      </c>
      <c r="T654" s="1">
        <v>50.369700000000002</v>
      </c>
      <c r="U654" s="1">
        <v>4.3509000000000002</v>
      </c>
      <c r="V654" s="1">
        <v>4.1399999999999999E-2</v>
      </c>
      <c r="W654" s="1">
        <v>3.4</v>
      </c>
      <c r="X654" s="2">
        <v>0.29956830095590503</v>
      </c>
      <c r="Y654" s="2">
        <v>7.7551649707061368E-2</v>
      </c>
      <c r="Z654" s="2">
        <v>0.62288004933703356</v>
      </c>
      <c r="AA654" s="3">
        <v>60.544554455445542</v>
      </c>
      <c r="AB654" s="2">
        <v>4.033487992440854E-3</v>
      </c>
      <c r="AC654" s="2">
        <v>6.3298711710291222E-4</v>
      </c>
      <c r="AD654" s="2">
        <v>0.66424942016601596</v>
      </c>
      <c r="AE654" s="5">
        <v>48.337738999999999</v>
      </c>
      <c r="AF654" s="1">
        <v>13.9443601416287</v>
      </c>
      <c r="AG654" s="1">
        <v>1134</v>
      </c>
      <c r="AH654" s="1">
        <v>-5.1030555555555503</v>
      </c>
      <c r="AI654" s="1">
        <v>-78.914166666666702</v>
      </c>
      <c r="AJ654" s="6">
        <v>76.21335683532898</v>
      </c>
      <c r="AK654" s="7">
        <v>53.685444420186499</v>
      </c>
      <c r="AL654" s="6">
        <v>72.089834616921095</v>
      </c>
      <c r="AM654" s="1">
        <v>85.008799809243243</v>
      </c>
      <c r="AN654" s="1">
        <v>28181.666128615438</v>
      </c>
      <c r="AO654" s="10">
        <v>13</v>
      </c>
      <c r="AP654" s="11">
        <v>0</v>
      </c>
      <c r="AQ654" s="11">
        <v>142</v>
      </c>
      <c r="AR654" s="11">
        <v>142</v>
      </c>
      <c r="AS654" s="12">
        <v>9.7571277719112981</v>
      </c>
    </row>
    <row r="655" spans="1:45" x14ac:dyDescent="0.25">
      <c r="A655" s="1" t="s">
        <v>1336</v>
      </c>
      <c r="B655" s="1" t="s">
        <v>1163</v>
      </c>
      <c r="C655" s="1" t="s">
        <v>1325</v>
      </c>
      <c r="D655" s="1" t="s">
        <v>1337</v>
      </c>
      <c r="E655" s="2" t="s">
        <v>3744</v>
      </c>
      <c r="F655" s="2" t="s">
        <v>3726</v>
      </c>
      <c r="G655" s="1" t="s">
        <v>3707</v>
      </c>
      <c r="H655" s="13">
        <v>19333.000532410988</v>
      </c>
      <c r="I655" s="13">
        <v>20230</v>
      </c>
      <c r="J655" s="13">
        <f t="shared" si="10"/>
        <v>896.99946758901206</v>
      </c>
      <c r="K655" s="2">
        <v>4.6397322861768349E-2</v>
      </c>
      <c r="L655" s="13">
        <v>19488.886500000001</v>
      </c>
      <c r="M655" s="13">
        <v>21531.155200000001</v>
      </c>
      <c r="N655" s="13">
        <v>16904.460299999999</v>
      </c>
      <c r="O655" s="13">
        <v>2584.4261999999999</v>
      </c>
      <c r="P655" s="13">
        <v>4626.6949999999997</v>
      </c>
      <c r="Q655" s="13">
        <v>-2042.2688000000001</v>
      </c>
      <c r="R655" s="13">
        <v>7211.1211999999996</v>
      </c>
      <c r="S655" s="1">
        <v>25.201599999999999</v>
      </c>
      <c r="T655" s="1">
        <v>45.116399999999999</v>
      </c>
      <c r="U655" s="1">
        <v>-19.9148</v>
      </c>
      <c r="V655" s="1">
        <v>-0.28320000000000001</v>
      </c>
      <c r="W655" s="1">
        <v>3.3</v>
      </c>
      <c r="X655" s="2">
        <v>0.29565002471576868</v>
      </c>
      <c r="Y655" s="2">
        <v>7.9337617399901139E-2</v>
      </c>
      <c r="Z655" s="2">
        <v>0.62501235788433018</v>
      </c>
      <c r="AA655" s="3">
        <v>59.996836444163236</v>
      </c>
      <c r="AB655" s="2">
        <v>7.7694490281023931E-3</v>
      </c>
      <c r="AC655" s="2">
        <v>6.5000547257576535E-3</v>
      </c>
      <c r="AD655" s="2">
        <v>0.70988845825195301</v>
      </c>
      <c r="AE655" s="5">
        <v>66.409841999999998</v>
      </c>
      <c r="AF655" s="1">
        <v>27.077724489412599</v>
      </c>
      <c r="AG655" s="1">
        <v>1897</v>
      </c>
      <c r="AH655" s="1">
        <v>-5.3161111111111099</v>
      </c>
      <c r="AI655" s="1">
        <v>-79.283333333333303</v>
      </c>
      <c r="AJ655" s="6">
        <v>75.155169374956373</v>
      </c>
      <c r="AK655" s="7">
        <v>31.033220392322502</v>
      </c>
      <c r="AL655" s="6">
        <v>54.170506884950512</v>
      </c>
      <c r="AM655" s="1">
        <v>96.725415766835255</v>
      </c>
      <c r="AN655" s="1">
        <v>16727.22017719314</v>
      </c>
      <c r="AO655" s="10">
        <v>8</v>
      </c>
      <c r="AP655" s="11">
        <v>0</v>
      </c>
      <c r="AQ655" s="11">
        <v>136</v>
      </c>
      <c r="AR655" s="11">
        <v>136</v>
      </c>
      <c r="AS655" s="12">
        <v>9.1295110758597247</v>
      </c>
    </row>
    <row r="656" spans="1:45" x14ac:dyDescent="0.25">
      <c r="A656" s="1" t="s">
        <v>1338</v>
      </c>
      <c r="B656" s="1" t="s">
        <v>1163</v>
      </c>
      <c r="C656" s="1" t="s">
        <v>364</v>
      </c>
      <c r="D656" s="1" t="s">
        <v>1339</v>
      </c>
      <c r="E656" s="2" t="s">
        <v>3745</v>
      </c>
      <c r="F656" s="2" t="s">
        <v>3726</v>
      </c>
      <c r="G656" s="1" t="s">
        <v>3707</v>
      </c>
      <c r="H656" s="13">
        <v>21014.989195167953</v>
      </c>
      <c r="I656" s="13">
        <v>21239</v>
      </c>
      <c r="J656" s="13">
        <f t="shared" si="10"/>
        <v>224.01080483204714</v>
      </c>
      <c r="K656" s="2">
        <v>1.0659572686506767E-2</v>
      </c>
      <c r="L656" s="13">
        <v>19531.0648</v>
      </c>
      <c r="M656" s="13">
        <v>28493.421600000001</v>
      </c>
      <c r="N656" s="13">
        <v>16184.535599999999</v>
      </c>
      <c r="O656" s="13">
        <v>3346.5291999999999</v>
      </c>
      <c r="P656" s="13">
        <v>12308.886</v>
      </c>
      <c r="Q656" s="13">
        <v>-8962.3569000000007</v>
      </c>
      <c r="R656" s="13">
        <v>15655.415199999999</v>
      </c>
      <c r="S656" s="1">
        <v>27.8735</v>
      </c>
      <c r="T656" s="1">
        <v>102.5218</v>
      </c>
      <c r="U656" s="1">
        <v>-74.648200000000003</v>
      </c>
      <c r="V656" s="1">
        <v>-0.57250000000000001</v>
      </c>
      <c r="W656" s="1">
        <v>3</v>
      </c>
      <c r="X656" s="2">
        <v>0.24859927491878148</v>
      </c>
      <c r="Y656" s="2">
        <v>0.12679504684778004</v>
      </c>
      <c r="Z656" s="2">
        <v>0.62460567823343849</v>
      </c>
      <c r="AA656" s="3">
        <v>60.101010101010097</v>
      </c>
      <c r="AB656" s="2">
        <v>6.2079437062061427E-3</v>
      </c>
      <c r="AC656" s="2">
        <v>1.5158849334382385E-3</v>
      </c>
      <c r="AD656" s="2">
        <v>0.49265867471694902</v>
      </c>
      <c r="AE656" s="5">
        <v>42.119928000000002</v>
      </c>
      <c r="AF656" s="1">
        <v>87.098936081092404</v>
      </c>
      <c r="AG656" s="1">
        <v>2280</v>
      </c>
      <c r="AH656" s="1">
        <v>-7.3358333333333299</v>
      </c>
      <c r="AI656" s="1">
        <v>-78.17</v>
      </c>
      <c r="AJ656" s="6">
        <v>83.558846120722421</v>
      </c>
      <c r="AK656" s="7">
        <v>50.961168586298541</v>
      </c>
      <c r="AL656" s="6">
        <v>85.486825223796785</v>
      </c>
      <c r="AM656" s="1">
        <v>52.038477307015143</v>
      </c>
      <c r="AN656" s="1">
        <v>10826.773474637579</v>
      </c>
      <c r="AO656" s="10">
        <v>8</v>
      </c>
      <c r="AP656" s="11">
        <v>19</v>
      </c>
      <c r="AQ656" s="11">
        <v>82</v>
      </c>
      <c r="AR656" s="11">
        <v>101</v>
      </c>
      <c r="AS656" s="12">
        <v>4.6542526421741321</v>
      </c>
    </row>
    <row r="657" spans="1:45" x14ac:dyDescent="0.25">
      <c r="A657" s="1" t="s">
        <v>1340</v>
      </c>
      <c r="B657" s="1" t="s">
        <v>1163</v>
      </c>
      <c r="C657" s="1" t="s">
        <v>364</v>
      </c>
      <c r="D657" s="1" t="s">
        <v>1341</v>
      </c>
      <c r="E657" s="2" t="s">
        <v>3742</v>
      </c>
      <c r="F657" s="2" t="s">
        <v>3725</v>
      </c>
      <c r="G657" s="1" t="s">
        <v>3710</v>
      </c>
      <c r="H657" s="13">
        <v>3095.9998091409989</v>
      </c>
      <c r="I657" s="13">
        <v>2785</v>
      </c>
      <c r="J657" s="13">
        <f t="shared" si="10"/>
        <v>-310.99980914099888</v>
      </c>
      <c r="K657" s="2">
        <v>-0.10045214092803428</v>
      </c>
      <c r="L657" s="13">
        <v>3151.4398000000001</v>
      </c>
      <c r="M657" s="13">
        <v>5143.4309999999996</v>
      </c>
      <c r="N657" s="13">
        <v>2969.9283</v>
      </c>
      <c r="O657" s="13">
        <v>181.51150000000001</v>
      </c>
      <c r="P657" s="13">
        <v>2173.5027</v>
      </c>
      <c r="Q657" s="13">
        <v>-1991.9911999999999</v>
      </c>
      <c r="R657" s="13">
        <v>2355.0142000000001</v>
      </c>
      <c r="S657" s="1">
        <v>8.7530000000000001</v>
      </c>
      <c r="T657" s="1">
        <v>104.81189999999999</v>
      </c>
      <c r="U657" s="1">
        <v>-96.058899999999994</v>
      </c>
      <c r="V657" s="1">
        <v>-0.84589999999999999</v>
      </c>
      <c r="W657" s="1">
        <v>3</v>
      </c>
      <c r="X657" s="2">
        <v>0.30807899461400357</v>
      </c>
      <c r="Y657" s="2">
        <v>0.12459605026929982</v>
      </c>
      <c r="Z657" s="2">
        <v>0.56732495511669656</v>
      </c>
      <c r="AA657" s="3">
        <v>76.265822784810126</v>
      </c>
      <c r="AB657" s="2">
        <v>-9.8782447129103224E-3</v>
      </c>
      <c r="AC657" s="2">
        <v>-1.5009506052767185E-2</v>
      </c>
      <c r="AD657" s="2">
        <v>0.698286533355713</v>
      </c>
      <c r="AE657" s="5">
        <v>64.269364999999993</v>
      </c>
      <c r="AF657" s="1">
        <v>59.789644012944997</v>
      </c>
      <c r="AG657" s="1">
        <v>2699</v>
      </c>
      <c r="AH657" s="1">
        <v>-7.3880555555555496</v>
      </c>
      <c r="AI657" s="1">
        <v>-78.123333333333306</v>
      </c>
      <c r="AJ657" s="6">
        <v>78.367644870468666</v>
      </c>
      <c r="AK657" s="7">
        <v>14.54861609167777</v>
      </c>
      <c r="AL657" s="6">
        <v>81.307567277416638</v>
      </c>
      <c r="AM657" s="1">
        <v>81.811813728237027</v>
      </c>
      <c r="AN657" s="1">
        <v>2540.1395555494496</v>
      </c>
      <c r="AO657" s="10">
        <v>3</v>
      </c>
      <c r="AP657" s="11">
        <v>0</v>
      </c>
      <c r="AQ657" s="11">
        <v>23</v>
      </c>
      <c r="AR657" s="11">
        <v>23</v>
      </c>
      <c r="AS657" s="12">
        <v>5.6661045531197303</v>
      </c>
    </row>
    <row r="658" spans="1:45" x14ac:dyDescent="0.25">
      <c r="A658" s="1" t="s">
        <v>1342</v>
      </c>
      <c r="B658" s="1" t="s">
        <v>1163</v>
      </c>
      <c r="C658" s="1" t="s">
        <v>364</v>
      </c>
      <c r="D658" s="1" t="s">
        <v>1343</v>
      </c>
      <c r="E658" s="2" t="s">
        <v>3743</v>
      </c>
      <c r="F658" s="2" t="s">
        <v>3726</v>
      </c>
      <c r="G658" s="1" t="s">
        <v>3710</v>
      </c>
      <c r="H658" s="13">
        <v>2850.999353153999</v>
      </c>
      <c r="I658" s="13">
        <v>2965</v>
      </c>
      <c r="J658" s="13">
        <f t="shared" si="10"/>
        <v>114.00064684600102</v>
      </c>
      <c r="K658" s="2">
        <v>3.9986205791272648E-2</v>
      </c>
      <c r="L658" s="13">
        <v>2795.1302999999998</v>
      </c>
      <c r="M658" s="13">
        <v>2685.7669000000001</v>
      </c>
      <c r="N658" s="13">
        <v>1797.6763000000001</v>
      </c>
      <c r="O658" s="13">
        <v>997.45399999999995</v>
      </c>
      <c r="P658" s="13">
        <v>888.09059999999999</v>
      </c>
      <c r="Q658" s="13">
        <v>109.3634</v>
      </c>
      <c r="R658" s="13">
        <v>1885.5445999999999</v>
      </c>
      <c r="S658" s="1">
        <v>72.794899999999998</v>
      </c>
      <c r="T658" s="1">
        <v>64.813500000000005</v>
      </c>
      <c r="U658" s="1">
        <v>7.9813999999999998</v>
      </c>
      <c r="V658" s="1">
        <v>5.8000000000000003E-2</v>
      </c>
      <c r="W658" s="1">
        <v>3.5</v>
      </c>
      <c r="X658" s="2">
        <v>0.26273187183811131</v>
      </c>
      <c r="Y658" s="2">
        <v>0.13726812816188871</v>
      </c>
      <c r="Z658" s="2">
        <v>0.6</v>
      </c>
      <c r="AA658" s="3">
        <v>66.666666666666657</v>
      </c>
      <c r="AB658" s="2">
        <v>1.5207415623312182E-2</v>
      </c>
      <c r="AC658" s="2">
        <v>5.6167794876060828E-3</v>
      </c>
      <c r="AD658" s="2">
        <v>0.59092122316360496</v>
      </c>
      <c r="AE658" s="5">
        <v>52.284390999999999</v>
      </c>
      <c r="AF658" s="1">
        <v>47.647711072390301</v>
      </c>
      <c r="AG658" s="1">
        <v>2026</v>
      </c>
      <c r="AH658" s="1">
        <v>-7.4644444444444398</v>
      </c>
      <c r="AI658" s="1">
        <v>-78.13</v>
      </c>
      <c r="AJ658" s="6">
        <v>90.754969578915777</v>
      </c>
      <c r="AK658" s="7">
        <v>31.94377006415294</v>
      </c>
      <c r="AL658" s="6">
        <v>90.281939103967375</v>
      </c>
      <c r="AM658" s="1">
        <v>39.956267191073927</v>
      </c>
      <c r="AN658" s="1">
        <v>833.38217446855992</v>
      </c>
      <c r="AO658" s="10">
        <v>1</v>
      </c>
      <c r="AP658" s="11">
        <v>0</v>
      </c>
      <c r="AQ658" s="11">
        <v>15</v>
      </c>
      <c r="AR658" s="11">
        <v>15</v>
      </c>
      <c r="AS658" s="12">
        <v>1.0990990990990992</v>
      </c>
    </row>
    <row r="659" spans="1:45" x14ac:dyDescent="0.25">
      <c r="A659" s="1" t="s">
        <v>1344</v>
      </c>
      <c r="B659" s="1" t="s">
        <v>1163</v>
      </c>
      <c r="C659" s="1" t="s">
        <v>364</v>
      </c>
      <c r="D659" s="1" t="s">
        <v>1345</v>
      </c>
      <c r="E659" s="2" t="s">
        <v>3744</v>
      </c>
      <c r="F659" s="2" t="s">
        <v>3725</v>
      </c>
      <c r="G659" s="1" t="s">
        <v>3712</v>
      </c>
      <c r="H659" s="13">
        <v>5460.9993509100013</v>
      </c>
      <c r="I659" s="13">
        <v>4387</v>
      </c>
      <c r="J659" s="13">
        <f t="shared" si="10"/>
        <v>-1073.9993509100013</v>
      </c>
      <c r="K659" s="2">
        <v>-0.19666718157200183</v>
      </c>
      <c r="L659" s="13">
        <v>5509.6621999999998</v>
      </c>
      <c r="M659" s="13">
        <v>9290.5478999999996</v>
      </c>
      <c r="N659" s="13">
        <v>5254.6578</v>
      </c>
      <c r="O659" s="13">
        <v>255.0043</v>
      </c>
      <c r="P659" s="13">
        <v>4035.89</v>
      </c>
      <c r="Q659" s="13">
        <v>-3780.8856999999998</v>
      </c>
      <c r="R659" s="13">
        <v>4290.8944000000001</v>
      </c>
      <c r="S659" s="1">
        <v>6.8918999999999997</v>
      </c>
      <c r="T659" s="1">
        <v>109.0766</v>
      </c>
      <c r="U659" s="1">
        <v>-102.1846</v>
      </c>
      <c r="V659" s="1">
        <v>-0.88109999999999999</v>
      </c>
      <c r="W659" s="1">
        <v>2.6</v>
      </c>
      <c r="X659" s="2">
        <v>0.24709368589012992</v>
      </c>
      <c r="Y659" s="2">
        <v>0.12719398222019604</v>
      </c>
      <c r="Z659" s="2">
        <v>0.62571233188967401</v>
      </c>
      <c r="AA659" s="3">
        <v>59.817850637522774</v>
      </c>
      <c r="AB659" s="2">
        <v>-2.7258801286591416E-2</v>
      </c>
      <c r="AC659" s="2">
        <v>-3.0799467195775643E-2</v>
      </c>
      <c r="AD659" s="2">
        <v>0.71159398555755604</v>
      </c>
      <c r="AE659" s="5">
        <v>60.854864999999997</v>
      </c>
      <c r="AF659" s="1">
        <v>31.084065598421098</v>
      </c>
      <c r="AG659" s="1">
        <v>2722</v>
      </c>
      <c r="AH659" s="1">
        <v>-7.2736111111111104</v>
      </c>
      <c r="AI659" s="1">
        <v>-78.16</v>
      </c>
      <c r="AJ659" s="6">
        <v>73.634194285075353</v>
      </c>
      <c r="AK659" s="7">
        <v>19.3998827126557</v>
      </c>
      <c r="AL659" s="6">
        <v>86.111373435943719</v>
      </c>
      <c r="AM659" s="1">
        <v>89.330592797032367</v>
      </c>
      <c r="AN659" s="1">
        <v>10756.482342015965</v>
      </c>
      <c r="AO659" s="10">
        <v>5</v>
      </c>
      <c r="AP659" s="11">
        <v>0</v>
      </c>
      <c r="AQ659" s="11">
        <v>56</v>
      </c>
      <c r="AR659" s="11">
        <v>56</v>
      </c>
      <c r="AS659" s="12">
        <v>22.806074766355142</v>
      </c>
    </row>
    <row r="660" spans="1:45" x14ac:dyDescent="0.25">
      <c r="A660" s="1" t="s">
        <v>1346</v>
      </c>
      <c r="B660" s="1" t="s">
        <v>1163</v>
      </c>
      <c r="C660" s="1" t="s">
        <v>364</v>
      </c>
      <c r="D660" s="1" t="s">
        <v>1347</v>
      </c>
      <c r="E660" s="2" t="s">
        <v>3743</v>
      </c>
      <c r="F660" s="2" t="s">
        <v>3725</v>
      </c>
      <c r="G660" s="1" t="s">
        <v>3709</v>
      </c>
      <c r="H660" s="13">
        <v>1995.0004479519998</v>
      </c>
      <c r="I660" s="13">
        <v>1760</v>
      </c>
      <c r="J660" s="13">
        <f t="shared" si="10"/>
        <v>-235.00044795199983</v>
      </c>
      <c r="K660" s="2">
        <v>-0.11779468430357666</v>
      </c>
      <c r="L660" s="13">
        <v>1970.6405999999999</v>
      </c>
      <c r="M660" s="13">
        <v>5740.2079000000003</v>
      </c>
      <c r="N660" s="13">
        <v>1645.6587999999999</v>
      </c>
      <c r="O660" s="13">
        <v>324.98180000000002</v>
      </c>
      <c r="P660" s="13">
        <v>4094.549</v>
      </c>
      <c r="Q660" s="13">
        <v>-3769.5672</v>
      </c>
      <c r="R660" s="13">
        <v>4419.5308000000005</v>
      </c>
      <c r="S660" s="1">
        <v>16.8584</v>
      </c>
      <c r="T660" s="1">
        <v>212.40459999999999</v>
      </c>
      <c r="U660" s="1">
        <v>-195.5462</v>
      </c>
      <c r="V660" s="1">
        <v>-0.85289999999999999</v>
      </c>
      <c r="W660" s="1">
        <v>2.9</v>
      </c>
      <c r="X660" s="2">
        <v>0.23068181818181818</v>
      </c>
      <c r="Y660" s="2">
        <v>0.18295454545454545</v>
      </c>
      <c r="Z660" s="2">
        <v>0.58636363636363631</v>
      </c>
      <c r="AA660" s="3">
        <v>70.542635658914733</v>
      </c>
      <c r="AB660" s="2">
        <v>-1.1677680876667762E-2</v>
      </c>
      <c r="AC660" s="2">
        <v>-1.7745021667124328E-2</v>
      </c>
      <c r="AD660" s="2">
        <v>0.57620394229888905</v>
      </c>
      <c r="AE660" s="5">
        <v>49.22889</v>
      </c>
      <c r="AF660" s="1">
        <v>30.232558139534898</v>
      </c>
      <c r="AG660" s="1">
        <v>2616</v>
      </c>
      <c r="AH660" s="1">
        <v>-7.3688888888888897</v>
      </c>
      <c r="AI660" s="1">
        <v>-78.129722222222199</v>
      </c>
      <c r="AJ660" s="6">
        <v>85.737097552424487</v>
      </c>
      <c r="AK660" s="7">
        <v>32.723574553796396</v>
      </c>
      <c r="AL660" s="6">
        <v>89.15706292240408</v>
      </c>
      <c r="AM660" s="1">
        <v>69.061242146304963</v>
      </c>
      <c r="AN660" s="1">
        <v>2432.5111120840611</v>
      </c>
      <c r="AO660" s="10">
        <v>0</v>
      </c>
      <c r="AP660" s="11">
        <v>0</v>
      </c>
      <c r="AQ660" s="11">
        <v>17</v>
      </c>
      <c r="AR660" s="11">
        <v>17</v>
      </c>
      <c r="AS660" s="12">
        <v>7.6112572330352446</v>
      </c>
    </row>
    <row r="661" spans="1:45" x14ac:dyDescent="0.25">
      <c r="A661" s="1" t="s">
        <v>1348</v>
      </c>
      <c r="B661" s="1" t="s">
        <v>1163</v>
      </c>
      <c r="C661" s="1" t="s">
        <v>364</v>
      </c>
      <c r="D661" s="1" t="s">
        <v>1349</v>
      </c>
      <c r="E661" s="2" t="s">
        <v>3744</v>
      </c>
      <c r="F661" s="2" t="s">
        <v>3725</v>
      </c>
      <c r="G661" s="1" t="s">
        <v>3710</v>
      </c>
      <c r="H661" s="13">
        <v>3710.9999988749996</v>
      </c>
      <c r="I661" s="13">
        <v>3243</v>
      </c>
      <c r="J661" s="13">
        <f t="shared" si="10"/>
        <v>-467.99999887499962</v>
      </c>
      <c r="K661" s="2">
        <v>-0.12611155996143228</v>
      </c>
      <c r="L661" s="13">
        <v>3756.7905000000001</v>
      </c>
      <c r="M661" s="13">
        <v>5715.6235999999999</v>
      </c>
      <c r="N661" s="13">
        <v>3617.6502</v>
      </c>
      <c r="O661" s="13">
        <v>139.1403</v>
      </c>
      <c r="P661" s="13">
        <v>2097.9733999999999</v>
      </c>
      <c r="Q661" s="13">
        <v>-1958.8331000000001</v>
      </c>
      <c r="R661" s="13">
        <v>2237.1136000000001</v>
      </c>
      <c r="S661" s="1">
        <v>5.8756000000000004</v>
      </c>
      <c r="T661" s="1">
        <v>88.593000000000004</v>
      </c>
      <c r="U661" s="1">
        <v>-82.717399999999998</v>
      </c>
      <c r="V661" s="1">
        <v>-0.87560000000000004</v>
      </c>
      <c r="W661" s="1">
        <v>2.9</v>
      </c>
      <c r="X661" s="2">
        <v>0.27659574468085107</v>
      </c>
      <c r="Y661" s="2">
        <v>0.13475177304964539</v>
      </c>
      <c r="Z661" s="2">
        <v>0.58865248226950351</v>
      </c>
      <c r="AA661" s="3">
        <v>69.879518072289159</v>
      </c>
      <c r="AB661" s="2">
        <v>-1.4680423770800921E-2</v>
      </c>
      <c r="AC661" s="2">
        <v>-1.9073266546827838E-2</v>
      </c>
      <c r="AD661" s="2">
        <v>0.69957554340362604</v>
      </c>
      <c r="AE661" s="5">
        <v>68.553706000000005</v>
      </c>
      <c r="AF661" s="1">
        <v>37.549818055796202</v>
      </c>
      <c r="AG661" s="1">
        <v>2781</v>
      </c>
      <c r="AH661" s="1">
        <v>-7.3494444444444396</v>
      </c>
      <c r="AI661" s="1">
        <v>-78.047777777777796</v>
      </c>
      <c r="AJ661" s="6">
        <v>84.730610018275655</v>
      </c>
      <c r="AK661" s="7">
        <v>8.9322806200616629</v>
      </c>
      <c r="AL661" s="6">
        <v>86.58898784163604</v>
      </c>
      <c r="AM661" s="1">
        <v>86.323171495099032</v>
      </c>
      <c r="AN661" s="1">
        <v>3917.427191119597</v>
      </c>
      <c r="AO661" s="10">
        <v>1</v>
      </c>
      <c r="AP661" s="11">
        <v>0</v>
      </c>
      <c r="AQ661" s="11">
        <v>27</v>
      </c>
      <c r="AR661" s="11">
        <v>27</v>
      </c>
      <c r="AS661" s="12">
        <v>24.988713318284425</v>
      </c>
    </row>
    <row r="662" spans="1:45" x14ac:dyDescent="0.25">
      <c r="A662" s="1" t="s">
        <v>1350</v>
      </c>
      <c r="B662" s="1" t="s">
        <v>1163</v>
      </c>
      <c r="C662" s="1" t="s">
        <v>364</v>
      </c>
      <c r="D662" s="1" t="s">
        <v>1351</v>
      </c>
      <c r="E662" s="2" t="s">
        <v>3744</v>
      </c>
      <c r="F662" s="2" t="s">
        <v>3725</v>
      </c>
      <c r="G662" s="1" t="s">
        <v>3711</v>
      </c>
      <c r="H662" s="13">
        <v>13023.008632554</v>
      </c>
      <c r="I662" s="13">
        <v>14127</v>
      </c>
      <c r="J662" s="13">
        <f t="shared" si="10"/>
        <v>1103.9913674460004</v>
      </c>
      <c r="K662" s="2">
        <v>8.4772374694302252E-2</v>
      </c>
      <c r="L662" s="13">
        <v>13421.344999999999</v>
      </c>
      <c r="M662" s="13">
        <v>16531.461599999999</v>
      </c>
      <c r="N662" s="13">
        <v>12396.2415</v>
      </c>
      <c r="O662" s="13">
        <v>1025.1034999999999</v>
      </c>
      <c r="P662" s="13">
        <v>4135.2201999999997</v>
      </c>
      <c r="Q662" s="13">
        <v>-3110.1167</v>
      </c>
      <c r="R662" s="13">
        <v>5160.3235999999997</v>
      </c>
      <c r="S662" s="1">
        <v>13.6896</v>
      </c>
      <c r="T662" s="1">
        <v>55.223100000000002</v>
      </c>
      <c r="U662" s="1">
        <v>-41.5336</v>
      </c>
      <c r="V662" s="1">
        <v>-0.60270000000000001</v>
      </c>
      <c r="W662" s="1">
        <v>3.5</v>
      </c>
      <c r="X662" s="2">
        <v>0.33071423515254478</v>
      </c>
      <c r="Y662" s="2">
        <v>6.986621363346783E-2</v>
      </c>
      <c r="Z662" s="2">
        <v>0.59941955121398738</v>
      </c>
      <c r="AA662" s="3">
        <v>66.828058573452992</v>
      </c>
      <c r="AB662" s="2">
        <v>4.9707259071150034E-3</v>
      </c>
      <c r="AC662" s="2">
        <v>1.169213514217593E-2</v>
      </c>
      <c r="AD662" s="2">
        <v>0.74997091293335005</v>
      </c>
      <c r="AE662" s="5">
        <v>77.012854000000004</v>
      </c>
      <c r="AF662" s="1">
        <v>28.904107284077298</v>
      </c>
      <c r="AG662" s="1">
        <v>3331</v>
      </c>
      <c r="AH662" s="1">
        <v>-7.2511111111111104</v>
      </c>
      <c r="AI662" s="1">
        <v>-78.036666666666704</v>
      </c>
      <c r="AJ662" s="6">
        <v>68.233287927597516</v>
      </c>
      <c r="AK662" s="7">
        <v>8.0711339093410324</v>
      </c>
      <c r="AL662" s="6">
        <v>59.219248855311633</v>
      </c>
      <c r="AM662" s="1">
        <v>90.588044736528857</v>
      </c>
      <c r="AN662" s="1">
        <v>16210.245499610872</v>
      </c>
      <c r="AO662" s="10">
        <v>5</v>
      </c>
      <c r="AP662" s="11">
        <v>0</v>
      </c>
      <c r="AQ662" s="11">
        <v>129</v>
      </c>
      <c r="AR662" s="11">
        <v>129</v>
      </c>
      <c r="AS662" s="12">
        <v>17.339100058221742</v>
      </c>
    </row>
    <row r="663" spans="1:45" x14ac:dyDescent="0.25">
      <c r="A663" s="1" t="s">
        <v>1352</v>
      </c>
      <c r="B663" s="1" t="s">
        <v>1163</v>
      </c>
      <c r="C663" s="1" t="s">
        <v>1003</v>
      </c>
      <c r="D663" s="1" t="s">
        <v>1003</v>
      </c>
      <c r="E663" s="2" t="s">
        <v>3746</v>
      </c>
      <c r="F663" s="2" t="s">
        <v>3725</v>
      </c>
      <c r="G663" s="1" t="s">
        <v>3711</v>
      </c>
      <c r="H663" s="13">
        <v>14269.006236481011</v>
      </c>
      <c r="I663" s="13">
        <v>13911</v>
      </c>
      <c r="J663" s="13">
        <f t="shared" si="10"/>
        <v>-358.006236481011</v>
      </c>
      <c r="K663" s="2">
        <v>-2.5089780643988396E-2</v>
      </c>
      <c r="L663" s="13">
        <v>14824.503500000001</v>
      </c>
      <c r="M663" s="13">
        <v>27772.013999999999</v>
      </c>
      <c r="N663" s="13">
        <v>12725.9244</v>
      </c>
      <c r="O663" s="13">
        <v>2098.5790999999999</v>
      </c>
      <c r="P663" s="13">
        <v>15046.089599999999</v>
      </c>
      <c r="Q663" s="13">
        <v>-12947.5105</v>
      </c>
      <c r="R663" s="13">
        <v>17144.668699999998</v>
      </c>
      <c r="S663" s="1">
        <v>19.706600000000002</v>
      </c>
      <c r="T663" s="1">
        <v>141.2894</v>
      </c>
      <c r="U663" s="1">
        <v>-121.58280000000001</v>
      </c>
      <c r="V663" s="1">
        <v>-0.75519999999999998</v>
      </c>
      <c r="W663" s="1">
        <v>2.5</v>
      </c>
      <c r="X663" s="2">
        <v>0.21853209690173245</v>
      </c>
      <c r="Y663" s="2">
        <v>0.15951405362662641</v>
      </c>
      <c r="Z663" s="2">
        <v>0.62195384947164112</v>
      </c>
      <c r="AA663" s="3">
        <v>60.783633841886264</v>
      </c>
      <c r="AB663" s="2">
        <v>-6.8713294537499081E-3</v>
      </c>
      <c r="AC663" s="2">
        <v>-3.6234045600288534E-3</v>
      </c>
      <c r="AD663" s="2">
        <v>0.54192435741424605</v>
      </c>
      <c r="AE663" s="5">
        <v>44.088526000000002</v>
      </c>
      <c r="AF663" s="1">
        <v>35.933851083473598</v>
      </c>
      <c r="AG663" s="1">
        <v>2612</v>
      </c>
      <c r="AH663" s="1">
        <v>-7</v>
      </c>
      <c r="AI663" s="1">
        <v>-78.849999999999994</v>
      </c>
      <c r="AJ663" s="6">
        <v>76.563231087057844</v>
      </c>
      <c r="AK663" s="7">
        <v>28.64709695170885</v>
      </c>
      <c r="AL663" s="6">
        <v>84.754808519383218</v>
      </c>
      <c r="AM663" s="1">
        <v>68.763570895668295</v>
      </c>
      <c r="AN663" s="1">
        <v>15028.802490210524</v>
      </c>
      <c r="AO663" s="10">
        <v>8</v>
      </c>
      <c r="AP663" s="11">
        <v>10</v>
      </c>
      <c r="AQ663" s="11">
        <v>66</v>
      </c>
      <c r="AR663" s="11">
        <v>76</v>
      </c>
      <c r="AS663" s="12">
        <v>10.217391304347826</v>
      </c>
    </row>
    <row r="664" spans="1:45" x14ac:dyDescent="0.25">
      <c r="A664" s="1" t="s">
        <v>1353</v>
      </c>
      <c r="B664" s="1" t="s">
        <v>1163</v>
      </c>
      <c r="C664" s="1" t="s">
        <v>1003</v>
      </c>
      <c r="D664" s="1" t="s">
        <v>1354</v>
      </c>
      <c r="E664" s="2" t="s">
        <v>3742</v>
      </c>
      <c r="F664" s="2" t="s">
        <v>3726</v>
      </c>
      <c r="G664" s="1" t="s">
        <v>3709</v>
      </c>
      <c r="H664" s="13">
        <v>1367.9992251459998</v>
      </c>
      <c r="I664" s="13">
        <v>1110</v>
      </c>
      <c r="J664" s="13">
        <f t="shared" si="10"/>
        <v>-257.99922514599984</v>
      </c>
      <c r="K664" s="2">
        <v>-0.18859603163771152</v>
      </c>
      <c r="L664" s="13">
        <v>1368.3100999999999</v>
      </c>
      <c r="M664" s="13">
        <v>2289.3681999999999</v>
      </c>
      <c r="N664" s="13">
        <v>1160.0709999999999</v>
      </c>
      <c r="O664" s="13">
        <v>208.23910000000001</v>
      </c>
      <c r="P664" s="13">
        <v>1129.2973</v>
      </c>
      <c r="Q664" s="13">
        <v>-921.05809999999997</v>
      </c>
      <c r="R664" s="13">
        <v>1337.5364</v>
      </c>
      <c r="S664" s="1">
        <v>22.7728</v>
      </c>
      <c r="T664" s="1">
        <v>123.4988</v>
      </c>
      <c r="U664" s="1">
        <v>-100.726</v>
      </c>
      <c r="V664" s="1">
        <v>-0.68859999999999999</v>
      </c>
      <c r="W664" s="1">
        <v>2.8</v>
      </c>
      <c r="X664" s="2">
        <v>0.1918918918918919</v>
      </c>
      <c r="Y664" s="2">
        <v>0.20360360360360361</v>
      </c>
      <c r="Z664" s="2">
        <v>0.60450450450450455</v>
      </c>
      <c r="AA664" s="3">
        <v>65.424739195230998</v>
      </c>
      <c r="AB664" s="2">
        <v>-2.3775290933733539E-2</v>
      </c>
      <c r="AC664" s="2">
        <v>-2.9414329192732569E-2</v>
      </c>
      <c r="AD664" s="2">
        <v>0.58048170804977395</v>
      </c>
      <c r="AE664" s="5">
        <v>39.510323999999997</v>
      </c>
      <c r="AF664" s="1">
        <v>17.867544637203999</v>
      </c>
      <c r="AG664" s="1">
        <v>940</v>
      </c>
      <c r="AH664" s="1">
        <v>-6.9769444444444497</v>
      </c>
      <c r="AI664" s="1">
        <v>-79.178055555555503</v>
      </c>
      <c r="AJ664" s="6">
        <v>87.351795485284825</v>
      </c>
      <c r="AK664" s="7">
        <v>41.016651750786892</v>
      </c>
      <c r="AL664" s="6">
        <v>78.383827366116165</v>
      </c>
      <c r="AM664" s="1">
        <v>57.689088467705297</v>
      </c>
      <c r="AN664" s="1">
        <v>2595.1068816977772</v>
      </c>
      <c r="AO664" s="10">
        <v>2</v>
      </c>
      <c r="AP664" s="11">
        <v>0</v>
      </c>
      <c r="AQ664" s="11">
        <v>13</v>
      </c>
      <c r="AR664" s="11">
        <v>13</v>
      </c>
      <c r="AS664" s="12">
        <v>16.59969673995451</v>
      </c>
    </row>
    <row r="665" spans="1:45" x14ac:dyDescent="0.25">
      <c r="A665" s="1" t="s">
        <v>1355</v>
      </c>
      <c r="B665" s="1" t="s">
        <v>1163</v>
      </c>
      <c r="C665" s="1" t="s">
        <v>1003</v>
      </c>
      <c r="D665" s="1" t="s">
        <v>1356</v>
      </c>
      <c r="E665" s="2" t="s">
        <v>3744</v>
      </c>
      <c r="F665" s="2" t="s">
        <v>3725</v>
      </c>
      <c r="G665" s="1" t="s">
        <v>3712</v>
      </c>
      <c r="H665" s="13">
        <v>4286.0020527889956</v>
      </c>
      <c r="I665" s="13">
        <v>3987</v>
      </c>
      <c r="J665" s="13">
        <f t="shared" si="10"/>
        <v>-299.00205278899557</v>
      </c>
      <c r="K665" s="2">
        <v>-6.9762461404895587E-2</v>
      </c>
      <c r="L665" s="13">
        <v>4344.8811999999998</v>
      </c>
      <c r="M665" s="13">
        <v>6127.3702999999996</v>
      </c>
      <c r="N665" s="13">
        <v>4006.9805999999999</v>
      </c>
      <c r="O665" s="13">
        <v>337.9006</v>
      </c>
      <c r="P665" s="13">
        <v>2120.3897000000002</v>
      </c>
      <c r="Q665" s="13">
        <v>-1782.4891</v>
      </c>
      <c r="R665" s="13">
        <v>2458.2903000000001</v>
      </c>
      <c r="S665" s="1">
        <v>12.906499999999999</v>
      </c>
      <c r="T665" s="1">
        <v>80.990799999999993</v>
      </c>
      <c r="U665" s="1">
        <v>-68.084299999999999</v>
      </c>
      <c r="V665" s="1">
        <v>-0.72509999999999997</v>
      </c>
      <c r="W665" s="1">
        <v>2.6</v>
      </c>
      <c r="X665" s="2">
        <v>0.23401053423626786</v>
      </c>
      <c r="Y665" s="2">
        <v>0.13293202909455731</v>
      </c>
      <c r="Z665" s="2">
        <v>0.6330574366691748</v>
      </c>
      <c r="AA665" s="3">
        <v>57.963549920760691</v>
      </c>
      <c r="AB665" s="2">
        <v>-6.125700523854416E-3</v>
      </c>
      <c r="AC665" s="2">
        <v>-1.0277579230383749E-2</v>
      </c>
      <c r="AD665" s="2">
        <v>0.719168901443482</v>
      </c>
      <c r="AE665" s="5">
        <v>66.217461999999998</v>
      </c>
      <c r="AF665" s="1">
        <v>14.283185840708001</v>
      </c>
      <c r="AG665" s="1">
        <v>2877</v>
      </c>
      <c r="AH665" s="1">
        <v>-6.98027777777778</v>
      </c>
      <c r="AI665" s="1">
        <v>-78.849999999999994</v>
      </c>
      <c r="AJ665" s="6">
        <v>37.679543675986721</v>
      </c>
      <c r="AK665" s="7">
        <v>2.74104643554803</v>
      </c>
      <c r="AL665" s="6">
        <v>78.281526792321316</v>
      </c>
      <c r="AM665" s="1">
        <v>97.583887652792669</v>
      </c>
      <c r="AN665" s="1">
        <v>9589.27925482707</v>
      </c>
      <c r="AO665" s="10">
        <v>3</v>
      </c>
      <c r="AP665" s="11">
        <v>0</v>
      </c>
      <c r="AQ665" s="11">
        <v>48</v>
      </c>
      <c r="AR665" s="11">
        <v>48</v>
      </c>
      <c r="AS665" s="12">
        <v>2.5847581827063997</v>
      </c>
    </row>
    <row r="666" spans="1:45" x14ac:dyDescent="0.25">
      <c r="A666" s="1" t="s">
        <v>1357</v>
      </c>
      <c r="B666" s="1" t="s">
        <v>1163</v>
      </c>
      <c r="C666" s="1" t="s">
        <v>1003</v>
      </c>
      <c r="D666" s="1" t="s">
        <v>1358</v>
      </c>
      <c r="E666" s="2" t="s">
        <v>3742</v>
      </c>
      <c r="F666" s="2" t="s">
        <v>3725</v>
      </c>
      <c r="G666" s="1" t="s">
        <v>3710</v>
      </c>
      <c r="H666" s="13">
        <v>2901.0004551259995</v>
      </c>
      <c r="I666" s="13">
        <v>2454</v>
      </c>
      <c r="J666" s="13">
        <f t="shared" si="10"/>
        <v>-447.00045512599945</v>
      </c>
      <c r="K666" s="2">
        <v>-0.15408493105754609</v>
      </c>
      <c r="L666" s="13">
        <v>2934.5513000000001</v>
      </c>
      <c r="M666" s="13">
        <v>3809.6918999999998</v>
      </c>
      <c r="N666" s="13">
        <v>2448.8076000000001</v>
      </c>
      <c r="O666" s="13">
        <v>485.74369999999999</v>
      </c>
      <c r="P666" s="13">
        <v>1360.8842999999999</v>
      </c>
      <c r="Q666" s="13">
        <v>-875.14070000000004</v>
      </c>
      <c r="R666" s="13">
        <v>1846.6279999999999</v>
      </c>
      <c r="S666" s="1">
        <v>28.8094</v>
      </c>
      <c r="T666" s="1">
        <v>80.713800000000006</v>
      </c>
      <c r="U666" s="1">
        <v>-51.904499999999999</v>
      </c>
      <c r="V666" s="1">
        <v>-0.47389999999999999</v>
      </c>
      <c r="W666" s="1">
        <v>2.7</v>
      </c>
      <c r="X666" s="2">
        <v>0.23594132029339854</v>
      </c>
      <c r="Y666" s="2">
        <v>0.11043194784026079</v>
      </c>
      <c r="Z666" s="2">
        <v>0.65362673186634068</v>
      </c>
      <c r="AA666" s="3">
        <v>52.992518703241899</v>
      </c>
      <c r="AB666" s="2">
        <v>-1.8468309083133683E-2</v>
      </c>
      <c r="AC666" s="2">
        <v>-2.3621722216405794E-2</v>
      </c>
      <c r="AD666" s="2">
        <v>0.70527017116546598</v>
      </c>
      <c r="AE666" s="5">
        <v>60.111856000000003</v>
      </c>
      <c r="AF666" s="1">
        <v>18.007196796918599</v>
      </c>
      <c r="AG666" s="1">
        <v>2870</v>
      </c>
      <c r="AH666" s="1">
        <v>-6.8016666666666703</v>
      </c>
      <c r="AI666" s="1">
        <v>-78.779166666666697</v>
      </c>
      <c r="AJ666" s="6">
        <v>69.579154628295854</v>
      </c>
      <c r="AK666" s="7">
        <v>24.905514264585719</v>
      </c>
      <c r="AL666" s="6">
        <v>60.761403576848892</v>
      </c>
      <c r="AM666" s="1">
        <v>84.030201281202949</v>
      </c>
      <c r="AN666" s="1">
        <v>6876.6343257766648</v>
      </c>
      <c r="AO666" s="10">
        <v>1</v>
      </c>
      <c r="AP666" s="11">
        <v>0</v>
      </c>
      <c r="AQ666" s="11">
        <v>37</v>
      </c>
      <c r="AR666" s="11">
        <v>37</v>
      </c>
      <c r="AS666" s="12">
        <v>8.0451401528940671</v>
      </c>
    </row>
    <row r="667" spans="1:45" x14ac:dyDescent="0.25">
      <c r="A667" s="1" t="s">
        <v>1359</v>
      </c>
      <c r="B667" s="1" t="s">
        <v>1163</v>
      </c>
      <c r="C667" s="1" t="s">
        <v>1003</v>
      </c>
      <c r="D667" s="1" t="s">
        <v>1360</v>
      </c>
      <c r="E667" s="2" t="s">
        <v>3744</v>
      </c>
      <c r="F667" s="2" t="s">
        <v>3725</v>
      </c>
      <c r="G667" s="1" t="s">
        <v>3709</v>
      </c>
      <c r="H667" s="13">
        <v>1703.9987186129997</v>
      </c>
      <c r="I667" s="13">
        <v>2061</v>
      </c>
      <c r="J667" s="13">
        <f t="shared" si="10"/>
        <v>357.00128138700029</v>
      </c>
      <c r="K667" s="2">
        <v>0.20950795178859516</v>
      </c>
      <c r="L667" s="13">
        <v>1772.7203</v>
      </c>
      <c r="M667" s="13">
        <v>3670.8137000000002</v>
      </c>
      <c r="N667" s="13">
        <v>1545.5953</v>
      </c>
      <c r="O667" s="13">
        <v>227.1251</v>
      </c>
      <c r="P667" s="13">
        <v>2125.2184000000002</v>
      </c>
      <c r="Q667" s="13">
        <v>-1898.0933</v>
      </c>
      <c r="R667" s="13">
        <v>2352.3434000000002</v>
      </c>
      <c r="S667" s="1">
        <v>16.689499999999999</v>
      </c>
      <c r="T667" s="1">
        <v>156.16460000000001</v>
      </c>
      <c r="U667" s="1">
        <v>-139.4751</v>
      </c>
      <c r="V667" s="1">
        <v>-0.80689999999999995</v>
      </c>
      <c r="W667" s="1">
        <v>2.4</v>
      </c>
      <c r="X667" s="2">
        <v>0.23677826297913634</v>
      </c>
      <c r="Y667" s="2">
        <v>0.16690926734594858</v>
      </c>
      <c r="Z667" s="2">
        <v>0.59631246967491514</v>
      </c>
      <c r="AA667" s="3">
        <v>67.697314890154587</v>
      </c>
      <c r="AB667" s="2">
        <v>3.1711734487691601E-3</v>
      </c>
      <c r="AC667" s="2">
        <v>2.7545938169758477E-2</v>
      </c>
      <c r="AD667" s="2">
        <v>0.63400810956955</v>
      </c>
      <c r="AE667" s="5">
        <v>65.660317000000006</v>
      </c>
      <c r="AF667" s="1">
        <v>46.136618141097401</v>
      </c>
      <c r="AG667" s="1">
        <v>2857</v>
      </c>
      <c r="AH667" s="1">
        <v>-7.0336111111111101</v>
      </c>
      <c r="AI667" s="1">
        <v>-79.010833333333295</v>
      </c>
      <c r="AJ667" s="6">
        <v>76.310578361006662</v>
      </c>
      <c r="AK667" s="7">
        <v>14.51995501064259</v>
      </c>
      <c r="AL667" s="6">
        <v>74.440553146463088</v>
      </c>
      <c r="AM667" s="1">
        <v>83.656733677201288</v>
      </c>
      <c r="AN667" s="1">
        <v>2534.9304717764749</v>
      </c>
      <c r="AO667" s="10">
        <v>5</v>
      </c>
      <c r="AP667" s="11">
        <v>0</v>
      </c>
      <c r="AQ667" s="11">
        <v>29</v>
      </c>
      <c r="AR667" s="11">
        <v>29</v>
      </c>
      <c r="AS667" s="12">
        <v>4.3066994468346653</v>
      </c>
    </row>
    <row r="668" spans="1:45" x14ac:dyDescent="0.25">
      <c r="A668" s="1" t="s">
        <v>1361</v>
      </c>
      <c r="B668" s="1" t="s">
        <v>1163</v>
      </c>
      <c r="C668" s="1" t="s">
        <v>1003</v>
      </c>
      <c r="D668" s="1" t="s">
        <v>1362</v>
      </c>
      <c r="E668" s="2" t="s">
        <v>3742</v>
      </c>
      <c r="F668" s="2" t="s">
        <v>3726</v>
      </c>
      <c r="G668" s="1" t="s">
        <v>3709</v>
      </c>
      <c r="H668" s="13">
        <v>2220.9996257909997</v>
      </c>
      <c r="I668" s="13">
        <v>1892</v>
      </c>
      <c r="J668" s="13">
        <f t="shared" si="10"/>
        <v>-328.99962579099974</v>
      </c>
      <c r="K668" s="2">
        <v>-0.14813132878121396</v>
      </c>
      <c r="L668" s="13">
        <v>2281.0499</v>
      </c>
      <c r="M668" s="13">
        <v>5415.3402999999998</v>
      </c>
      <c r="N668" s="13">
        <v>1857.8571999999999</v>
      </c>
      <c r="O668" s="13">
        <v>423.1927</v>
      </c>
      <c r="P668" s="13">
        <v>3557.4830999999999</v>
      </c>
      <c r="Q668" s="13">
        <v>-3134.2903999999999</v>
      </c>
      <c r="R668" s="13">
        <v>3980.6758</v>
      </c>
      <c r="S668" s="1">
        <v>21.994299999999999</v>
      </c>
      <c r="T668" s="1">
        <v>184.89099999999999</v>
      </c>
      <c r="U668" s="1">
        <v>-162.89660000000001</v>
      </c>
      <c r="V668" s="1">
        <v>-0.78739999999999999</v>
      </c>
      <c r="W668" s="1">
        <v>2.6</v>
      </c>
      <c r="X668" s="2">
        <v>0.1886892177589852</v>
      </c>
      <c r="Y668" s="2">
        <v>0.19661733615221988</v>
      </c>
      <c r="Z668" s="2">
        <v>0.61469344608879495</v>
      </c>
      <c r="AA668" s="3">
        <v>62.682717110920038</v>
      </c>
      <c r="AB668" s="2">
        <v>-1.6970816652471576E-2</v>
      </c>
      <c r="AC668" s="2">
        <v>-2.2642983260005689E-2</v>
      </c>
      <c r="AD668" s="2">
        <v>0.52623295783996604</v>
      </c>
      <c r="AE668" s="5">
        <v>47.899903999999999</v>
      </c>
      <c r="AF668" s="1">
        <v>48.2471873471384</v>
      </c>
      <c r="AG668" s="1">
        <v>993</v>
      </c>
      <c r="AH668" s="1">
        <v>-6.8686111111111101</v>
      </c>
      <c r="AI668" s="1">
        <v>-79.125833333333304</v>
      </c>
      <c r="AJ668" s="6">
        <v>84.63874176503225</v>
      </c>
      <c r="AK668" s="7">
        <v>21.500473906968551</v>
      </c>
      <c r="AL668" s="6">
        <v>79.838838490117965</v>
      </c>
      <c r="AM668" s="1">
        <v>72.779236096103105</v>
      </c>
      <c r="AN668" s="1">
        <v>1736.3954709750149</v>
      </c>
      <c r="AO668" s="10">
        <v>0</v>
      </c>
      <c r="AP668" s="11">
        <v>0</v>
      </c>
      <c r="AQ668" s="11">
        <v>20</v>
      </c>
      <c r="AR668" s="11">
        <v>20</v>
      </c>
      <c r="AS668" s="12">
        <v>9.8217090069284065</v>
      </c>
    </row>
    <row r="669" spans="1:45" x14ac:dyDescent="0.25">
      <c r="A669" s="1" t="s">
        <v>1363</v>
      </c>
      <c r="B669" s="1" t="s">
        <v>1163</v>
      </c>
      <c r="C669" s="1" t="s">
        <v>1003</v>
      </c>
      <c r="D669" s="1" t="s">
        <v>1364</v>
      </c>
      <c r="E669" s="2" t="s">
        <v>3742</v>
      </c>
      <c r="F669" s="2" t="s">
        <v>3725</v>
      </c>
      <c r="G669" s="1" t="s">
        <v>3712</v>
      </c>
      <c r="H669" s="13">
        <v>4708.9998745970015</v>
      </c>
      <c r="I669" s="13">
        <v>3960</v>
      </c>
      <c r="J669" s="13">
        <f t="shared" si="10"/>
        <v>-748.99987459700151</v>
      </c>
      <c r="K669" s="2">
        <v>-0.15905710226019093</v>
      </c>
      <c r="L669" s="13">
        <v>4762.5758999999998</v>
      </c>
      <c r="M669" s="13">
        <v>9408.0540000000001</v>
      </c>
      <c r="N669" s="13">
        <v>4419.6027000000004</v>
      </c>
      <c r="O669" s="13">
        <v>342.97320000000002</v>
      </c>
      <c r="P669" s="13">
        <v>4988.4512000000004</v>
      </c>
      <c r="Q669" s="13">
        <v>-4645.4780000000001</v>
      </c>
      <c r="R669" s="13">
        <v>5331.4243999999999</v>
      </c>
      <c r="S669" s="1">
        <v>9.6812000000000005</v>
      </c>
      <c r="T669" s="1">
        <v>140.81100000000001</v>
      </c>
      <c r="U669" s="1">
        <v>-131.12979999999999</v>
      </c>
      <c r="V669" s="1">
        <v>-0.87129999999999996</v>
      </c>
      <c r="W669" s="1">
        <v>2.6</v>
      </c>
      <c r="X669" s="2">
        <v>0.22247474747474746</v>
      </c>
      <c r="Y669" s="2">
        <v>0.15075757575757576</v>
      </c>
      <c r="Z669" s="2">
        <v>0.62676767676767675</v>
      </c>
      <c r="AA669" s="3">
        <v>59.548751007252221</v>
      </c>
      <c r="AB669" s="2">
        <v>-1.8780412171037986E-2</v>
      </c>
      <c r="AC669" s="2">
        <v>-2.4443654458771169E-2</v>
      </c>
      <c r="AD669" s="2">
        <v>0.61960363388061501</v>
      </c>
      <c r="AE669" s="5">
        <v>45.02843</v>
      </c>
      <c r="AF669" s="1">
        <v>39.056376243593597</v>
      </c>
      <c r="AG669" s="1">
        <v>2952</v>
      </c>
      <c r="AH669" s="1">
        <v>-6.9808333333333303</v>
      </c>
      <c r="AI669" s="1">
        <v>-78.807500000000005</v>
      </c>
      <c r="AJ669" s="6">
        <v>80.137135848686356</v>
      </c>
      <c r="AK669" s="7">
        <v>23.309185301461248</v>
      </c>
      <c r="AL669" s="6">
        <v>83.403114011378946</v>
      </c>
      <c r="AM669" s="1">
        <v>82.79733688996302</v>
      </c>
      <c r="AN669" s="1">
        <v>6048.9045392665948</v>
      </c>
      <c r="AO669" s="10">
        <v>6</v>
      </c>
      <c r="AP669" s="11">
        <v>0</v>
      </c>
      <c r="AQ669" s="11">
        <v>38</v>
      </c>
      <c r="AR669" s="11">
        <v>38</v>
      </c>
      <c r="AS669" s="12">
        <v>6.2066503012720373</v>
      </c>
    </row>
    <row r="670" spans="1:45" x14ac:dyDescent="0.25">
      <c r="A670" s="1" t="s">
        <v>1365</v>
      </c>
      <c r="B670" s="1" t="s">
        <v>1163</v>
      </c>
      <c r="C670" s="1" t="s">
        <v>1003</v>
      </c>
      <c r="D670" s="1" t="s">
        <v>1366</v>
      </c>
      <c r="E670" s="2" t="s">
        <v>3742</v>
      </c>
      <c r="F670" s="2" t="s">
        <v>3731</v>
      </c>
      <c r="G670" s="1" t="s">
        <v>3709</v>
      </c>
      <c r="H670" s="13">
        <v>1368.0000666379999</v>
      </c>
      <c r="I670" s="13">
        <v>1260</v>
      </c>
      <c r="J670" s="13">
        <f t="shared" si="10"/>
        <v>-108.00006663799991</v>
      </c>
      <c r="K670" s="2">
        <v>-7.8947413287355397E-2</v>
      </c>
      <c r="L670" s="13">
        <v>1331.8466000000001</v>
      </c>
      <c r="M670" s="13">
        <v>1893.8752999999999</v>
      </c>
      <c r="N670" s="13">
        <v>882.14290000000005</v>
      </c>
      <c r="O670" s="13">
        <v>449.70359999999999</v>
      </c>
      <c r="P670" s="13">
        <v>1011.7323</v>
      </c>
      <c r="Q670" s="13">
        <v>-562.02869999999996</v>
      </c>
      <c r="R670" s="13">
        <v>1461.4358999999999</v>
      </c>
      <c r="S670" s="1">
        <v>55.764699999999998</v>
      </c>
      <c r="T670" s="1">
        <v>125.4581</v>
      </c>
      <c r="U670" s="1">
        <v>-69.693399999999997</v>
      </c>
      <c r="V670" s="1">
        <v>-0.3846</v>
      </c>
      <c r="W670" s="1">
        <v>2.8</v>
      </c>
      <c r="X670" s="2">
        <v>0.21507936507936509</v>
      </c>
      <c r="Y670" s="2">
        <v>0.17698412698412699</v>
      </c>
      <c r="Z670" s="2">
        <v>0.60793650793650789</v>
      </c>
      <c r="AA670" s="3">
        <v>64.490861618798959</v>
      </c>
      <c r="AB670" s="2">
        <v>-6.3452880717058679E-3</v>
      </c>
      <c r="AC670" s="2">
        <v>-1.1679564815376131E-2</v>
      </c>
      <c r="AD670" s="2">
        <v>0.54302787780761697</v>
      </c>
      <c r="AE670" s="5">
        <v>44.737704999999998</v>
      </c>
      <c r="AF670" s="1">
        <v>3.7861481027469801</v>
      </c>
      <c r="AG670" s="1">
        <v>402</v>
      </c>
      <c r="AH670" s="1">
        <v>-6.9594444444444497</v>
      </c>
      <c r="AI670" s="1">
        <v>-79.242500000000007</v>
      </c>
      <c r="AJ670" s="6">
        <v>74.853544721918837</v>
      </c>
      <c r="AK670" s="7">
        <v>33.240991122490414</v>
      </c>
      <c r="AL670" s="6">
        <v>61.549743895109053</v>
      </c>
      <c r="AM670" s="1">
        <v>75.74797963341102</v>
      </c>
      <c r="AN670" s="1">
        <v>2070.1488804969208</v>
      </c>
      <c r="AO670" s="10">
        <v>1</v>
      </c>
      <c r="AP670" s="11">
        <v>0</v>
      </c>
      <c r="AQ670" s="11">
        <v>11</v>
      </c>
      <c r="AR670" s="11">
        <v>11</v>
      </c>
      <c r="AS670" s="12">
        <v>23.261240310077518</v>
      </c>
    </row>
    <row r="671" spans="1:45" x14ac:dyDescent="0.25">
      <c r="A671" s="1" t="s">
        <v>1367</v>
      </c>
      <c r="B671" s="1" t="s">
        <v>1163</v>
      </c>
      <c r="C671" s="1" t="s">
        <v>1003</v>
      </c>
      <c r="D671" s="1" t="s">
        <v>1368</v>
      </c>
      <c r="E671" s="2" t="s">
        <v>3742</v>
      </c>
      <c r="F671" s="2" t="s">
        <v>3725</v>
      </c>
      <c r="G671" s="1" t="s">
        <v>3710</v>
      </c>
      <c r="H671" s="13">
        <v>3470.0004513299996</v>
      </c>
      <c r="I671" s="13">
        <v>2672</v>
      </c>
      <c r="J671" s="13">
        <f t="shared" si="10"/>
        <v>-798.00045132999958</v>
      </c>
      <c r="K671" s="2">
        <v>-0.22997128171096862</v>
      </c>
      <c r="L671" s="13">
        <v>3452.8993</v>
      </c>
      <c r="M671" s="13">
        <v>9372.1535000000003</v>
      </c>
      <c r="N671" s="13">
        <v>3258.2424000000001</v>
      </c>
      <c r="O671" s="13">
        <v>194.65700000000001</v>
      </c>
      <c r="P671" s="13">
        <v>6113.9111000000003</v>
      </c>
      <c r="Q671" s="13">
        <v>-5919.2541000000001</v>
      </c>
      <c r="R671" s="13">
        <v>6308.5680000000002</v>
      </c>
      <c r="S671" s="1">
        <v>6.0711000000000004</v>
      </c>
      <c r="T671" s="1">
        <v>190.6865</v>
      </c>
      <c r="U671" s="1">
        <v>-184.61539999999999</v>
      </c>
      <c r="V671" s="1">
        <v>-0.93830000000000002</v>
      </c>
      <c r="W671" s="1">
        <v>3.2</v>
      </c>
      <c r="X671" s="2">
        <v>0.24625748502994013</v>
      </c>
      <c r="Y671" s="2">
        <v>0.19685628742514971</v>
      </c>
      <c r="Z671" s="2">
        <v>0.55688622754491013</v>
      </c>
      <c r="AA671" s="3">
        <v>79.569892473118273</v>
      </c>
      <c r="AB671" s="2">
        <v>-2.9584502859390738E-2</v>
      </c>
      <c r="AC671" s="2">
        <v>-3.6644229345987989E-2</v>
      </c>
      <c r="AD671" s="2">
        <v>0.66199976205825795</v>
      </c>
      <c r="AE671" s="5">
        <v>55.931330000000003</v>
      </c>
      <c r="AF671" s="1">
        <v>23.464249748237702</v>
      </c>
      <c r="AG671" s="1">
        <v>2457</v>
      </c>
      <c r="AH671" s="1">
        <v>-6.9266666666666703</v>
      </c>
      <c r="AI671" s="1">
        <v>-79.13</v>
      </c>
      <c r="AJ671" s="6">
        <v>69.672976479951714</v>
      </c>
      <c r="AK671" s="7">
        <v>24.431505366254399</v>
      </c>
      <c r="AL671" s="6">
        <v>46.063714098081647</v>
      </c>
      <c r="AM671" s="1">
        <v>75.296116055303699</v>
      </c>
      <c r="AN671" s="1">
        <v>7895.7623810191144</v>
      </c>
      <c r="AO671" s="10">
        <v>4</v>
      </c>
      <c r="AP671" s="11">
        <v>0</v>
      </c>
      <c r="AQ671" s="11">
        <v>47</v>
      </c>
      <c r="AR671" s="11">
        <v>47</v>
      </c>
      <c r="AS671" s="12">
        <v>25.491041603401154</v>
      </c>
    </row>
    <row r="672" spans="1:45" x14ac:dyDescent="0.25">
      <c r="A672" s="1" t="s">
        <v>1369</v>
      </c>
      <c r="B672" s="1" t="s">
        <v>1163</v>
      </c>
      <c r="C672" s="1" t="s">
        <v>1003</v>
      </c>
      <c r="D672" s="1" t="s">
        <v>1370</v>
      </c>
      <c r="E672" s="2" t="s">
        <v>3744</v>
      </c>
      <c r="F672" s="2" t="s">
        <v>3726</v>
      </c>
      <c r="G672" s="1" t="s">
        <v>3709</v>
      </c>
      <c r="H672" s="13">
        <v>2303.999812383001</v>
      </c>
      <c r="I672" s="13">
        <v>1966</v>
      </c>
      <c r="J672" s="13">
        <f t="shared" si="10"/>
        <v>-337.99981238300097</v>
      </c>
      <c r="K672" s="2">
        <v>-0.14670131940393327</v>
      </c>
      <c r="L672" s="13">
        <v>2403.3083000000001</v>
      </c>
      <c r="M672" s="13">
        <v>5055.7659000000003</v>
      </c>
      <c r="N672" s="13">
        <v>2039.2847999999999</v>
      </c>
      <c r="O672" s="13">
        <v>364.02350000000001</v>
      </c>
      <c r="P672" s="13">
        <v>3016.4811</v>
      </c>
      <c r="Q672" s="13">
        <v>-2652.4576000000002</v>
      </c>
      <c r="R672" s="13">
        <v>3380.5045</v>
      </c>
      <c r="S672" s="1">
        <v>19.521100000000001</v>
      </c>
      <c r="T672" s="1">
        <v>161.76169999999999</v>
      </c>
      <c r="U672" s="1">
        <v>-142.2406</v>
      </c>
      <c r="V672" s="1">
        <v>-0.78459999999999996</v>
      </c>
      <c r="W672" s="1">
        <v>2.8</v>
      </c>
      <c r="X672" s="2">
        <v>0.20142421159715157</v>
      </c>
      <c r="Y672" s="2">
        <v>0.18769074262461852</v>
      </c>
      <c r="Z672" s="2">
        <v>0.61088504577822988</v>
      </c>
      <c r="AA672" s="3">
        <v>63.696919233971691</v>
      </c>
      <c r="AB672" s="2">
        <v>-1.4081641820156365E-2</v>
      </c>
      <c r="AC672" s="2">
        <v>-2.2408771228624835E-2</v>
      </c>
      <c r="AD672" s="2">
        <v>0.61291182041168202</v>
      </c>
      <c r="AE672" s="5">
        <v>59.474770999999997</v>
      </c>
      <c r="AF672" s="1">
        <v>7.8136666125629004</v>
      </c>
      <c r="AG672" s="1">
        <v>1857</v>
      </c>
      <c r="AH672" s="1">
        <v>-7.0569444444444498</v>
      </c>
      <c r="AI672" s="1">
        <v>-79.095277777777795</v>
      </c>
      <c r="AJ672" s="6">
        <v>31.127102490099158</v>
      </c>
      <c r="AK672" s="7">
        <v>4.8915210632960173</v>
      </c>
      <c r="AL672" s="6">
        <v>78.912559214606588</v>
      </c>
      <c r="AM672" s="1">
        <v>82.950883367706524</v>
      </c>
      <c r="AN672" s="1">
        <v>4114.4633077831904</v>
      </c>
      <c r="AO672" s="10">
        <v>3</v>
      </c>
      <c r="AP672" s="11">
        <v>0</v>
      </c>
      <c r="AQ672" s="11">
        <v>33</v>
      </c>
      <c r="AR672" s="11">
        <v>33</v>
      </c>
      <c r="AS672" s="12">
        <v>37.745177209510992</v>
      </c>
    </row>
    <row r="673" spans="1:45" x14ac:dyDescent="0.25">
      <c r="A673" s="1" t="s">
        <v>1371</v>
      </c>
      <c r="B673" s="1" t="s">
        <v>1163</v>
      </c>
      <c r="C673" s="1" t="s">
        <v>1003</v>
      </c>
      <c r="D673" s="1" t="s">
        <v>1372</v>
      </c>
      <c r="E673" s="2" t="s">
        <v>3742</v>
      </c>
      <c r="F673" s="2" t="s">
        <v>3725</v>
      </c>
      <c r="G673" s="1" t="s">
        <v>3710</v>
      </c>
      <c r="H673" s="13">
        <v>3863.9997238069991</v>
      </c>
      <c r="I673" s="13">
        <v>3299</v>
      </c>
      <c r="J673" s="13">
        <f t="shared" si="10"/>
        <v>-564.9997238069991</v>
      </c>
      <c r="K673" s="2">
        <v>-0.14622147106427175</v>
      </c>
      <c r="L673" s="13">
        <v>3873.1597999999999</v>
      </c>
      <c r="M673" s="13">
        <v>5058.3899000000001</v>
      </c>
      <c r="N673" s="13">
        <v>3633.3775999999998</v>
      </c>
      <c r="O673" s="13">
        <v>239.78219999999999</v>
      </c>
      <c r="P673" s="13">
        <v>1425.0123000000001</v>
      </c>
      <c r="Q673" s="13">
        <v>-1185.2301</v>
      </c>
      <c r="R673" s="13">
        <v>1664.7945999999999</v>
      </c>
      <c r="S673" s="1">
        <v>10.7387</v>
      </c>
      <c r="T673" s="1">
        <v>63.819299999999998</v>
      </c>
      <c r="U673" s="1">
        <v>-53.080599999999997</v>
      </c>
      <c r="V673" s="1">
        <v>-0.71189999999999998</v>
      </c>
      <c r="W673" s="1">
        <v>2.2000000000000002</v>
      </c>
      <c r="X673" s="2">
        <v>0.22309790845710822</v>
      </c>
      <c r="Y673" s="2">
        <v>0.14125492573507123</v>
      </c>
      <c r="Z673" s="2">
        <v>0.63564716580782055</v>
      </c>
      <c r="AA673" s="3">
        <v>57.319980925131141</v>
      </c>
      <c r="AB673" s="2">
        <v>-1.9889305124277001E-2</v>
      </c>
      <c r="AC673" s="2">
        <v>-2.2330255342719041E-2</v>
      </c>
      <c r="AD673" s="2">
        <v>0.69656014442443803</v>
      </c>
      <c r="AE673" s="5">
        <v>70.109397999999999</v>
      </c>
      <c r="AF673" s="1">
        <v>34.348883148457702</v>
      </c>
      <c r="AG673" s="1">
        <v>2940</v>
      </c>
      <c r="AH673" s="1">
        <v>-6.9775</v>
      </c>
      <c r="AI673" s="1">
        <v>-78.773888888888905</v>
      </c>
      <c r="AJ673" s="6">
        <v>80.557351245207244</v>
      </c>
      <c r="AK673" s="7">
        <v>8.7800280804844792</v>
      </c>
      <c r="AL673" s="6">
        <v>68.808518966527416</v>
      </c>
      <c r="AM673" s="1">
        <v>94.391209896245243</v>
      </c>
      <c r="AN673" s="1">
        <v>7322.7104185009093</v>
      </c>
      <c r="AO673" s="10">
        <v>6</v>
      </c>
      <c r="AP673" s="11">
        <v>0</v>
      </c>
      <c r="AQ673" s="11">
        <v>35</v>
      </c>
      <c r="AR673" s="11">
        <v>35</v>
      </c>
      <c r="AS673" s="12">
        <v>13.434282584884995</v>
      </c>
    </row>
    <row r="674" spans="1:45" x14ac:dyDescent="0.25">
      <c r="A674" s="1" t="s">
        <v>1373</v>
      </c>
      <c r="B674" s="1" t="s">
        <v>1163</v>
      </c>
      <c r="C674" s="1" t="s">
        <v>1003</v>
      </c>
      <c r="D674" s="1" t="s">
        <v>1374</v>
      </c>
      <c r="E674" s="2" t="s">
        <v>3742</v>
      </c>
      <c r="F674" s="2" t="s">
        <v>3725</v>
      </c>
      <c r="G674" s="1" t="s">
        <v>3710</v>
      </c>
      <c r="H674" s="13">
        <v>2816.0001810699996</v>
      </c>
      <c r="I674" s="13">
        <v>2271</v>
      </c>
      <c r="J674" s="13">
        <f t="shared" si="10"/>
        <v>-545.0001810699996</v>
      </c>
      <c r="K674" s="2">
        <v>-0.19353698367409733</v>
      </c>
      <c r="L674" s="13">
        <v>2872.0081</v>
      </c>
      <c r="M674" s="13">
        <v>3897.9279000000001</v>
      </c>
      <c r="N674" s="13">
        <v>2525.1336000000001</v>
      </c>
      <c r="O674" s="13">
        <v>346.87450000000001</v>
      </c>
      <c r="P674" s="13">
        <v>1372.7943</v>
      </c>
      <c r="Q674" s="13">
        <v>-1025.9197999999999</v>
      </c>
      <c r="R674" s="13">
        <v>1719.6687999999999</v>
      </c>
      <c r="S674" s="1">
        <v>20.495000000000001</v>
      </c>
      <c r="T674" s="1">
        <v>81.111199999999997</v>
      </c>
      <c r="U674" s="1">
        <v>-60.616199999999999</v>
      </c>
      <c r="V674" s="1">
        <v>-0.59660000000000002</v>
      </c>
      <c r="W674" s="1">
        <v>2.9</v>
      </c>
      <c r="X674" s="2">
        <v>0.23866138265081463</v>
      </c>
      <c r="Y674" s="2">
        <v>0.12285336856010567</v>
      </c>
      <c r="Z674" s="2">
        <v>0.63848524878907975</v>
      </c>
      <c r="AA674" s="3">
        <v>56.62068965517242</v>
      </c>
      <c r="AB674" s="2">
        <v>-3.7964647622859671E-2</v>
      </c>
      <c r="AC674" s="2">
        <v>-3.0260865411345983E-2</v>
      </c>
      <c r="AD674" s="2">
        <v>0.66895973682403598</v>
      </c>
      <c r="AE674" s="5">
        <v>52.260987999999998</v>
      </c>
      <c r="AF674" s="1">
        <v>19.5985111965343</v>
      </c>
      <c r="AG674" s="1">
        <v>2628</v>
      </c>
      <c r="AH674" s="1">
        <v>-6.7575000000000003</v>
      </c>
      <c r="AI674" s="1">
        <v>-78.825000000000003</v>
      </c>
      <c r="AJ674" s="6">
        <v>85.250666331990232</v>
      </c>
      <c r="AK674" s="7">
        <v>74.520468390689857</v>
      </c>
      <c r="AL674" s="6">
        <v>81.932338433005285</v>
      </c>
      <c r="AM674" s="1">
        <v>75.183457698448649</v>
      </c>
      <c r="AN674" s="1">
        <v>7056.9172681016353</v>
      </c>
      <c r="AO674" s="10">
        <v>3</v>
      </c>
      <c r="AP674" s="11">
        <v>0</v>
      </c>
      <c r="AQ674" s="11">
        <v>30</v>
      </c>
      <c r="AR674" s="11">
        <v>30</v>
      </c>
      <c r="AS674" s="12">
        <v>8.7012648809523814</v>
      </c>
    </row>
    <row r="675" spans="1:45" x14ac:dyDescent="0.25">
      <c r="A675" s="1" t="s">
        <v>1375</v>
      </c>
      <c r="B675" s="1" t="s">
        <v>1163</v>
      </c>
      <c r="C675" s="1" t="s">
        <v>1003</v>
      </c>
      <c r="D675" s="1" t="s">
        <v>1376</v>
      </c>
      <c r="E675" s="2" t="s">
        <v>3744</v>
      </c>
      <c r="F675" s="2" t="s">
        <v>3725</v>
      </c>
      <c r="G675" s="1" t="s">
        <v>3710</v>
      </c>
      <c r="H675" s="13">
        <v>3219.0001519839989</v>
      </c>
      <c r="I675" s="13">
        <v>2750</v>
      </c>
      <c r="J675" s="13">
        <f t="shared" si="10"/>
        <v>-469.00015198399888</v>
      </c>
      <c r="K675" s="2">
        <v>-0.14569746189509661</v>
      </c>
      <c r="L675" s="13">
        <v>3272.2546000000002</v>
      </c>
      <c r="M675" s="13">
        <v>4659.4579000000003</v>
      </c>
      <c r="N675" s="13">
        <v>2810.5902000000001</v>
      </c>
      <c r="O675" s="13">
        <v>461.6644</v>
      </c>
      <c r="P675" s="13">
        <v>1848.8677</v>
      </c>
      <c r="Q675" s="13">
        <v>-1387.2031999999999</v>
      </c>
      <c r="R675" s="13">
        <v>2310.5320999999999</v>
      </c>
      <c r="S675" s="1">
        <v>23.282</v>
      </c>
      <c r="T675" s="1">
        <v>93.2393</v>
      </c>
      <c r="U675" s="1">
        <v>-69.957300000000004</v>
      </c>
      <c r="V675" s="1">
        <v>-0.60040000000000004</v>
      </c>
      <c r="W675" s="1">
        <v>2.5</v>
      </c>
      <c r="X675" s="2">
        <v>0.21672727272727274</v>
      </c>
      <c r="Y675" s="2">
        <v>0.14945454545454545</v>
      </c>
      <c r="Z675" s="2">
        <v>0.63381818181818184</v>
      </c>
      <c r="AA675" s="3">
        <v>57.773952954675842</v>
      </c>
      <c r="AB675" s="2">
        <v>-1.7365822144022269E-2</v>
      </c>
      <c r="AC675" s="2">
        <v>-2.2244556770598778E-2</v>
      </c>
      <c r="AD675" s="2">
        <v>0.62598031759262096</v>
      </c>
      <c r="AE675" s="5">
        <v>59.348224999999999</v>
      </c>
      <c r="AF675" s="1">
        <v>19.835769611554401</v>
      </c>
      <c r="AG675" s="1">
        <v>2918</v>
      </c>
      <c r="AH675" s="1">
        <v>-7.0466666666666704</v>
      </c>
      <c r="AI675" s="1">
        <v>-79.060555555555595</v>
      </c>
      <c r="AJ675" s="6">
        <v>84.266230528133036</v>
      </c>
      <c r="AK675" s="7">
        <v>24.499064802597449</v>
      </c>
      <c r="AL675" s="6">
        <v>78.544530558450603</v>
      </c>
      <c r="AM675" s="1">
        <v>68.57615678851235</v>
      </c>
      <c r="AN675" s="1">
        <v>4855.8818508255827</v>
      </c>
      <c r="AO675" s="10">
        <v>2</v>
      </c>
      <c r="AP675" s="11">
        <v>0</v>
      </c>
      <c r="AQ675" s="11">
        <v>23</v>
      </c>
      <c r="AR675" s="11">
        <v>23</v>
      </c>
      <c r="AS675" s="12">
        <v>10.972240581625909</v>
      </c>
    </row>
    <row r="676" spans="1:45" x14ac:dyDescent="0.25">
      <c r="A676" s="1" t="s">
        <v>1377</v>
      </c>
      <c r="B676" s="1" t="s">
        <v>1163</v>
      </c>
      <c r="C676" s="1" t="s">
        <v>1378</v>
      </c>
      <c r="D676" s="1" t="s">
        <v>1378</v>
      </c>
      <c r="E676" s="2" t="s">
        <v>3746</v>
      </c>
      <c r="F676" s="2" t="s">
        <v>3725</v>
      </c>
      <c r="G676" s="1" t="s">
        <v>3711</v>
      </c>
      <c r="H676" s="13">
        <v>13352.00601235401</v>
      </c>
      <c r="I676" s="13">
        <v>13410</v>
      </c>
      <c r="J676" s="13">
        <f t="shared" si="10"/>
        <v>57.993987645990273</v>
      </c>
      <c r="K676" s="2">
        <v>4.3434662620980731E-3</v>
      </c>
      <c r="L676" s="13">
        <v>13458.004999999999</v>
      </c>
      <c r="M676" s="13">
        <v>23447.399600000001</v>
      </c>
      <c r="N676" s="13">
        <v>12345.736800000001</v>
      </c>
      <c r="O676" s="13">
        <v>1112.2682</v>
      </c>
      <c r="P676" s="13">
        <v>11101.662899999999</v>
      </c>
      <c r="Q676" s="13">
        <v>-9989.3945999999996</v>
      </c>
      <c r="R676" s="13">
        <v>12213.9311</v>
      </c>
      <c r="S676" s="1">
        <v>12.055300000000001</v>
      </c>
      <c r="T676" s="1">
        <v>120.32559999999999</v>
      </c>
      <c r="U676" s="1">
        <v>-108.27030000000001</v>
      </c>
      <c r="V676" s="1">
        <v>-0.81789999999999996</v>
      </c>
      <c r="W676" s="1">
        <v>2.6</v>
      </c>
      <c r="X676" s="2">
        <v>0.24414615958240118</v>
      </c>
      <c r="Y676" s="2">
        <v>0.12050708426547353</v>
      </c>
      <c r="Z676" s="2">
        <v>0.63534675615212532</v>
      </c>
      <c r="AA676" s="3">
        <v>57.394366197183103</v>
      </c>
      <c r="AB676" s="2">
        <v>2.7704171023712476E-4</v>
      </c>
      <c r="AC676" s="2">
        <v>6.1934323358370236E-4</v>
      </c>
      <c r="AD676" s="2">
        <v>0.62597322463989302</v>
      </c>
      <c r="AE676" s="5">
        <v>65.448792999999995</v>
      </c>
      <c r="AF676" s="1">
        <v>76.086297493936996</v>
      </c>
      <c r="AG676" s="1">
        <v>2391</v>
      </c>
      <c r="AH676" s="1">
        <v>-7.1186111111111101</v>
      </c>
      <c r="AI676" s="1">
        <v>-78.823333333333295</v>
      </c>
      <c r="AJ676" s="6">
        <v>84.711205647247112</v>
      </c>
      <c r="AK676" s="7">
        <v>33.77318896643802</v>
      </c>
      <c r="AL676" s="6">
        <v>80.140281761002555</v>
      </c>
      <c r="AM676" s="1">
        <v>73.593205140922592</v>
      </c>
      <c r="AN676" s="1">
        <v>12750.109499089014</v>
      </c>
      <c r="AO676" s="10">
        <v>6</v>
      </c>
      <c r="AP676" s="11">
        <v>9</v>
      </c>
      <c r="AQ676" s="11">
        <v>87</v>
      </c>
      <c r="AR676" s="11">
        <v>96</v>
      </c>
      <c r="AS676" s="12">
        <v>3.8640776699029127</v>
      </c>
    </row>
    <row r="677" spans="1:45" x14ac:dyDescent="0.25">
      <c r="A677" s="1" t="s">
        <v>1379</v>
      </c>
      <c r="B677" s="1" t="s">
        <v>1163</v>
      </c>
      <c r="C677" s="1" t="s">
        <v>1378</v>
      </c>
      <c r="D677" s="1" t="s">
        <v>1380</v>
      </c>
      <c r="E677" s="2" t="s">
        <v>3744</v>
      </c>
      <c r="F677" s="2" t="s">
        <v>3726</v>
      </c>
      <c r="G677" s="1" t="s">
        <v>3712</v>
      </c>
      <c r="H677" s="13">
        <v>4573.0006695129978</v>
      </c>
      <c r="I677" s="13">
        <v>4425</v>
      </c>
      <c r="J677" s="13">
        <f t="shared" si="10"/>
        <v>-148.00066951299777</v>
      </c>
      <c r="K677" s="2">
        <v>-3.2364016585363656E-2</v>
      </c>
      <c r="L677" s="13">
        <v>4567.7921999999999</v>
      </c>
      <c r="M677" s="13">
        <v>5849.9241000000002</v>
      </c>
      <c r="N677" s="13">
        <v>4253.3579</v>
      </c>
      <c r="O677" s="13">
        <v>314.43430000000001</v>
      </c>
      <c r="P677" s="13">
        <v>1596.5662</v>
      </c>
      <c r="Q677" s="13">
        <v>-1282.1318000000001</v>
      </c>
      <c r="R677" s="13">
        <v>1911.0005000000001</v>
      </c>
      <c r="S677" s="1">
        <v>12.0731</v>
      </c>
      <c r="T677" s="1">
        <v>61.302</v>
      </c>
      <c r="U677" s="1">
        <v>-49.228900000000003</v>
      </c>
      <c r="V677" s="1">
        <v>-0.67090000000000005</v>
      </c>
      <c r="W677" s="1">
        <v>2.7</v>
      </c>
      <c r="X677" s="2">
        <v>0.23706214689265537</v>
      </c>
      <c r="Y677" s="2">
        <v>0.1096045197740113</v>
      </c>
      <c r="Z677" s="2">
        <v>0.65333333333333332</v>
      </c>
      <c r="AA677" s="3">
        <v>53.061224489795919</v>
      </c>
      <c r="AB677" s="2">
        <v>-3.6648930945351044E-3</v>
      </c>
      <c r="AC677" s="2">
        <v>-4.6888745470519133E-3</v>
      </c>
      <c r="AD677" s="2">
        <v>0.72076320648193404</v>
      </c>
      <c r="AE677" s="5">
        <v>72.013642000000004</v>
      </c>
      <c r="AF677" s="1">
        <v>29.912637625658199</v>
      </c>
      <c r="AG677" s="1">
        <v>1375</v>
      </c>
      <c r="AH677" s="1">
        <v>-7.1680555555555499</v>
      </c>
      <c r="AI677" s="1">
        <v>-78.829166666666694</v>
      </c>
      <c r="AJ677" s="6">
        <v>74.523486480104538</v>
      </c>
      <c r="AK677" s="7">
        <v>7.1599078945453227</v>
      </c>
      <c r="AL677" s="6">
        <v>72.629408008947991</v>
      </c>
      <c r="AM677" s="1">
        <v>95.398108706959547</v>
      </c>
      <c r="AN677" s="1">
        <v>5936.9602068292834</v>
      </c>
      <c r="AO677" s="10">
        <v>3</v>
      </c>
      <c r="AP677" s="11">
        <v>0</v>
      </c>
      <c r="AQ677" s="11">
        <v>37</v>
      </c>
      <c r="AR677" s="11">
        <v>37</v>
      </c>
      <c r="AS677" s="12">
        <v>3.3060083837913368</v>
      </c>
    </row>
    <row r="678" spans="1:45" x14ac:dyDescent="0.25">
      <c r="A678" s="1" t="s">
        <v>1381</v>
      </c>
      <c r="B678" s="1" t="s">
        <v>1163</v>
      </c>
      <c r="C678" s="1" t="s">
        <v>1378</v>
      </c>
      <c r="D678" s="1" t="s">
        <v>311</v>
      </c>
      <c r="E678" s="2" t="s">
        <v>3742</v>
      </c>
      <c r="F678" s="2" t="s">
        <v>3726</v>
      </c>
      <c r="G678" s="1" t="s">
        <v>3709</v>
      </c>
      <c r="H678" s="13">
        <v>997.99998341900005</v>
      </c>
      <c r="I678" s="13">
        <v>1138</v>
      </c>
      <c r="J678" s="13">
        <f t="shared" si="10"/>
        <v>140.00001658099995</v>
      </c>
      <c r="K678" s="2">
        <v>0.14028058006712649</v>
      </c>
      <c r="L678" s="13">
        <v>1022.3297</v>
      </c>
      <c r="M678" s="13">
        <v>1742.2379000000001</v>
      </c>
      <c r="N678" s="13">
        <v>894.24620000000004</v>
      </c>
      <c r="O678" s="13">
        <v>128.08349999999999</v>
      </c>
      <c r="P678" s="13">
        <v>847.99170000000004</v>
      </c>
      <c r="Q678" s="13">
        <v>-719.90819999999997</v>
      </c>
      <c r="R678" s="13">
        <v>976.0752</v>
      </c>
      <c r="S678" s="1">
        <v>18.5322</v>
      </c>
      <c r="T678" s="1">
        <v>122.6943</v>
      </c>
      <c r="U678" s="1">
        <v>-104.1621</v>
      </c>
      <c r="V678" s="1">
        <v>-0.73760000000000003</v>
      </c>
      <c r="W678" s="1">
        <v>3</v>
      </c>
      <c r="X678" s="2">
        <v>0.18189806678383127</v>
      </c>
      <c r="Y678" s="2">
        <v>0.15465729349736379</v>
      </c>
      <c r="Z678" s="2">
        <v>0.66344463971880496</v>
      </c>
      <c r="AA678" s="3">
        <v>50.728476821192046</v>
      </c>
      <c r="AB678" s="2">
        <v>-1.2362737264967283E-2</v>
      </c>
      <c r="AC678" s="2">
        <v>1.8930430194353365E-2</v>
      </c>
      <c r="AD678" s="2">
        <v>0.65507006645202703</v>
      </c>
      <c r="AE678" s="5">
        <v>64.587334999999996</v>
      </c>
      <c r="AF678" s="1">
        <v>36.823694029850699</v>
      </c>
      <c r="AG678" s="1">
        <v>1394</v>
      </c>
      <c r="AH678" s="1">
        <v>-7.1569444444444397</v>
      </c>
      <c r="AI678" s="1">
        <v>-78.8680555555555</v>
      </c>
      <c r="AJ678" s="6">
        <v>92.783799975899981</v>
      </c>
      <c r="AK678" s="7">
        <v>21.824905106892551</v>
      </c>
      <c r="AL678" s="6">
        <v>79.792732906756711</v>
      </c>
      <c r="AM678" s="1">
        <v>78.65179869501543</v>
      </c>
      <c r="AN678" s="1">
        <v>952.96578115975581</v>
      </c>
      <c r="AO678" s="10">
        <v>2</v>
      </c>
      <c r="AP678" s="11">
        <v>0</v>
      </c>
      <c r="AQ678" s="11">
        <v>14</v>
      </c>
      <c r="AR678" s="11">
        <v>14</v>
      </c>
      <c r="AS678" s="12">
        <v>2.4112734864300625</v>
      </c>
    </row>
    <row r="679" spans="1:45" x14ac:dyDescent="0.25">
      <c r="A679" s="1" t="s">
        <v>1382</v>
      </c>
      <c r="B679" s="1" t="s">
        <v>1163</v>
      </c>
      <c r="C679" s="1" t="s">
        <v>1378</v>
      </c>
      <c r="D679" s="1" t="s">
        <v>1383</v>
      </c>
      <c r="E679" s="2" t="s">
        <v>3744</v>
      </c>
      <c r="F679" s="2" t="s">
        <v>3725</v>
      </c>
      <c r="G679" s="1" t="s">
        <v>3712</v>
      </c>
      <c r="H679" s="13">
        <v>3649.0005137609992</v>
      </c>
      <c r="I679" s="13">
        <v>3894</v>
      </c>
      <c r="J679" s="13">
        <f t="shared" si="10"/>
        <v>244.99948623900082</v>
      </c>
      <c r="K679" s="2">
        <v>6.7141532404576612E-2</v>
      </c>
      <c r="L679" s="13">
        <v>3745.4524999999999</v>
      </c>
      <c r="M679" s="13">
        <v>5048.1220000000003</v>
      </c>
      <c r="N679" s="13">
        <v>3399.5414999999998</v>
      </c>
      <c r="O679" s="13">
        <v>345.911</v>
      </c>
      <c r="P679" s="13">
        <v>1648.5804000000001</v>
      </c>
      <c r="Q679" s="13">
        <v>-1302.6694</v>
      </c>
      <c r="R679" s="13">
        <v>1994.4914000000001</v>
      </c>
      <c r="S679" s="1">
        <v>15.7347</v>
      </c>
      <c r="T679" s="1">
        <v>74.990200000000002</v>
      </c>
      <c r="U679" s="1">
        <v>-59.255499999999998</v>
      </c>
      <c r="V679" s="1">
        <v>-0.65310000000000001</v>
      </c>
      <c r="W679" s="1">
        <v>2.8</v>
      </c>
      <c r="X679" s="2">
        <v>0.22290703646635851</v>
      </c>
      <c r="Y679" s="2">
        <v>0.10657421674370827</v>
      </c>
      <c r="Z679" s="2">
        <v>0.67051874678993328</v>
      </c>
      <c r="AA679" s="3">
        <v>49.138261202604369</v>
      </c>
      <c r="AB679" s="2">
        <v>3.7975338564826266E-3</v>
      </c>
      <c r="AC679" s="2">
        <v>9.3265968273839039E-3</v>
      </c>
      <c r="AD679" s="2">
        <v>0.78880244493484497</v>
      </c>
      <c r="AE679" s="5">
        <v>68.919692999999995</v>
      </c>
      <c r="AF679" s="1">
        <v>17.256118319022601</v>
      </c>
      <c r="AG679" s="1">
        <v>3041</v>
      </c>
      <c r="AH679" s="1">
        <v>-7.02527777777778</v>
      </c>
      <c r="AI679" s="1">
        <v>-78.739722222222198</v>
      </c>
      <c r="AJ679" s="6">
        <v>68.306682108794462</v>
      </c>
      <c r="AK679" s="7">
        <v>11.368290428614911</v>
      </c>
      <c r="AL679" s="6">
        <v>37.707965394551472</v>
      </c>
      <c r="AM679" s="1">
        <v>94.815084458127558</v>
      </c>
      <c r="AN679" s="1">
        <v>9288.6401992153442</v>
      </c>
      <c r="AO679" s="10">
        <v>3</v>
      </c>
      <c r="AP679" s="11">
        <v>0</v>
      </c>
      <c r="AQ679" s="11">
        <v>39</v>
      </c>
      <c r="AR679" s="11">
        <v>39</v>
      </c>
      <c r="AS679" s="12">
        <v>3.6082078535577207</v>
      </c>
    </row>
    <row r="680" spans="1:45" x14ac:dyDescent="0.25">
      <c r="A680" s="1" t="s">
        <v>1384</v>
      </c>
      <c r="B680" s="1" t="s">
        <v>1163</v>
      </c>
      <c r="C680" s="1" t="s">
        <v>393</v>
      </c>
      <c r="D680" s="1" t="s">
        <v>393</v>
      </c>
      <c r="E680" s="2" t="s">
        <v>3745</v>
      </c>
      <c r="F680" s="2" t="s">
        <v>3726</v>
      </c>
      <c r="G680" s="1" t="s">
        <v>3711</v>
      </c>
      <c r="H680" s="13">
        <v>9791.0011280309991</v>
      </c>
      <c r="I680" s="13">
        <v>8852</v>
      </c>
      <c r="J680" s="13">
        <f t="shared" si="10"/>
        <v>-939.0011280309991</v>
      </c>
      <c r="K680" s="2">
        <v>-9.5904506163593417E-2</v>
      </c>
      <c r="L680" s="13">
        <v>9802.7738000000008</v>
      </c>
      <c r="M680" s="13">
        <v>19817.5753</v>
      </c>
      <c r="N680" s="13">
        <v>7889.1763000000001</v>
      </c>
      <c r="O680" s="13">
        <v>1913.5975000000001</v>
      </c>
      <c r="P680" s="13">
        <v>11928.398999999999</v>
      </c>
      <c r="Q680" s="13">
        <v>-10014.8015</v>
      </c>
      <c r="R680" s="13">
        <v>13841.996499999999</v>
      </c>
      <c r="S680" s="1">
        <v>25.841699999999999</v>
      </c>
      <c r="T680" s="1">
        <v>161.0838</v>
      </c>
      <c r="U680" s="1">
        <v>-135.2422</v>
      </c>
      <c r="V680" s="1">
        <v>-0.72350000000000003</v>
      </c>
      <c r="W680" s="1">
        <v>2.6</v>
      </c>
      <c r="X680" s="2">
        <v>0.25451875282422054</v>
      </c>
      <c r="Y680" s="2">
        <v>0.14957071848169906</v>
      </c>
      <c r="Z680" s="2">
        <v>0.59591052869408045</v>
      </c>
      <c r="AA680" s="3">
        <v>67.810426540284368</v>
      </c>
      <c r="AB680" s="2">
        <v>-8.2917965661040149E-3</v>
      </c>
      <c r="AC680" s="2">
        <v>-1.4299672919188211E-2</v>
      </c>
      <c r="AD680" s="2">
        <v>0.41385555267334001</v>
      </c>
      <c r="AE680" s="5">
        <v>35.080272000000001</v>
      </c>
      <c r="AF680" s="1">
        <v>92.664130328748399</v>
      </c>
      <c r="AG680" s="1">
        <v>2036</v>
      </c>
      <c r="AH680" s="1">
        <v>-6.6258333333333299</v>
      </c>
      <c r="AI680" s="1">
        <v>-78.944166666666703</v>
      </c>
      <c r="AJ680" s="6">
        <v>86.600440981072452</v>
      </c>
      <c r="AK680" s="7">
        <v>60.080998409668581</v>
      </c>
      <c r="AL680" s="6">
        <v>89.709818900501588</v>
      </c>
      <c r="AM680" s="1">
        <v>45.21998855093959</v>
      </c>
      <c r="AN680" s="1">
        <v>3885.8318252771028</v>
      </c>
      <c r="AO680" s="10">
        <v>7</v>
      </c>
      <c r="AP680" s="11">
        <v>16</v>
      </c>
      <c r="AQ680" s="11">
        <v>47</v>
      </c>
      <c r="AR680" s="11">
        <v>63</v>
      </c>
      <c r="AS680" s="12">
        <v>8.376869716019943</v>
      </c>
    </row>
    <row r="681" spans="1:45" x14ac:dyDescent="0.25">
      <c r="A681" s="1" t="s">
        <v>1385</v>
      </c>
      <c r="B681" s="1" t="s">
        <v>1163</v>
      </c>
      <c r="C681" s="1" t="s">
        <v>393</v>
      </c>
      <c r="D681" s="1" t="s">
        <v>1386</v>
      </c>
      <c r="E681" s="2" t="s">
        <v>3742</v>
      </c>
      <c r="F681" s="2" t="s">
        <v>3725</v>
      </c>
      <c r="G681" s="1" t="s">
        <v>3709</v>
      </c>
      <c r="H681" s="13">
        <v>1383.9999522150001</v>
      </c>
      <c r="I681" s="13">
        <v>1131</v>
      </c>
      <c r="J681" s="13">
        <f t="shared" si="10"/>
        <v>-252.99995221500012</v>
      </c>
      <c r="K681" s="2">
        <v>-0.18280343999296422</v>
      </c>
      <c r="L681" s="13">
        <v>1414.4666</v>
      </c>
      <c r="M681" s="13">
        <v>2972.5266000000001</v>
      </c>
      <c r="N681" s="13">
        <v>1207.0096000000001</v>
      </c>
      <c r="O681" s="13">
        <v>207.4571</v>
      </c>
      <c r="P681" s="13">
        <v>1765.5171</v>
      </c>
      <c r="Q681" s="13">
        <v>-1558.06</v>
      </c>
      <c r="R681" s="13">
        <v>1972.9742000000001</v>
      </c>
      <c r="S681" s="1">
        <v>18.915700000000001</v>
      </c>
      <c r="T681" s="1">
        <v>160.97739999999999</v>
      </c>
      <c r="U681" s="1">
        <v>-142.06180000000001</v>
      </c>
      <c r="V681" s="1">
        <v>-0.78969999999999996</v>
      </c>
      <c r="W681" s="1">
        <v>2.9</v>
      </c>
      <c r="X681" s="2">
        <v>0.21750663129973474</v>
      </c>
      <c r="Y681" s="2">
        <v>0.16622458001768348</v>
      </c>
      <c r="Z681" s="2">
        <v>0.61626878868258184</v>
      </c>
      <c r="AA681" s="3">
        <v>62.266857962697273</v>
      </c>
      <c r="AB681" s="2">
        <v>-2.541589557594981E-2</v>
      </c>
      <c r="AC681" s="2">
        <v>-2.8427489305879683E-2</v>
      </c>
      <c r="AD681" s="2">
        <v>0.69657659530639604</v>
      </c>
      <c r="AE681" s="5">
        <v>61.171385000000001</v>
      </c>
      <c r="AF681" s="1">
        <v>240.34165571616299</v>
      </c>
      <c r="AG681" s="1">
        <v>2550</v>
      </c>
      <c r="AH681" s="1">
        <v>-6.6627777777777801</v>
      </c>
      <c r="AI681" s="1">
        <v>-78.816944444444403</v>
      </c>
      <c r="AJ681" s="6">
        <v>87.608492412460606</v>
      </c>
      <c r="AK681" s="7">
        <v>37.400428856188732</v>
      </c>
      <c r="AL681" s="6">
        <v>95.09273464010802</v>
      </c>
      <c r="AM681" s="1">
        <v>81.496924625889051</v>
      </c>
      <c r="AN681" s="1">
        <v>844.7211062196177</v>
      </c>
      <c r="AO681" s="10">
        <v>1</v>
      </c>
      <c r="AP681" s="11">
        <v>0</v>
      </c>
      <c r="AQ681" s="11">
        <v>16</v>
      </c>
      <c r="AR681" s="11">
        <v>16</v>
      </c>
      <c r="AS681" s="12">
        <v>3.005235602094241</v>
      </c>
    </row>
    <row r="682" spans="1:45" x14ac:dyDescent="0.25">
      <c r="A682" s="1" t="s">
        <v>1387</v>
      </c>
      <c r="B682" s="1" t="s">
        <v>1163</v>
      </c>
      <c r="C682" s="1" t="s">
        <v>393</v>
      </c>
      <c r="D682" s="1" t="s">
        <v>1388</v>
      </c>
      <c r="E682" s="2" t="s">
        <v>3744</v>
      </c>
      <c r="F682" s="2" t="s">
        <v>3726</v>
      </c>
      <c r="G682" s="1" t="s">
        <v>3711</v>
      </c>
      <c r="H682" s="13">
        <v>9731.9994903250226</v>
      </c>
      <c r="I682" s="13">
        <v>9181</v>
      </c>
      <c r="J682" s="13">
        <f t="shared" si="10"/>
        <v>-550.99949032502263</v>
      </c>
      <c r="K682" s="2">
        <v>-5.6617295435824229E-2</v>
      </c>
      <c r="L682" s="13">
        <v>9110.2972000000009</v>
      </c>
      <c r="M682" s="13">
        <v>13286.9247</v>
      </c>
      <c r="N682" s="13">
        <v>8193.1378999999997</v>
      </c>
      <c r="O682" s="13">
        <v>917.15930000000003</v>
      </c>
      <c r="P682" s="13">
        <v>5093.7869000000001</v>
      </c>
      <c r="Q682" s="13">
        <v>-4176.6275999999998</v>
      </c>
      <c r="R682" s="13">
        <v>6010.9462000000003</v>
      </c>
      <c r="S682" s="1">
        <v>16.379899999999999</v>
      </c>
      <c r="T682" s="1">
        <v>90.971800000000002</v>
      </c>
      <c r="U682" s="1">
        <v>-74.591899999999995</v>
      </c>
      <c r="V682" s="1">
        <v>-0.69479999999999997</v>
      </c>
      <c r="W682" s="1">
        <v>3.1</v>
      </c>
      <c r="X682" s="2">
        <v>0.25182441999782157</v>
      </c>
      <c r="Y682" s="2">
        <v>0.11403986493845986</v>
      </c>
      <c r="Z682" s="2">
        <v>0.63413571506371857</v>
      </c>
      <c r="AA682" s="3">
        <v>57.694950188938506</v>
      </c>
      <c r="AB682" s="2">
        <v>-2.3582584069632428E-3</v>
      </c>
      <c r="AC682" s="2">
        <v>-8.2916107291218788E-3</v>
      </c>
      <c r="AD682" s="2">
        <v>0.63684010505676303</v>
      </c>
      <c r="AE682" s="5">
        <v>59.404102000000002</v>
      </c>
      <c r="AF682" s="1">
        <v>15.746273557029401</v>
      </c>
      <c r="AG682" s="1">
        <v>1363</v>
      </c>
      <c r="AH682" s="1">
        <v>-6.6736111111111098</v>
      </c>
      <c r="AI682" s="1">
        <v>-79.032777777777795</v>
      </c>
      <c r="AJ682" s="6">
        <v>55.957927734764567</v>
      </c>
      <c r="AK682" s="7">
        <v>20.960247983725811</v>
      </c>
      <c r="AL682" s="6">
        <v>47.587312521908721</v>
      </c>
      <c r="AM682" s="1">
        <v>83.839396034190571</v>
      </c>
      <c r="AN682" s="1">
        <v>14911.917378124288</v>
      </c>
      <c r="AO682" s="10">
        <v>6</v>
      </c>
      <c r="AP682" s="11">
        <v>0</v>
      </c>
      <c r="AQ682" s="11">
        <v>109</v>
      </c>
      <c r="AR682" s="11">
        <v>109</v>
      </c>
      <c r="AS682" s="12">
        <v>23.948202723822281</v>
      </c>
    </row>
    <row r="683" spans="1:45" x14ac:dyDescent="0.25">
      <c r="A683" s="1" t="s">
        <v>1389</v>
      </c>
      <c r="B683" s="1" t="s">
        <v>1163</v>
      </c>
      <c r="C683" s="1" t="s">
        <v>393</v>
      </c>
      <c r="D683" s="1" t="s">
        <v>1390</v>
      </c>
      <c r="E683" s="2" t="s">
        <v>3742</v>
      </c>
      <c r="F683" s="2" t="s">
        <v>3726</v>
      </c>
      <c r="G683" s="1" t="s">
        <v>3710</v>
      </c>
      <c r="H683" s="13">
        <v>3535.9998787389982</v>
      </c>
      <c r="I683" s="13">
        <v>3067</v>
      </c>
      <c r="J683" s="13">
        <f t="shared" si="10"/>
        <v>-468.99987873899818</v>
      </c>
      <c r="K683" s="2">
        <v>-0.13263571686157752</v>
      </c>
      <c r="L683" s="13">
        <v>3535.7898</v>
      </c>
      <c r="M683" s="13">
        <v>5585.8597</v>
      </c>
      <c r="N683" s="13">
        <v>3069.2518</v>
      </c>
      <c r="O683" s="13">
        <v>466.53800000000001</v>
      </c>
      <c r="P683" s="13">
        <v>2516.6079</v>
      </c>
      <c r="Q683" s="13">
        <v>-2050.0699</v>
      </c>
      <c r="R683" s="13">
        <v>2983.1459</v>
      </c>
      <c r="S683" s="1">
        <v>20.458500000000001</v>
      </c>
      <c r="T683" s="1">
        <v>110.35760000000001</v>
      </c>
      <c r="U683" s="1">
        <v>-89.899100000000004</v>
      </c>
      <c r="V683" s="1">
        <v>-0.68720000000000003</v>
      </c>
      <c r="W683" s="1">
        <v>3.1</v>
      </c>
      <c r="X683" s="2">
        <v>0.20867297032931204</v>
      </c>
      <c r="Y683" s="2">
        <v>0.14052820345614608</v>
      </c>
      <c r="Z683" s="2">
        <v>0.65079882621454188</v>
      </c>
      <c r="AA683" s="3">
        <v>53.657314629258515</v>
      </c>
      <c r="AB683" s="2">
        <v>-1.4375482410740381E-2</v>
      </c>
      <c r="AC683" s="2">
        <v>-2.0122810682055237E-2</v>
      </c>
      <c r="AD683" s="2">
        <v>0.742054462432861</v>
      </c>
      <c r="AE683" s="5">
        <v>64.317897000000002</v>
      </c>
      <c r="AF683" s="1">
        <v>36.4711762745751</v>
      </c>
      <c r="AG683" s="1">
        <v>1641</v>
      </c>
      <c r="AH683" s="1">
        <v>-6.5761111111111097</v>
      </c>
      <c r="AI683" s="1">
        <v>-78.867500000000007</v>
      </c>
      <c r="AJ683" s="6">
        <v>89.750840368859969</v>
      </c>
      <c r="AK683" s="7">
        <v>50.338090396799771</v>
      </c>
      <c r="AL683" s="6">
        <v>78.479660536218745</v>
      </c>
      <c r="AM683" s="1">
        <v>89.610337753659309</v>
      </c>
      <c r="AN683" s="1">
        <v>5271.4165660096533</v>
      </c>
      <c r="AO683" s="10">
        <v>5</v>
      </c>
      <c r="AP683" s="11">
        <v>0</v>
      </c>
      <c r="AQ683" s="11">
        <v>39</v>
      </c>
      <c r="AR683" s="11">
        <v>39</v>
      </c>
      <c r="AS683" s="12">
        <v>14.913859910581222</v>
      </c>
    </row>
    <row r="684" spans="1:45" x14ac:dyDescent="0.25">
      <c r="A684" s="1" t="s">
        <v>1391</v>
      </c>
      <c r="B684" s="1" t="s">
        <v>1163</v>
      </c>
      <c r="C684" s="1" t="s">
        <v>393</v>
      </c>
      <c r="D684" s="1" t="s">
        <v>1392</v>
      </c>
      <c r="E684" s="2" t="s">
        <v>3744</v>
      </c>
      <c r="F684" s="2" t="s">
        <v>3726</v>
      </c>
      <c r="G684" s="1" t="s">
        <v>3709</v>
      </c>
      <c r="H684" s="13">
        <v>2437.9996667500018</v>
      </c>
      <c r="I684" s="13">
        <v>1985</v>
      </c>
      <c r="J684" s="13">
        <f t="shared" si="10"/>
        <v>-452.99966675000178</v>
      </c>
      <c r="K684" s="2">
        <v>-0.1858079280846979</v>
      </c>
      <c r="L684" s="13">
        <v>2483.4476</v>
      </c>
      <c r="M684" s="13">
        <v>5170.3163000000004</v>
      </c>
      <c r="N684" s="13">
        <v>2284.6988000000001</v>
      </c>
      <c r="O684" s="13">
        <v>198.74879999999999</v>
      </c>
      <c r="P684" s="13">
        <v>2885.6176</v>
      </c>
      <c r="Q684" s="13">
        <v>-2686.8687</v>
      </c>
      <c r="R684" s="13">
        <v>3084.3663999999999</v>
      </c>
      <c r="S684" s="1">
        <v>10.387</v>
      </c>
      <c r="T684" s="1">
        <v>150.80779999999999</v>
      </c>
      <c r="U684" s="1">
        <v>-140.42080000000001</v>
      </c>
      <c r="V684" s="1">
        <v>-0.87109999999999999</v>
      </c>
      <c r="W684" s="1">
        <v>3</v>
      </c>
      <c r="X684" s="2">
        <v>0.18186397984886649</v>
      </c>
      <c r="Y684" s="2">
        <v>0.19143576826196473</v>
      </c>
      <c r="Z684" s="2">
        <v>0.62670025188916878</v>
      </c>
      <c r="AA684" s="3">
        <v>59.565916398713824</v>
      </c>
      <c r="AB684" s="2">
        <v>-2.1834080034604186E-2</v>
      </c>
      <c r="AC684" s="2">
        <v>-2.8938589992155817E-2</v>
      </c>
      <c r="AD684" s="2">
        <v>0.72511506080627397</v>
      </c>
      <c r="AE684" s="5">
        <v>54.658907999999997</v>
      </c>
      <c r="AF684" s="1">
        <v>47.554438860971501</v>
      </c>
      <c r="AG684" s="1">
        <v>1727</v>
      </c>
      <c r="AH684" s="1">
        <v>-6.5925000000000002</v>
      </c>
      <c r="AI684" s="1">
        <v>-78.8958333333333</v>
      </c>
      <c r="AJ684" s="6">
        <v>67.923899564577383</v>
      </c>
      <c r="AK684" s="7">
        <v>13.174320290911529</v>
      </c>
      <c r="AL684" s="6">
        <v>91.837288038300471</v>
      </c>
      <c r="AM684" s="1">
        <v>91.055934823745005</v>
      </c>
      <c r="AN684" s="1">
        <v>4578.2288046403146</v>
      </c>
      <c r="AO684" s="10">
        <v>3</v>
      </c>
      <c r="AP684" s="11">
        <v>0</v>
      </c>
      <c r="AQ684" s="11">
        <v>25</v>
      </c>
      <c r="AR684" s="11">
        <v>25</v>
      </c>
      <c r="AS684" s="12">
        <v>21.45626884963378</v>
      </c>
    </row>
    <row r="685" spans="1:45" x14ac:dyDescent="0.25">
      <c r="A685" s="1" t="s">
        <v>1393</v>
      </c>
      <c r="B685" s="1" t="s">
        <v>1163</v>
      </c>
      <c r="C685" s="1" t="s">
        <v>393</v>
      </c>
      <c r="D685" s="1" t="s">
        <v>1394</v>
      </c>
      <c r="E685" s="2" t="s">
        <v>3742</v>
      </c>
      <c r="F685" s="2" t="s">
        <v>3726</v>
      </c>
      <c r="G685" s="1" t="s">
        <v>3709</v>
      </c>
      <c r="H685" s="13">
        <v>2162.9997675919999</v>
      </c>
      <c r="I685" s="13">
        <v>1722</v>
      </c>
      <c r="J685" s="13">
        <f t="shared" si="10"/>
        <v>-440.9997675919999</v>
      </c>
      <c r="K685" s="2">
        <v>-0.2038834096052406</v>
      </c>
      <c r="L685" s="13">
        <v>2201.2548999999999</v>
      </c>
      <c r="M685" s="13">
        <v>4896.3128999999999</v>
      </c>
      <c r="N685" s="13">
        <v>2028.7659000000001</v>
      </c>
      <c r="O685" s="13">
        <v>172.489</v>
      </c>
      <c r="P685" s="13">
        <v>2867.547</v>
      </c>
      <c r="Q685" s="13">
        <v>-2695.058</v>
      </c>
      <c r="R685" s="13">
        <v>3040.0360000000001</v>
      </c>
      <c r="S685" s="1">
        <v>9.7210000000000001</v>
      </c>
      <c r="T685" s="1">
        <v>161.60730000000001</v>
      </c>
      <c r="U685" s="1">
        <v>-151.88630000000001</v>
      </c>
      <c r="V685" s="1">
        <v>-0.88649999999999995</v>
      </c>
      <c r="W685" s="1">
        <v>2.5</v>
      </c>
      <c r="X685" s="2">
        <v>0.19976771196283391</v>
      </c>
      <c r="Y685" s="2">
        <v>0.16957026713124274</v>
      </c>
      <c r="Z685" s="2">
        <v>0.63066202090592338</v>
      </c>
      <c r="AA685" s="3">
        <v>58.563535911602202</v>
      </c>
      <c r="AB685" s="2">
        <v>-3.2524128982337808E-2</v>
      </c>
      <c r="AC685" s="2">
        <v>-3.2048024272795739E-2</v>
      </c>
      <c r="AD685" s="2">
        <v>0.70243334770202603</v>
      </c>
      <c r="AE685" s="5">
        <v>56.222330999999997</v>
      </c>
      <c r="AF685" s="1">
        <v>48.617588274483701</v>
      </c>
      <c r="AG685" s="1">
        <v>2196</v>
      </c>
      <c r="AH685" s="1">
        <v>-6.6497222222222199</v>
      </c>
      <c r="AI685" s="1">
        <v>-78.787499999999994</v>
      </c>
      <c r="AJ685" s="6">
        <v>84.106476087065616</v>
      </c>
      <c r="AK685" s="7">
        <v>15.61847348585651</v>
      </c>
      <c r="AL685" s="6">
        <v>96.193018569686814</v>
      </c>
      <c r="AM685" s="1">
        <v>86.475388455927899</v>
      </c>
      <c r="AN685" s="1">
        <v>3597.5332017907008</v>
      </c>
      <c r="AO685" s="10">
        <v>2</v>
      </c>
      <c r="AP685" s="11">
        <v>0</v>
      </c>
      <c r="AQ685" s="11">
        <v>27</v>
      </c>
      <c r="AR685" s="11">
        <v>27</v>
      </c>
      <c r="AS685" s="12">
        <v>2.4415832141154028</v>
      </c>
    </row>
    <row r="686" spans="1:45" x14ac:dyDescent="0.25">
      <c r="A686" s="1" t="s">
        <v>1395</v>
      </c>
      <c r="B686" s="1" t="s">
        <v>1163</v>
      </c>
      <c r="C686" s="1" t="s">
        <v>393</v>
      </c>
      <c r="D686" s="1" t="s">
        <v>1396</v>
      </c>
      <c r="E686" s="2" t="s">
        <v>3742</v>
      </c>
      <c r="F686" s="2" t="s">
        <v>3726</v>
      </c>
      <c r="G686" s="1" t="s">
        <v>3710</v>
      </c>
      <c r="H686" s="13">
        <v>4049.9998171200009</v>
      </c>
      <c r="I686" s="13">
        <v>3345</v>
      </c>
      <c r="J686" s="13">
        <f t="shared" si="10"/>
        <v>-704.9998171200009</v>
      </c>
      <c r="K686" s="2">
        <v>-0.17407403677892855</v>
      </c>
      <c r="L686" s="13">
        <v>4093.3816999999999</v>
      </c>
      <c r="M686" s="13">
        <v>8681.6239000000005</v>
      </c>
      <c r="N686" s="13">
        <v>3788.0075999999999</v>
      </c>
      <c r="O686" s="13">
        <v>305.3741</v>
      </c>
      <c r="P686" s="13">
        <v>4893.6162999999997</v>
      </c>
      <c r="Q686" s="13">
        <v>-4588.2421999999997</v>
      </c>
      <c r="R686" s="13">
        <v>5198.9903999999997</v>
      </c>
      <c r="S686" s="1">
        <v>9.5616000000000003</v>
      </c>
      <c r="T686" s="1">
        <v>153.22470000000001</v>
      </c>
      <c r="U686" s="1">
        <v>-143.66309999999999</v>
      </c>
      <c r="V686" s="1">
        <v>-0.88249999999999995</v>
      </c>
      <c r="W686" s="1">
        <v>3</v>
      </c>
      <c r="X686" s="2">
        <v>0.23079222720478326</v>
      </c>
      <c r="Y686" s="2">
        <v>0.15216741405082213</v>
      </c>
      <c r="Z686" s="2">
        <v>0.61704035874439467</v>
      </c>
      <c r="AA686" s="3">
        <v>62.063953488372093</v>
      </c>
      <c r="AB686" s="2">
        <v>-2.1983205364830782E-2</v>
      </c>
      <c r="AC686" s="2">
        <v>-2.6951594104523413E-2</v>
      </c>
      <c r="AD686" s="2">
        <v>0.68331205844879195</v>
      </c>
      <c r="AE686" s="5">
        <v>57.064055000000003</v>
      </c>
      <c r="AF686" s="1">
        <v>30.3655167983555</v>
      </c>
      <c r="AG686" s="1">
        <v>2084</v>
      </c>
      <c r="AH686" s="1">
        <v>-6.7388888888888898</v>
      </c>
      <c r="AI686" s="1">
        <v>-78.920277777777798</v>
      </c>
      <c r="AJ686" s="6">
        <v>57.716970956560672</v>
      </c>
      <c r="AK686" s="7">
        <v>29.355685447189</v>
      </c>
      <c r="AL686" s="6">
        <v>85.093089779854751</v>
      </c>
      <c r="AM686" s="1">
        <v>87.40408476137263</v>
      </c>
      <c r="AN686" s="1">
        <v>7757.5117633054333</v>
      </c>
      <c r="AO686" s="10">
        <v>4</v>
      </c>
      <c r="AP686" s="11">
        <v>0</v>
      </c>
      <c r="AQ686" s="11">
        <v>57</v>
      </c>
      <c r="AR686" s="11">
        <v>57</v>
      </c>
      <c r="AS686" s="12">
        <v>7.5051334702258723</v>
      </c>
    </row>
    <row r="687" spans="1:45" x14ac:dyDescent="0.25">
      <c r="A687" s="1" t="s">
        <v>1397</v>
      </c>
      <c r="B687" s="1" t="s">
        <v>1163</v>
      </c>
      <c r="C687" s="1" t="s">
        <v>393</v>
      </c>
      <c r="D687" s="1" t="s">
        <v>1398</v>
      </c>
      <c r="E687" s="2" t="s">
        <v>3742</v>
      </c>
      <c r="F687" s="2" t="s">
        <v>3726</v>
      </c>
      <c r="G687" s="1" t="s">
        <v>3709</v>
      </c>
      <c r="H687" s="13">
        <v>1501.999494701</v>
      </c>
      <c r="I687" s="13">
        <v>1219</v>
      </c>
      <c r="J687" s="13">
        <f t="shared" si="10"/>
        <v>-282.999494701</v>
      </c>
      <c r="K687" s="2">
        <v>-0.18841517304061153</v>
      </c>
      <c r="L687" s="13">
        <v>1505.8131000000001</v>
      </c>
      <c r="M687" s="13">
        <v>2895.8447000000001</v>
      </c>
      <c r="N687" s="13">
        <v>1387.8801000000001</v>
      </c>
      <c r="O687" s="13">
        <v>117.93300000000001</v>
      </c>
      <c r="P687" s="13">
        <v>1507.9646</v>
      </c>
      <c r="Q687" s="13">
        <v>-1390.0317</v>
      </c>
      <c r="R687" s="13">
        <v>1625.8976</v>
      </c>
      <c r="S687" s="1">
        <v>10.7171</v>
      </c>
      <c r="T687" s="1">
        <v>137.0361</v>
      </c>
      <c r="U687" s="1">
        <v>-126.3189</v>
      </c>
      <c r="V687" s="1">
        <v>-0.85489999999999999</v>
      </c>
      <c r="W687" s="1">
        <v>2.6</v>
      </c>
      <c r="X687" s="2">
        <v>0.21739130434782608</v>
      </c>
      <c r="Y687" s="2">
        <v>0.13781788351107466</v>
      </c>
      <c r="Z687" s="2">
        <v>0.64479081214109923</v>
      </c>
      <c r="AA687" s="3">
        <v>55.089058524173026</v>
      </c>
      <c r="AB687" s="2">
        <v>-2.9582861963043272E-2</v>
      </c>
      <c r="AC687" s="2">
        <v>-2.9383426495804388E-2</v>
      </c>
      <c r="AD687" s="2">
        <v>0.66993546485900901</v>
      </c>
      <c r="AE687" s="5">
        <v>54.713495000000002</v>
      </c>
      <c r="AF687" s="1">
        <v>69.727675744141905</v>
      </c>
      <c r="AG687" s="1">
        <v>1931</v>
      </c>
      <c r="AH687" s="1">
        <v>-6.6913888888888904</v>
      </c>
      <c r="AI687" s="1">
        <v>-78.916111111111107</v>
      </c>
      <c r="AJ687" s="6">
        <v>76.509158988083442</v>
      </c>
      <c r="AK687" s="7">
        <v>42.341332428783588</v>
      </c>
      <c r="AL687" s="6">
        <v>93.607163643878891</v>
      </c>
      <c r="AM687" s="1">
        <v>87.559267744813766</v>
      </c>
      <c r="AN687" s="1">
        <v>2801.7977621136215</v>
      </c>
      <c r="AO687" s="10">
        <v>2</v>
      </c>
      <c r="AP687" s="11">
        <v>0</v>
      </c>
      <c r="AQ687" s="11">
        <v>15</v>
      </c>
      <c r="AR687" s="11">
        <v>15</v>
      </c>
      <c r="AS687" s="12">
        <v>1.0961272475795298</v>
      </c>
    </row>
    <row r="688" spans="1:45" x14ac:dyDescent="0.25">
      <c r="A688" s="1" t="s">
        <v>1399</v>
      </c>
      <c r="B688" s="1" t="s">
        <v>1163</v>
      </c>
      <c r="C688" s="1" t="s">
        <v>393</v>
      </c>
      <c r="D688" s="1" t="s">
        <v>1400</v>
      </c>
      <c r="E688" s="2" t="s">
        <v>3743</v>
      </c>
      <c r="F688" s="2" t="s">
        <v>3725</v>
      </c>
      <c r="G688" s="1" t="s">
        <v>3708</v>
      </c>
      <c r="H688" s="13">
        <v>446.00000417199999</v>
      </c>
      <c r="I688" s="13">
        <v>372</v>
      </c>
      <c r="J688" s="13">
        <f t="shared" si="10"/>
        <v>-74.00000417199999</v>
      </c>
      <c r="K688" s="2">
        <v>-0.16591929031341865</v>
      </c>
      <c r="L688" s="13">
        <v>375.2552</v>
      </c>
      <c r="M688" s="13">
        <v>829.1943</v>
      </c>
      <c r="N688" s="13">
        <v>330.02330000000001</v>
      </c>
      <c r="O688" s="13">
        <v>45.231900000000003</v>
      </c>
      <c r="P688" s="13">
        <v>499.17099999999999</v>
      </c>
      <c r="Q688" s="13">
        <v>-453.9391</v>
      </c>
      <c r="R688" s="13">
        <v>544.40290000000005</v>
      </c>
      <c r="S688" s="1">
        <v>15.021599999999999</v>
      </c>
      <c r="T688" s="1">
        <v>165.7756</v>
      </c>
      <c r="U688" s="1">
        <v>-150.75399999999999</v>
      </c>
      <c r="V688" s="1">
        <v>-0.83379999999999999</v>
      </c>
      <c r="W688" s="1">
        <v>3.2</v>
      </c>
      <c r="X688" s="2">
        <v>0.18010752688172044</v>
      </c>
      <c r="Y688" s="2">
        <v>0.18010752688172044</v>
      </c>
      <c r="Z688" s="2">
        <v>0.63978494623655913</v>
      </c>
      <c r="AA688" s="3">
        <v>56.30252100840336</v>
      </c>
      <c r="AB688" s="2">
        <v>-1.8951821116700684E-2</v>
      </c>
      <c r="AC688" s="2">
        <v>-2.5584887344662799E-2</v>
      </c>
      <c r="AD688" s="2">
        <v>0.50182396173477195</v>
      </c>
      <c r="AE688" s="5">
        <v>48.725971000000001</v>
      </c>
      <c r="AF688" s="1">
        <v>2.6494529994296698</v>
      </c>
      <c r="AG688" s="1">
        <v>2478</v>
      </c>
      <c r="AH688" s="1">
        <v>-6.5641666666666696</v>
      </c>
      <c r="AI688" s="1">
        <v>-79.051388888888894</v>
      </c>
      <c r="AJ688" s="6">
        <v>83.251212614916227</v>
      </c>
      <c r="AK688" s="7">
        <v>64.7793811517015</v>
      </c>
      <c r="AL688" s="6">
        <v>61.599862831427572</v>
      </c>
      <c r="AM688" s="1">
        <v>49.565967467064517</v>
      </c>
      <c r="AN688" s="1">
        <v>190.52839309878115</v>
      </c>
      <c r="AO688" s="10">
        <v>1</v>
      </c>
      <c r="AP688" s="11">
        <v>0</v>
      </c>
      <c r="AQ688" s="11">
        <v>4</v>
      </c>
      <c r="AR688" s="11">
        <v>4</v>
      </c>
      <c r="AS688" s="12">
        <v>16.88</v>
      </c>
    </row>
    <row r="689" spans="1:45" x14ac:dyDescent="0.25">
      <c r="A689" s="1" t="s">
        <v>1401</v>
      </c>
      <c r="B689" s="1" t="s">
        <v>1163</v>
      </c>
      <c r="C689" s="1" t="s">
        <v>393</v>
      </c>
      <c r="D689" s="1" t="s">
        <v>1402</v>
      </c>
      <c r="E689" s="2" t="s">
        <v>3742</v>
      </c>
      <c r="F689" s="2" t="s">
        <v>3725</v>
      </c>
      <c r="G689" s="1" t="s">
        <v>3709</v>
      </c>
      <c r="H689" s="13">
        <v>1320.9999057350001</v>
      </c>
      <c r="I689" s="13">
        <v>1040</v>
      </c>
      <c r="J689" s="13">
        <f t="shared" si="10"/>
        <v>-280.99990573500008</v>
      </c>
      <c r="K689" s="2">
        <v>-0.21271758197337087</v>
      </c>
      <c r="L689" s="13">
        <v>1342.6442</v>
      </c>
      <c r="M689" s="13">
        <v>2230.8024999999998</v>
      </c>
      <c r="N689" s="13">
        <v>1235.6062999999999</v>
      </c>
      <c r="O689" s="13">
        <v>107.03789999999999</v>
      </c>
      <c r="P689" s="13">
        <v>995.1961</v>
      </c>
      <c r="Q689" s="13">
        <v>-888.15830000000005</v>
      </c>
      <c r="R689" s="13">
        <v>1102.2339999999999</v>
      </c>
      <c r="S689" s="1">
        <v>11.9815</v>
      </c>
      <c r="T689" s="1">
        <v>111.399</v>
      </c>
      <c r="U689" s="1">
        <v>-99.417500000000004</v>
      </c>
      <c r="V689" s="1">
        <v>-0.80579999999999996</v>
      </c>
      <c r="W689" s="1">
        <v>3.5</v>
      </c>
      <c r="X689" s="2">
        <v>0.21923076923076923</v>
      </c>
      <c r="Y689" s="2">
        <v>0.17596153846153847</v>
      </c>
      <c r="Z689" s="2">
        <v>0.60480769230769227</v>
      </c>
      <c r="AA689" s="3">
        <v>65.341812400635931</v>
      </c>
      <c r="AB689" s="2">
        <v>-2.7268584397111328E-2</v>
      </c>
      <c r="AC689" s="2">
        <v>-3.3589794543566809E-2</v>
      </c>
      <c r="AD689" s="2">
        <v>0.759285569190979</v>
      </c>
      <c r="AE689" s="5">
        <v>70.027282999999997</v>
      </c>
      <c r="AF689" s="1">
        <v>34.854771784232298</v>
      </c>
      <c r="AG689" s="1">
        <v>2346</v>
      </c>
      <c r="AH689" s="1">
        <v>-6.60666666666667</v>
      </c>
      <c r="AI689" s="1">
        <v>-78.793888888888901</v>
      </c>
      <c r="AJ689" s="6">
        <v>82.728205829564189</v>
      </c>
      <c r="AK689" s="7">
        <v>89.369684117591135</v>
      </c>
      <c r="AL689" s="6">
        <v>98.70882856077634</v>
      </c>
      <c r="AM689" s="1">
        <v>88.589727208637939</v>
      </c>
      <c r="AN689" s="1">
        <v>2824.8414816765962</v>
      </c>
      <c r="AO689" s="10">
        <v>3</v>
      </c>
      <c r="AP689" s="11">
        <v>0</v>
      </c>
      <c r="AQ689" s="11">
        <v>16</v>
      </c>
      <c r="AR689" s="11">
        <v>16</v>
      </c>
      <c r="AS689" s="12">
        <v>5.0897537728355839</v>
      </c>
    </row>
    <row r="690" spans="1:45" x14ac:dyDescent="0.25">
      <c r="A690" s="1" t="s">
        <v>1403</v>
      </c>
      <c r="B690" s="1" t="s">
        <v>1163</v>
      </c>
      <c r="C690" s="1" t="s">
        <v>393</v>
      </c>
      <c r="D690" s="1" t="s">
        <v>1404</v>
      </c>
      <c r="E690" s="2" t="s">
        <v>3742</v>
      </c>
      <c r="F690" s="2" t="s">
        <v>3725</v>
      </c>
      <c r="G690" s="1" t="s">
        <v>3710</v>
      </c>
      <c r="H690" s="13">
        <v>2959.000010242999</v>
      </c>
      <c r="I690" s="13">
        <v>2636</v>
      </c>
      <c r="J690" s="13">
        <f t="shared" si="10"/>
        <v>-323.000010242999</v>
      </c>
      <c r="K690" s="2">
        <v>-0.10915850257684642</v>
      </c>
      <c r="L690" s="13">
        <v>2983.5853000000002</v>
      </c>
      <c r="M690" s="13">
        <v>5224.3959000000004</v>
      </c>
      <c r="N690" s="13">
        <v>2633.6455999999998</v>
      </c>
      <c r="O690" s="13">
        <v>349.93970000000002</v>
      </c>
      <c r="P690" s="13">
        <v>2590.7503000000002</v>
      </c>
      <c r="Q690" s="13">
        <v>-2240.8105999999998</v>
      </c>
      <c r="R690" s="13">
        <v>2940.69</v>
      </c>
      <c r="S690" s="1">
        <v>17.053599999999999</v>
      </c>
      <c r="T690" s="1">
        <v>126.2552</v>
      </c>
      <c r="U690" s="1">
        <v>-109.2015</v>
      </c>
      <c r="V690" s="1">
        <v>-0.76200000000000001</v>
      </c>
      <c r="W690" s="1">
        <v>2.6</v>
      </c>
      <c r="X690" s="2">
        <v>0.22496206373292868</v>
      </c>
      <c r="Y690" s="2">
        <v>0.12860394537177541</v>
      </c>
      <c r="Z690" s="2">
        <v>0.64643399089529585</v>
      </c>
      <c r="AA690" s="3">
        <v>54.694835680751176</v>
      </c>
      <c r="AB690" s="2">
        <v>-1.5284277035855998E-2</v>
      </c>
      <c r="AC690" s="2">
        <v>-1.6377093060510495E-2</v>
      </c>
      <c r="AD690" s="2">
        <v>0.66465455293655396</v>
      </c>
      <c r="AE690" s="5">
        <v>62.478178</v>
      </c>
      <c r="AF690" s="1">
        <v>98.049194232400396</v>
      </c>
      <c r="AG690" s="1">
        <v>2502</v>
      </c>
      <c r="AH690" s="1">
        <v>-6.6772222222222197</v>
      </c>
      <c r="AI690" s="1">
        <v>-78.818611111111096</v>
      </c>
      <c r="AJ690" s="6">
        <v>92.32844095116964</v>
      </c>
      <c r="AK690" s="7">
        <v>28.184816133612038</v>
      </c>
      <c r="AL690" s="6">
        <v>88.126352593307303</v>
      </c>
      <c r="AM690" s="1">
        <v>71.751381671966897</v>
      </c>
      <c r="AN690" s="1">
        <v>2950.0885040691637</v>
      </c>
      <c r="AO690" s="10">
        <v>3</v>
      </c>
      <c r="AP690" s="11">
        <v>0</v>
      </c>
      <c r="AQ690" s="11">
        <v>27</v>
      </c>
      <c r="AR690" s="11">
        <v>27</v>
      </c>
      <c r="AS690" s="12">
        <v>4.959563994374121</v>
      </c>
    </row>
    <row r="691" spans="1:45" x14ac:dyDescent="0.25">
      <c r="A691" s="1" t="s">
        <v>1405</v>
      </c>
      <c r="B691" s="1" t="s">
        <v>1406</v>
      </c>
      <c r="C691" s="1" t="s">
        <v>1407</v>
      </c>
      <c r="D691" s="1" t="s">
        <v>1406</v>
      </c>
      <c r="E691" s="2" t="s">
        <v>3749</v>
      </c>
      <c r="F691" s="2" t="s">
        <v>3731</v>
      </c>
      <c r="G691" s="1" t="s">
        <v>3707</v>
      </c>
      <c r="H691" s="13">
        <v>479418.11618207674</v>
      </c>
      <c r="I691" s="13">
        <v>550090</v>
      </c>
      <c r="J691" s="13">
        <f t="shared" si="10"/>
        <v>70671.883817923255</v>
      </c>
      <c r="K691" s="2">
        <v>0.14741179240519772</v>
      </c>
      <c r="L691" s="13">
        <v>466268.85700000002</v>
      </c>
      <c r="M691" s="13">
        <v>426134.60090000002</v>
      </c>
      <c r="N691" s="13">
        <v>282110.24699999997</v>
      </c>
      <c r="O691" s="13">
        <v>184158.61</v>
      </c>
      <c r="P691" s="13">
        <v>144024.35389999999</v>
      </c>
      <c r="Q691" s="13">
        <v>40134.256200000003</v>
      </c>
      <c r="R691" s="13">
        <v>328182.96389999997</v>
      </c>
      <c r="S691" s="1">
        <v>82.545000000000002</v>
      </c>
      <c r="T691" s="1">
        <v>64.555700000000002</v>
      </c>
      <c r="U691" s="1">
        <v>17.9893</v>
      </c>
      <c r="V691" s="1">
        <v>0.12230000000000001</v>
      </c>
      <c r="W691" s="1">
        <v>2.2999999999999998</v>
      </c>
      <c r="X691" s="2">
        <v>0.19505535457834172</v>
      </c>
      <c r="Y691" s="2">
        <v>0.20017815266592739</v>
      </c>
      <c r="Z691" s="2">
        <v>0.60476649275573091</v>
      </c>
      <c r="AA691" s="3">
        <v>65.353076266397338</v>
      </c>
      <c r="AB691" s="2">
        <v>1.6586997496402356E-2</v>
      </c>
      <c r="AC691" s="2">
        <v>1.9838328178599207E-2</v>
      </c>
      <c r="AD691" s="2">
        <v>0.20073544979095501</v>
      </c>
      <c r="AE691" s="5">
        <v>14.174308</v>
      </c>
      <c r="AF691" s="1">
        <v>11572.289156626501</v>
      </c>
      <c r="AG691" s="1">
        <v>27</v>
      </c>
      <c r="AH691" s="1">
        <v>-12.0630555555556</v>
      </c>
      <c r="AI691" s="1">
        <v>-77.1469444444445</v>
      </c>
      <c r="AJ691" s="6">
        <v>98.364339095107439</v>
      </c>
      <c r="AK691" s="7">
        <v>98.784126780104103</v>
      </c>
      <c r="AL691" s="6">
        <v>99.468270612008055</v>
      </c>
      <c r="AM691" s="1">
        <v>0</v>
      </c>
      <c r="AN691" s="1" t="s">
        <v>490</v>
      </c>
      <c r="AO691" s="10">
        <v>240</v>
      </c>
      <c r="AP691" s="11">
        <v>515</v>
      </c>
      <c r="AQ691" s="11">
        <v>0</v>
      </c>
      <c r="AR691" s="11">
        <v>515</v>
      </c>
      <c r="AS691" s="12">
        <v>0</v>
      </c>
    </row>
    <row r="692" spans="1:45" x14ac:dyDescent="0.25">
      <c r="A692" s="1" t="s">
        <v>1408</v>
      </c>
      <c r="B692" s="1" t="s">
        <v>1406</v>
      </c>
      <c r="C692" s="1" t="s">
        <v>1407</v>
      </c>
      <c r="D692" s="1" t="s">
        <v>1304</v>
      </c>
      <c r="E692" s="2" t="s">
        <v>3749</v>
      </c>
      <c r="F692" s="2" t="s">
        <v>3731</v>
      </c>
      <c r="G692" s="1" t="s">
        <v>3707</v>
      </c>
      <c r="H692" s="13">
        <v>77679.001689162105</v>
      </c>
      <c r="I692" s="13">
        <v>94864</v>
      </c>
      <c r="J692" s="13">
        <f t="shared" si="10"/>
        <v>17184.998310837895</v>
      </c>
      <c r="K692" s="2">
        <v>0.22123093676724701</v>
      </c>
      <c r="L692" s="13">
        <v>74342.874500000005</v>
      </c>
      <c r="M692" s="13">
        <v>67618.548599999995</v>
      </c>
      <c r="N692" s="13">
        <v>36535.684500000003</v>
      </c>
      <c r="O692" s="13">
        <v>37807.1901</v>
      </c>
      <c r="P692" s="13">
        <v>31082.8642</v>
      </c>
      <c r="Q692" s="13">
        <v>6724.3258999999998</v>
      </c>
      <c r="R692" s="13">
        <v>68890.054300000003</v>
      </c>
      <c r="S692" s="1">
        <v>106.52809999999999</v>
      </c>
      <c r="T692" s="1">
        <v>87.581199999999995</v>
      </c>
      <c r="U692" s="1">
        <v>18.946899999999999</v>
      </c>
      <c r="V692" s="1">
        <v>9.7600000000000006E-2</v>
      </c>
      <c r="W692" s="1">
        <v>1.9</v>
      </c>
      <c r="X692" s="2">
        <v>0.14829650868611907</v>
      </c>
      <c r="Y692" s="2">
        <v>0.26585427559453534</v>
      </c>
      <c r="Z692" s="2">
        <v>0.58584921571934556</v>
      </c>
      <c r="AA692" s="3">
        <v>70.692385202245575</v>
      </c>
      <c r="AB692" s="2">
        <v>1.3787428863365925E-2</v>
      </c>
      <c r="AC692" s="2">
        <v>2.8962826823789589E-2</v>
      </c>
      <c r="AD692" s="2">
        <v>0.10036027431488</v>
      </c>
      <c r="AE692" s="5">
        <v>4.5142660000000001</v>
      </c>
      <c r="AF692" s="1">
        <v>20216.885964912301</v>
      </c>
      <c r="AG692" s="1">
        <v>13</v>
      </c>
      <c r="AH692" s="1">
        <v>-12.0625</v>
      </c>
      <c r="AI692" s="1">
        <v>-77.129166666666606</v>
      </c>
      <c r="AJ692" s="6">
        <v>99.934640478470442</v>
      </c>
      <c r="AK692" s="7">
        <v>99.981105897548645</v>
      </c>
      <c r="AL692" s="6">
        <v>99.812734108126605</v>
      </c>
      <c r="AM692" s="1">
        <v>0</v>
      </c>
      <c r="AN692" s="1" t="s">
        <v>490</v>
      </c>
      <c r="AO692" s="10">
        <v>74</v>
      </c>
      <c r="AP692" s="11">
        <v>116</v>
      </c>
      <c r="AQ692" s="11">
        <v>0</v>
      </c>
      <c r="AR692" s="11">
        <v>116</v>
      </c>
      <c r="AS692" s="12">
        <v>0</v>
      </c>
    </row>
    <row r="693" spans="1:45" x14ac:dyDescent="0.25">
      <c r="A693" s="1" t="s">
        <v>1409</v>
      </c>
      <c r="B693" s="1" t="s">
        <v>1406</v>
      </c>
      <c r="C693" s="1" t="s">
        <v>1407</v>
      </c>
      <c r="D693" s="1" t="s">
        <v>1410</v>
      </c>
      <c r="E693" s="2" t="s">
        <v>3749</v>
      </c>
      <c r="F693" s="2" t="s">
        <v>3731</v>
      </c>
      <c r="G693" s="1" t="s">
        <v>3707</v>
      </c>
      <c r="H693" s="13">
        <v>44376.999846273044</v>
      </c>
      <c r="I693" s="13">
        <v>50257</v>
      </c>
      <c r="J693" s="13">
        <f t="shared" si="10"/>
        <v>5880.0001537269563</v>
      </c>
      <c r="K693" s="2">
        <v>0.13250107429740504</v>
      </c>
      <c r="L693" s="13">
        <v>43119.081400000003</v>
      </c>
      <c r="M693" s="13">
        <v>36621.665699999998</v>
      </c>
      <c r="N693" s="13">
        <v>26649.3727</v>
      </c>
      <c r="O693" s="13">
        <v>16469.708699999999</v>
      </c>
      <c r="P693" s="13">
        <v>9972.2929999999997</v>
      </c>
      <c r="Q693" s="13">
        <v>6497.4156000000003</v>
      </c>
      <c r="R693" s="13">
        <v>26442.001700000001</v>
      </c>
      <c r="S693" s="1">
        <v>82.616299999999995</v>
      </c>
      <c r="T693" s="1">
        <v>50.023600000000002</v>
      </c>
      <c r="U693" s="1">
        <v>32.592700000000001</v>
      </c>
      <c r="V693" s="1">
        <v>0.2457</v>
      </c>
      <c r="W693" s="1">
        <v>2.1</v>
      </c>
      <c r="X693" s="2">
        <v>0.18761565553057286</v>
      </c>
      <c r="Y693" s="2">
        <v>0.19676860934795154</v>
      </c>
      <c r="Z693" s="2">
        <v>0.6156157351214756</v>
      </c>
      <c r="AA693" s="3">
        <v>62.438992856911987</v>
      </c>
      <c r="AB693" s="2">
        <v>1.0807837759600591E-2</v>
      </c>
      <c r="AC693" s="2">
        <v>1.7934428381148892E-2</v>
      </c>
      <c r="AD693" s="2">
        <v>0.13797730207443201</v>
      </c>
      <c r="AE693" s="5">
        <v>11.838163</v>
      </c>
      <c r="AF693" s="1">
        <v>27323.584905660398</v>
      </c>
      <c r="AG693" s="1">
        <v>82</v>
      </c>
      <c r="AH693" s="1">
        <v>-12.039444444444401</v>
      </c>
      <c r="AI693" s="1">
        <v>-77.0902777777778</v>
      </c>
      <c r="AJ693" s="6">
        <v>98.913707624452655</v>
      </c>
      <c r="AK693" s="7">
        <v>99.720064543554741</v>
      </c>
      <c r="AL693" s="6">
        <v>99.632949127602004</v>
      </c>
      <c r="AM693" s="1">
        <v>0</v>
      </c>
      <c r="AN693" s="1" t="s">
        <v>490</v>
      </c>
      <c r="AO693" s="10">
        <v>81</v>
      </c>
      <c r="AP693" s="11">
        <v>59</v>
      </c>
      <c r="AQ693" s="11">
        <v>0</v>
      </c>
      <c r="AR693" s="11">
        <v>59</v>
      </c>
      <c r="AS693" s="12">
        <v>0</v>
      </c>
    </row>
    <row r="694" spans="1:45" x14ac:dyDescent="0.25">
      <c r="A694" s="1" t="s">
        <v>1411</v>
      </c>
      <c r="B694" s="1" t="s">
        <v>1406</v>
      </c>
      <c r="C694" s="1" t="s">
        <v>1407</v>
      </c>
      <c r="D694" s="1" t="s">
        <v>1412</v>
      </c>
      <c r="E694" s="2" t="s">
        <v>3749</v>
      </c>
      <c r="F694" s="2" t="s">
        <v>3731</v>
      </c>
      <c r="G694" s="1" t="s">
        <v>3707</v>
      </c>
      <c r="H694" s="13">
        <v>62387.001752752971</v>
      </c>
      <c r="I694" s="13">
        <v>71105</v>
      </c>
      <c r="J694" s="13">
        <f t="shared" si="10"/>
        <v>8717.9982472470292</v>
      </c>
      <c r="K694" s="2">
        <v>0.13974061907634994</v>
      </c>
      <c r="L694" s="13">
        <v>59914.194799999997</v>
      </c>
      <c r="M694" s="13">
        <v>40458.556900000003</v>
      </c>
      <c r="N694" s="13">
        <v>28095.053599999999</v>
      </c>
      <c r="O694" s="13">
        <v>31819.141299999999</v>
      </c>
      <c r="P694" s="13">
        <v>12363.5034</v>
      </c>
      <c r="Q694" s="13">
        <v>19455.637900000002</v>
      </c>
      <c r="R694" s="13">
        <v>44182.6446</v>
      </c>
      <c r="S694" s="1">
        <v>126.8039</v>
      </c>
      <c r="T694" s="1">
        <v>49.270400000000002</v>
      </c>
      <c r="U694" s="1">
        <v>77.533500000000004</v>
      </c>
      <c r="V694" s="1">
        <v>0.44030000000000002</v>
      </c>
      <c r="W694" s="1">
        <v>1.8</v>
      </c>
      <c r="X694" s="2">
        <v>0.14274664228957176</v>
      </c>
      <c r="Y694" s="2">
        <v>0.28130229941635609</v>
      </c>
      <c r="Z694" s="2">
        <v>0.57595105829407212</v>
      </c>
      <c r="AA694" s="3">
        <v>73.625863795082168</v>
      </c>
      <c r="AB694" s="2">
        <v>8.3823569928995756E-3</v>
      </c>
      <c r="AC694" s="2">
        <v>1.8861487967995805E-2</v>
      </c>
      <c r="AD694" s="2">
        <v>9.3327224254608196E-2</v>
      </c>
      <c r="AE694" s="5">
        <v>3.1182829999999999</v>
      </c>
      <c r="AF694" s="1">
        <v>26569.4545454545</v>
      </c>
      <c r="AG694" s="1">
        <v>37</v>
      </c>
      <c r="AH694" s="1">
        <v>-12.0658333333333</v>
      </c>
      <c r="AI694" s="1">
        <v>-77.108055555555495</v>
      </c>
      <c r="AJ694" s="6">
        <v>99.911435950680016</v>
      </c>
      <c r="AK694" s="7">
        <v>100</v>
      </c>
      <c r="AL694" s="6">
        <v>99.860787764398609</v>
      </c>
      <c r="AM694" s="1">
        <v>0</v>
      </c>
      <c r="AN694" s="1" t="s">
        <v>490</v>
      </c>
      <c r="AO694" s="10">
        <v>46</v>
      </c>
      <c r="AP694" s="11">
        <v>55</v>
      </c>
      <c r="AQ694" s="11">
        <v>0</v>
      </c>
      <c r="AR694" s="11">
        <v>55</v>
      </c>
      <c r="AS694" s="12">
        <v>0</v>
      </c>
    </row>
    <row r="695" spans="1:45" x14ac:dyDescent="0.25">
      <c r="A695" s="1" t="s">
        <v>1413</v>
      </c>
      <c r="B695" s="1" t="s">
        <v>1406</v>
      </c>
      <c r="C695" s="1" t="s">
        <v>1407</v>
      </c>
      <c r="D695" s="1" t="s">
        <v>1414</v>
      </c>
      <c r="E695" s="2" t="s">
        <v>3749</v>
      </c>
      <c r="F695" s="2" t="s">
        <v>3731</v>
      </c>
      <c r="G695" s="1" t="s">
        <v>3712</v>
      </c>
      <c r="H695" s="13">
        <v>3926.0000672199985</v>
      </c>
      <c r="I695" s="13">
        <v>6614</v>
      </c>
      <c r="J695" s="13">
        <f t="shared" si="10"/>
        <v>2687.9999327800015</v>
      </c>
      <c r="K695" s="2">
        <v>0.68466629820599434</v>
      </c>
      <c r="L695" s="13">
        <v>3796.1365999999998</v>
      </c>
      <c r="M695" s="13">
        <v>5145.1130999999996</v>
      </c>
      <c r="N695" s="13">
        <v>1596.3030000000001</v>
      </c>
      <c r="O695" s="13">
        <v>2199.8335999999999</v>
      </c>
      <c r="P695" s="13">
        <v>3548.8101000000001</v>
      </c>
      <c r="Q695" s="13">
        <v>-1348.9765</v>
      </c>
      <c r="R695" s="13">
        <v>5748.6436999999996</v>
      </c>
      <c r="S695" s="1">
        <v>98.412800000000004</v>
      </c>
      <c r="T695" s="1">
        <v>158.76130000000001</v>
      </c>
      <c r="U695" s="1">
        <v>-60.348500000000001</v>
      </c>
      <c r="V695" s="1">
        <v>-0.23469999999999999</v>
      </c>
      <c r="W695" s="1">
        <v>1.6</v>
      </c>
      <c r="X695" s="2">
        <v>0.10235863320229815</v>
      </c>
      <c r="Y695" s="2">
        <v>0.35787723011793166</v>
      </c>
      <c r="Z695" s="2">
        <v>0.53976413667977019</v>
      </c>
      <c r="AA695" s="3">
        <v>85.266106442577026</v>
      </c>
      <c r="AB695" s="2">
        <v>2.4677549035920343E-2</v>
      </c>
      <c r="AC695" s="2">
        <v>7.7355732503310071E-2</v>
      </c>
      <c r="AD695" s="2">
        <v>0.150555074214935</v>
      </c>
      <c r="AE695" s="5">
        <v>1.9424110000000001</v>
      </c>
      <c r="AF695" s="1">
        <v>420.83786724700798</v>
      </c>
      <c r="AG695" s="1">
        <v>29</v>
      </c>
      <c r="AH695" s="1">
        <v>-12.0727777777778</v>
      </c>
      <c r="AI695" s="1">
        <v>-77.163333333333298</v>
      </c>
      <c r="AJ695" s="6">
        <v>100</v>
      </c>
      <c r="AK695" s="7">
        <v>99.973425450359343</v>
      </c>
      <c r="AL695" s="6">
        <v>99.973287040278819</v>
      </c>
      <c r="AM695" s="1">
        <v>0</v>
      </c>
      <c r="AN695" s="1" t="s">
        <v>490</v>
      </c>
      <c r="AO695" s="10">
        <v>8</v>
      </c>
      <c r="AP695" s="11">
        <v>7</v>
      </c>
      <c r="AQ695" s="11">
        <v>0</v>
      </c>
      <c r="AR695" s="11">
        <v>7</v>
      </c>
      <c r="AS695" s="12">
        <v>0</v>
      </c>
    </row>
    <row r="696" spans="1:45" x14ac:dyDescent="0.25">
      <c r="A696" s="1" t="s">
        <v>1415</v>
      </c>
      <c r="B696" s="1" t="s">
        <v>1406</v>
      </c>
      <c r="C696" s="1" t="s">
        <v>1407</v>
      </c>
      <c r="D696" s="1" t="s">
        <v>1416</v>
      </c>
      <c r="E696" s="2" t="s">
        <v>3749</v>
      </c>
      <c r="F696" s="2" t="s">
        <v>3731</v>
      </c>
      <c r="G696" s="1" t="s">
        <v>3707</v>
      </c>
      <c r="H696" s="13">
        <v>331118.99742997502</v>
      </c>
      <c r="I696" s="13">
        <v>399833</v>
      </c>
      <c r="J696" s="13">
        <f t="shared" si="10"/>
        <v>68714.002570024983</v>
      </c>
      <c r="K696" s="2">
        <v>0.2075205684462626</v>
      </c>
      <c r="L696" s="13">
        <v>318866.87310000003</v>
      </c>
      <c r="M696" s="13">
        <v>160054.91560000001</v>
      </c>
      <c r="N696" s="13">
        <v>137392.9314</v>
      </c>
      <c r="O696" s="13">
        <v>181473.9417</v>
      </c>
      <c r="P696" s="13">
        <v>22661.984199999999</v>
      </c>
      <c r="Q696" s="13">
        <v>158811.95749999999</v>
      </c>
      <c r="R696" s="13">
        <v>204135.9259</v>
      </c>
      <c r="S696" s="1">
        <v>151.56870000000001</v>
      </c>
      <c r="T696" s="1">
        <v>18.927499999999998</v>
      </c>
      <c r="U696" s="1">
        <v>132.6412</v>
      </c>
      <c r="V696" s="1">
        <v>0.77800000000000002</v>
      </c>
      <c r="W696" s="1">
        <v>2.6</v>
      </c>
      <c r="X696" s="2">
        <v>0.22598434846548435</v>
      </c>
      <c r="Y696" s="2">
        <v>0.11519059207219014</v>
      </c>
      <c r="Z696" s="2">
        <v>0.6588250594623255</v>
      </c>
      <c r="AA696" s="3">
        <v>51.785361779667447</v>
      </c>
      <c r="AB696" s="2">
        <v>2.1630839439301663E-2</v>
      </c>
      <c r="AC696" s="2">
        <v>2.7304568799068951E-2</v>
      </c>
      <c r="AD696" s="2">
        <v>0.204037666320801</v>
      </c>
      <c r="AE696" s="5">
        <v>26.066655999999998</v>
      </c>
      <c r="AF696" s="1">
        <v>4981.9819819819804</v>
      </c>
      <c r="AG696" s="1">
        <v>43</v>
      </c>
      <c r="AH696" s="1">
        <v>-11.877222222222199</v>
      </c>
      <c r="AI696" s="1">
        <v>-77.127777777777695</v>
      </c>
      <c r="AJ696" s="6">
        <v>88.745157320994068</v>
      </c>
      <c r="AK696" s="7">
        <v>82.45066166954534</v>
      </c>
      <c r="AL696" s="6">
        <v>97.08893756125029</v>
      </c>
      <c r="AM696" s="1">
        <v>0</v>
      </c>
      <c r="AN696" s="1" t="s">
        <v>490</v>
      </c>
      <c r="AO696" s="10">
        <v>148</v>
      </c>
      <c r="AP696" s="11">
        <v>500</v>
      </c>
      <c r="AQ696" s="11">
        <v>0</v>
      </c>
      <c r="AR696" s="11">
        <v>500</v>
      </c>
      <c r="AS696" s="12">
        <v>0</v>
      </c>
    </row>
    <row r="697" spans="1:45" x14ac:dyDescent="0.25">
      <c r="A697" s="1" t="s">
        <v>1417</v>
      </c>
      <c r="B697" s="1" t="s">
        <v>1406</v>
      </c>
      <c r="C697" s="1" t="s">
        <v>1407</v>
      </c>
      <c r="D697" s="1" t="s">
        <v>1418</v>
      </c>
      <c r="E697" s="2" t="s">
        <v>3749</v>
      </c>
      <c r="F697" s="2" t="s">
        <v>3731</v>
      </c>
      <c r="G697" s="1" t="s">
        <v>3707</v>
      </c>
      <c r="H697" s="13">
        <v>48047.003407352</v>
      </c>
      <c r="I697" s="13">
        <v>54900</v>
      </c>
      <c r="J697" s="13">
        <f t="shared" si="10"/>
        <v>6852.9965926479999</v>
      </c>
      <c r="K697" s="2">
        <v>0.14263109261043688</v>
      </c>
      <c r="L697" s="13">
        <v>45721.845999999998</v>
      </c>
      <c r="M697" s="13">
        <v>21462.985400000001</v>
      </c>
      <c r="N697" s="13">
        <v>20349.242399999999</v>
      </c>
      <c r="O697" s="13">
        <v>25372.603599999999</v>
      </c>
      <c r="P697" s="13">
        <v>1113.7429999999999</v>
      </c>
      <c r="Q697" s="13">
        <v>24258.8606</v>
      </c>
      <c r="R697" s="13">
        <v>26486.346600000001</v>
      </c>
      <c r="S697" s="1">
        <v>151.0615</v>
      </c>
      <c r="T697" s="1">
        <v>6.6308999999999996</v>
      </c>
      <c r="U697" s="1">
        <v>144.4306</v>
      </c>
      <c r="V697" s="1">
        <v>0.91590000000000005</v>
      </c>
      <c r="W697" s="1">
        <v>2.8</v>
      </c>
      <c r="X697" s="2">
        <v>0.2044990892531876</v>
      </c>
      <c r="Y697" s="2">
        <v>0.12746812386156647</v>
      </c>
      <c r="Z697" s="2">
        <v>0.66803278688524592</v>
      </c>
      <c r="AA697" s="3">
        <v>49.693251533742334</v>
      </c>
      <c r="AB697" s="2">
        <v>0</v>
      </c>
      <c r="AC697" s="2">
        <v>1.9230218016355938E-2</v>
      </c>
      <c r="AD697" s="2">
        <v>0.19241666793823201</v>
      </c>
      <c r="AE697" s="5">
        <v>23.941493999999999</v>
      </c>
      <c r="AF697" s="1">
        <v>16019.841269841299</v>
      </c>
      <c r="AG697" s="1">
        <v>118</v>
      </c>
      <c r="AH697" s="1">
        <v>-11.855</v>
      </c>
      <c r="AI697" s="1">
        <v>-77.125</v>
      </c>
      <c r="AJ697" s="6">
        <v>97.569486726358505</v>
      </c>
      <c r="AK697" s="7">
        <v>95.987229433758003</v>
      </c>
      <c r="AL697" s="6">
        <v>97.077291409024099</v>
      </c>
      <c r="AM697" s="1">
        <v>0</v>
      </c>
      <c r="AN697" s="1" t="s">
        <v>490</v>
      </c>
      <c r="AO697" s="10">
        <v>17</v>
      </c>
      <c r="AP697" s="11">
        <v>64</v>
      </c>
      <c r="AQ697" s="11">
        <v>0</v>
      </c>
      <c r="AR697" s="11">
        <v>64</v>
      </c>
      <c r="AS697" s="12">
        <v>0</v>
      </c>
    </row>
    <row r="698" spans="1:45" x14ac:dyDescent="0.25">
      <c r="A698" s="1" t="s">
        <v>1419</v>
      </c>
      <c r="B698" s="1" t="s">
        <v>1420</v>
      </c>
      <c r="C698" s="1" t="s">
        <v>1420</v>
      </c>
      <c r="D698" s="1" t="s">
        <v>1420</v>
      </c>
      <c r="E698" s="2" t="s">
        <v>3748</v>
      </c>
      <c r="F698" s="2" t="s">
        <v>3725</v>
      </c>
      <c r="G698" s="1" t="s">
        <v>3707</v>
      </c>
      <c r="H698" s="13">
        <v>124706.97810626309</v>
      </c>
      <c r="I698" s="13">
        <v>123468</v>
      </c>
      <c r="J698" s="13">
        <f t="shared" si="10"/>
        <v>-1238.9781062630937</v>
      </c>
      <c r="K698" s="2">
        <v>-9.9351144986237865E-3</v>
      </c>
      <c r="L698" s="13">
        <v>121141.39690000001</v>
      </c>
      <c r="M698" s="13">
        <v>165048.38159999999</v>
      </c>
      <c r="N698" s="13">
        <v>68153.906400000007</v>
      </c>
      <c r="O698" s="13">
        <v>52987.490599999997</v>
      </c>
      <c r="P698" s="13">
        <v>96894.475200000001</v>
      </c>
      <c r="Q698" s="13">
        <v>-43906.984700000001</v>
      </c>
      <c r="R698" s="13">
        <v>149881.96580000001</v>
      </c>
      <c r="S698" s="1">
        <v>74.059200000000004</v>
      </c>
      <c r="T698" s="1">
        <v>135.42689999999999</v>
      </c>
      <c r="U698" s="1">
        <v>-61.367600000000003</v>
      </c>
      <c r="V698" s="1">
        <v>-0.29289999999999999</v>
      </c>
      <c r="W698" s="1">
        <v>2</v>
      </c>
      <c r="X698" s="2">
        <v>0.23366378332847376</v>
      </c>
      <c r="Y698" s="2">
        <v>0.12840574075873912</v>
      </c>
      <c r="Z698" s="2">
        <v>0.63793047591278706</v>
      </c>
      <c r="AA698" s="3">
        <v>56.756894012493021</v>
      </c>
      <c r="AB698" s="2">
        <v>7.4682825634693195E-3</v>
      </c>
      <c r="AC698" s="2">
        <v>-1.4253827600265723E-3</v>
      </c>
      <c r="AD698" s="2">
        <v>0.203260183334351</v>
      </c>
      <c r="AE698" s="5">
        <v>8.2144259999999996</v>
      </c>
      <c r="AF698" s="1">
        <v>1176.2003097573599</v>
      </c>
      <c r="AG698" s="1">
        <v>3439</v>
      </c>
      <c r="AH698" s="1">
        <v>-13.519166666666701</v>
      </c>
      <c r="AI698" s="1">
        <v>-71.976666666666702</v>
      </c>
      <c r="AJ698" s="6">
        <v>96.366521030659953</v>
      </c>
      <c r="AK698" s="7">
        <v>95.858671839946794</v>
      </c>
      <c r="AL698" s="6">
        <v>97.468691680558891</v>
      </c>
      <c r="AM698" s="1">
        <v>2.4906178487449839</v>
      </c>
      <c r="AN698" s="1">
        <v>1497.6066396112503</v>
      </c>
      <c r="AO698" s="10">
        <v>97</v>
      </c>
      <c r="AP698" s="11">
        <v>216</v>
      </c>
      <c r="AQ698" s="11">
        <v>12</v>
      </c>
      <c r="AR698" s="11">
        <v>228</v>
      </c>
      <c r="AS698" s="12">
        <v>0.26614324347901946</v>
      </c>
    </row>
    <row r="699" spans="1:45" x14ac:dyDescent="0.25">
      <c r="A699" s="1" t="s">
        <v>1421</v>
      </c>
      <c r="B699" s="1" t="s">
        <v>1420</v>
      </c>
      <c r="C699" s="1" t="s">
        <v>1420</v>
      </c>
      <c r="D699" s="1" t="s">
        <v>1422</v>
      </c>
      <c r="E699" s="2" t="s">
        <v>3742</v>
      </c>
      <c r="F699" s="2" t="s">
        <v>3730</v>
      </c>
      <c r="G699" s="1" t="s">
        <v>3710</v>
      </c>
      <c r="H699" s="13">
        <v>2410.999892847999</v>
      </c>
      <c r="I699" s="13">
        <v>3779</v>
      </c>
      <c r="J699" s="13">
        <f t="shared" si="10"/>
        <v>1368.000107152001</v>
      </c>
      <c r="K699" s="2">
        <v>0.56739948898796833</v>
      </c>
      <c r="L699" s="13">
        <v>2422.1913</v>
      </c>
      <c r="M699" s="13">
        <v>3740.1143999999999</v>
      </c>
      <c r="N699" s="13">
        <v>2322.4775</v>
      </c>
      <c r="O699" s="13">
        <v>99.713800000000006</v>
      </c>
      <c r="P699" s="13">
        <v>1417.6369</v>
      </c>
      <c r="Q699" s="13">
        <v>-1317.9231</v>
      </c>
      <c r="R699" s="13">
        <v>1517.3507</v>
      </c>
      <c r="S699" s="1">
        <v>6.4725000000000001</v>
      </c>
      <c r="T699" s="1">
        <v>92.019900000000007</v>
      </c>
      <c r="U699" s="1">
        <v>-85.547399999999996</v>
      </c>
      <c r="V699" s="1">
        <v>-0.86860000000000004</v>
      </c>
      <c r="W699" s="1">
        <v>2.2999999999999998</v>
      </c>
      <c r="X699" s="2">
        <v>0.18179412543000795</v>
      </c>
      <c r="Y699" s="2">
        <v>0.15586133897856574</v>
      </c>
      <c r="Z699" s="2">
        <v>0.66234453559142625</v>
      </c>
      <c r="AA699" s="3">
        <v>50.978825409508588</v>
      </c>
      <c r="AB699" s="2">
        <v>2.8518328817203953E-2</v>
      </c>
      <c r="AC699" s="2">
        <v>6.6308360634755203E-2</v>
      </c>
      <c r="AD699" s="2">
        <v>0.72505080699920699</v>
      </c>
      <c r="AE699" s="5">
        <v>39.390076999999998</v>
      </c>
      <c r="AF699" s="1">
        <v>16.588884174798501</v>
      </c>
      <c r="AG699" s="1">
        <v>3675</v>
      </c>
      <c r="AH699" s="1">
        <v>-13.584722222222201</v>
      </c>
      <c r="AI699" s="1">
        <v>-72.059166666666698</v>
      </c>
      <c r="AJ699" s="6">
        <v>92.40108039002935</v>
      </c>
      <c r="AK699" s="7">
        <v>73.062868569445371</v>
      </c>
      <c r="AL699" s="6">
        <v>83.241287791277912</v>
      </c>
      <c r="AM699" s="1">
        <v>74.159219312405227</v>
      </c>
      <c r="AN699" s="1">
        <v>2834.741845138381</v>
      </c>
      <c r="AO699" s="10">
        <v>1</v>
      </c>
      <c r="AP699" s="11">
        <v>0</v>
      </c>
      <c r="AQ699" s="11">
        <v>17</v>
      </c>
      <c r="AR699" s="11">
        <v>17</v>
      </c>
      <c r="AS699" s="12">
        <v>3.1202137132680319</v>
      </c>
    </row>
    <row r="700" spans="1:45" x14ac:dyDescent="0.25">
      <c r="A700" s="1" t="s">
        <v>1423</v>
      </c>
      <c r="B700" s="1" t="s">
        <v>1420</v>
      </c>
      <c r="C700" s="1" t="s">
        <v>1420</v>
      </c>
      <c r="D700" s="1" t="s">
        <v>1424</v>
      </c>
      <c r="E700" s="2" t="s">
        <v>3743</v>
      </c>
      <c r="F700" s="2" t="s">
        <v>3730</v>
      </c>
      <c r="G700" s="1" t="s">
        <v>3711</v>
      </c>
      <c r="H700" s="13">
        <v>2644.0003695290002</v>
      </c>
      <c r="I700" s="13">
        <v>13674</v>
      </c>
      <c r="J700" s="13">
        <f t="shared" si="10"/>
        <v>11029.999630471</v>
      </c>
      <c r="K700" s="2">
        <v>4.1717088082086287</v>
      </c>
      <c r="L700" s="13">
        <v>2943.6232</v>
      </c>
      <c r="M700" s="13">
        <v>2612.1786999999999</v>
      </c>
      <c r="N700" s="13">
        <v>1595.3829000000001</v>
      </c>
      <c r="O700" s="13">
        <v>1348.2402999999999</v>
      </c>
      <c r="P700" s="13">
        <v>1016.7958</v>
      </c>
      <c r="Q700" s="13">
        <v>331.44450000000001</v>
      </c>
      <c r="R700" s="13">
        <v>2365.0360000000001</v>
      </c>
      <c r="S700" s="1">
        <v>97.069000000000003</v>
      </c>
      <c r="T700" s="1">
        <v>73.206000000000003</v>
      </c>
      <c r="U700" s="1">
        <v>23.8629</v>
      </c>
      <c r="V700" s="1">
        <v>0.1401</v>
      </c>
      <c r="W700" s="1">
        <v>2.8</v>
      </c>
      <c r="X700" s="2">
        <v>0.19599239432499635</v>
      </c>
      <c r="Y700" s="2">
        <v>0.1039929793769197</v>
      </c>
      <c r="Z700" s="2">
        <v>0.70001462629808398</v>
      </c>
      <c r="AA700" s="3">
        <v>42.854157960718766</v>
      </c>
      <c r="AB700" s="2">
        <v>6.809471282708035E-2</v>
      </c>
      <c r="AC700" s="2">
        <v>0.26458411875506571</v>
      </c>
      <c r="AD700" s="2">
        <v>0.34302634000778198</v>
      </c>
      <c r="AE700" s="5">
        <v>21.672473</v>
      </c>
      <c r="AF700" s="1">
        <v>519.78609625668503</v>
      </c>
      <c r="AG700" s="1">
        <v>3508</v>
      </c>
      <c r="AH700" s="1">
        <v>-13.494444444444399</v>
      </c>
      <c r="AI700" s="1">
        <v>-72.044722222222205</v>
      </c>
      <c r="AJ700" s="6">
        <v>92.183501111592562</v>
      </c>
      <c r="AK700" s="7">
        <v>77.494090221567347</v>
      </c>
      <c r="AL700" s="6">
        <v>86.520519973170877</v>
      </c>
      <c r="AM700" s="1">
        <v>43.178582112277603</v>
      </c>
      <c r="AN700" s="1">
        <v>806.06190555729358</v>
      </c>
      <c r="AO700" s="10">
        <v>2</v>
      </c>
      <c r="AP700" s="11">
        <v>17</v>
      </c>
      <c r="AQ700" s="11">
        <v>0</v>
      </c>
      <c r="AR700" s="11">
        <v>17</v>
      </c>
      <c r="AS700" s="12">
        <v>3.916256157635468</v>
      </c>
    </row>
    <row r="701" spans="1:45" x14ac:dyDescent="0.25">
      <c r="A701" s="1" t="s">
        <v>1425</v>
      </c>
      <c r="B701" s="1" t="s">
        <v>1420</v>
      </c>
      <c r="C701" s="1" t="s">
        <v>1420</v>
      </c>
      <c r="D701" s="1" t="s">
        <v>155</v>
      </c>
      <c r="E701" s="2" t="s">
        <v>3748</v>
      </c>
      <c r="F701" s="2" t="s">
        <v>3725</v>
      </c>
      <c r="G701" s="1" t="s">
        <v>3707</v>
      </c>
      <c r="H701" s="13">
        <v>61138.997781571918</v>
      </c>
      <c r="I701" s="13">
        <v>75816</v>
      </c>
      <c r="J701" s="13">
        <f t="shared" si="10"/>
        <v>14677.002218428082</v>
      </c>
      <c r="K701" s="2">
        <v>0.24005958146163658</v>
      </c>
      <c r="L701" s="13">
        <v>58914.522700000001</v>
      </c>
      <c r="M701" s="13">
        <v>31428.469400000002</v>
      </c>
      <c r="N701" s="13">
        <v>25170.582200000001</v>
      </c>
      <c r="O701" s="13">
        <v>33743.940399999999</v>
      </c>
      <c r="P701" s="13">
        <v>6257.8870999999999</v>
      </c>
      <c r="Q701" s="13">
        <v>27486.0533</v>
      </c>
      <c r="R701" s="13">
        <v>40001.827599999997</v>
      </c>
      <c r="S701" s="1">
        <v>149.40369999999999</v>
      </c>
      <c r="T701" s="1">
        <v>27.7072</v>
      </c>
      <c r="U701" s="1">
        <v>121.6964</v>
      </c>
      <c r="V701" s="1">
        <v>0.68710000000000004</v>
      </c>
      <c r="W701" s="1">
        <v>2.2999999999999998</v>
      </c>
      <c r="X701" s="2">
        <v>0.25854700854700857</v>
      </c>
      <c r="Y701" s="2">
        <v>9.147145721219796E-2</v>
      </c>
      <c r="Z701" s="2">
        <v>0.64998153424079352</v>
      </c>
      <c r="AA701" s="3">
        <v>53.850524564215995</v>
      </c>
      <c r="AB701" s="2">
        <v>5.2657390127303971E-2</v>
      </c>
      <c r="AC701" s="2">
        <v>3.1214321924861288E-2</v>
      </c>
      <c r="AD701" s="2">
        <v>0.21855598688125599</v>
      </c>
      <c r="AE701" s="5">
        <v>11.983352999999999</v>
      </c>
      <c r="AF701" s="1">
        <v>498.79040061931499</v>
      </c>
      <c r="AG701" s="1">
        <v>3289</v>
      </c>
      <c r="AH701" s="1">
        <v>-13.5444444444444</v>
      </c>
      <c r="AI701" s="1">
        <v>-71.883611111111094</v>
      </c>
      <c r="AJ701" s="6">
        <v>95.383081046001976</v>
      </c>
      <c r="AK701" s="7">
        <v>93.354308395414165</v>
      </c>
      <c r="AL701" s="6">
        <v>94.817550015288816</v>
      </c>
      <c r="AM701" s="1">
        <v>3.1404238085772458</v>
      </c>
      <c r="AN701" s="1">
        <v>2036.9463801067761</v>
      </c>
      <c r="AO701" s="10">
        <v>15</v>
      </c>
      <c r="AP701" s="11">
        <v>102</v>
      </c>
      <c r="AQ701" s="11">
        <v>9</v>
      </c>
      <c r="AR701" s="11">
        <v>111</v>
      </c>
      <c r="AS701" s="12">
        <v>0.35385019710906701</v>
      </c>
    </row>
    <row r="702" spans="1:45" x14ac:dyDescent="0.25">
      <c r="A702" s="1" t="s">
        <v>1426</v>
      </c>
      <c r="B702" s="1" t="s">
        <v>1420</v>
      </c>
      <c r="C702" s="1" t="s">
        <v>1420</v>
      </c>
      <c r="D702" s="1" t="s">
        <v>1427</v>
      </c>
      <c r="E702" s="2" t="s">
        <v>3748</v>
      </c>
      <c r="F702" s="2" t="s">
        <v>3725</v>
      </c>
      <c r="G702" s="1" t="s">
        <v>3707</v>
      </c>
      <c r="H702" s="13">
        <v>120063.06974356087</v>
      </c>
      <c r="I702" s="13">
        <v>137832</v>
      </c>
      <c r="J702" s="13">
        <f t="shared" si="10"/>
        <v>17768.930256439126</v>
      </c>
      <c r="K702" s="2">
        <v>0.14799663455541537</v>
      </c>
      <c r="L702" s="13">
        <v>116006.21829999999</v>
      </c>
      <c r="M702" s="13">
        <v>58041.694499999998</v>
      </c>
      <c r="N702" s="13">
        <v>45209.751300000004</v>
      </c>
      <c r="O702" s="13">
        <v>70796.467000000004</v>
      </c>
      <c r="P702" s="13">
        <v>12831.943300000001</v>
      </c>
      <c r="Q702" s="13">
        <v>57964.523699999998</v>
      </c>
      <c r="R702" s="13">
        <v>83628.410300000003</v>
      </c>
      <c r="S702" s="1">
        <v>162.70570000000001</v>
      </c>
      <c r="T702" s="1">
        <v>29.490600000000001</v>
      </c>
      <c r="U702" s="1">
        <v>133.21510000000001</v>
      </c>
      <c r="V702" s="1">
        <v>0.69310000000000005</v>
      </c>
      <c r="W702" s="1">
        <v>2.1</v>
      </c>
      <c r="X702" s="2">
        <v>0.2100092866678275</v>
      </c>
      <c r="Y702" s="2">
        <v>0.10147135643391955</v>
      </c>
      <c r="Z702" s="2">
        <v>0.68851935689825294</v>
      </c>
      <c r="AA702" s="3">
        <v>45.239199157007377</v>
      </c>
      <c r="AB702" s="2">
        <v>3.66799234332289E-2</v>
      </c>
      <c r="AC702" s="2">
        <v>1.9912571568974968E-2</v>
      </c>
      <c r="AD702" s="2">
        <v>0.21457636356353799</v>
      </c>
      <c r="AE702" s="5">
        <v>7.7104939999999997</v>
      </c>
      <c r="AF702" s="1">
        <v>1116.7151162790699</v>
      </c>
      <c r="AG702" s="1">
        <v>3301</v>
      </c>
      <c r="AH702" s="1">
        <v>-13.530277777777799</v>
      </c>
      <c r="AI702" s="1">
        <v>-71.936944444444507</v>
      </c>
      <c r="AJ702" s="6">
        <v>90.977279326609178</v>
      </c>
      <c r="AK702" s="7">
        <v>92.009085296083839</v>
      </c>
      <c r="AL702" s="6">
        <v>96.617123838916569</v>
      </c>
      <c r="AM702" s="1">
        <v>1.58534158770592</v>
      </c>
      <c r="AN702" s="1">
        <v>1990.8432162139761</v>
      </c>
      <c r="AO702" s="10">
        <v>32</v>
      </c>
      <c r="AP702" s="11">
        <v>169</v>
      </c>
      <c r="AQ702" s="11">
        <v>18</v>
      </c>
      <c r="AR702" s="11">
        <v>187</v>
      </c>
      <c r="AS702" s="12">
        <v>1.063659628918746E-2</v>
      </c>
    </row>
    <row r="703" spans="1:45" x14ac:dyDescent="0.25">
      <c r="A703" s="1" t="s">
        <v>1428</v>
      </c>
      <c r="B703" s="1" t="s">
        <v>1420</v>
      </c>
      <c r="C703" s="1" t="s">
        <v>1420</v>
      </c>
      <c r="D703" s="1" t="s">
        <v>1429</v>
      </c>
      <c r="E703" s="2" t="s">
        <v>3748</v>
      </c>
      <c r="F703" s="2" t="s">
        <v>3725</v>
      </c>
      <c r="G703" s="1" t="s">
        <v>3707</v>
      </c>
      <c r="H703" s="13">
        <v>100123.99729016614</v>
      </c>
      <c r="I703" s="13">
        <v>112663</v>
      </c>
      <c r="J703" s="13">
        <f t="shared" si="10"/>
        <v>12539.002709833861</v>
      </c>
      <c r="K703" s="2">
        <v>0.12523473941511726</v>
      </c>
      <c r="L703" s="13">
        <v>98863.097699999998</v>
      </c>
      <c r="M703" s="13">
        <v>85273.714099999997</v>
      </c>
      <c r="N703" s="13">
        <v>55652.665399999998</v>
      </c>
      <c r="O703" s="13">
        <v>43210.432399999998</v>
      </c>
      <c r="P703" s="13">
        <v>29621.0488</v>
      </c>
      <c r="Q703" s="13">
        <v>13589.383599999999</v>
      </c>
      <c r="R703" s="13">
        <v>72831.481100000005</v>
      </c>
      <c r="S703" s="1">
        <v>93.865899999999996</v>
      </c>
      <c r="T703" s="1">
        <v>64.345699999999994</v>
      </c>
      <c r="U703" s="1">
        <v>29.520199999999999</v>
      </c>
      <c r="V703" s="1">
        <v>0.18659999999999999</v>
      </c>
      <c r="W703" s="1">
        <v>2.4</v>
      </c>
      <c r="X703" s="2">
        <v>0.26486069073253865</v>
      </c>
      <c r="Y703" s="2">
        <v>9.3606596664388489E-2</v>
      </c>
      <c r="Z703" s="2">
        <v>0.64153271260307287</v>
      </c>
      <c r="AA703" s="3">
        <v>55.876696597811204</v>
      </c>
      <c r="AB703" s="2">
        <v>1.7618777201382052E-2</v>
      </c>
      <c r="AC703" s="2">
        <v>1.6998816166692521E-2</v>
      </c>
      <c r="AD703" s="2">
        <v>0.249873042106628</v>
      </c>
      <c r="AE703" s="5">
        <v>8.3016039999999993</v>
      </c>
      <c r="AF703" s="1">
        <v>1618.53126792886</v>
      </c>
      <c r="AG703" s="1">
        <v>3464</v>
      </c>
      <c r="AH703" s="1">
        <v>-13.525833333333299</v>
      </c>
      <c r="AI703" s="1">
        <v>-71.983055555555595</v>
      </c>
      <c r="AJ703" s="6">
        <v>97.325254470295931</v>
      </c>
      <c r="AK703" s="7">
        <v>95.996807599777</v>
      </c>
      <c r="AL703" s="6">
        <v>97.443543472531076</v>
      </c>
      <c r="AM703" s="1">
        <v>2.2155272789172629</v>
      </c>
      <c r="AN703" s="1">
        <v>794.30219369326562</v>
      </c>
      <c r="AO703" s="10">
        <v>12</v>
      </c>
      <c r="AP703" s="11">
        <v>121</v>
      </c>
      <c r="AQ703" s="11">
        <v>10</v>
      </c>
      <c r="AR703" s="11">
        <v>131</v>
      </c>
      <c r="AS703" s="12">
        <v>8.9345265735151336E-2</v>
      </c>
    </row>
    <row r="704" spans="1:45" x14ac:dyDescent="0.25">
      <c r="A704" s="1" t="s">
        <v>1430</v>
      </c>
      <c r="B704" s="1" t="s">
        <v>1420</v>
      </c>
      <c r="C704" s="1" t="s">
        <v>1420</v>
      </c>
      <c r="D704" s="1" t="s">
        <v>1431</v>
      </c>
      <c r="E704" s="2" t="s">
        <v>3745</v>
      </c>
      <c r="F704" s="2" t="s">
        <v>3725</v>
      </c>
      <c r="G704" s="1" t="s">
        <v>3711</v>
      </c>
      <c r="H704" s="13">
        <v>5938.000017075</v>
      </c>
      <c r="I704" s="13">
        <v>9299</v>
      </c>
      <c r="J704" s="13">
        <f t="shared" si="10"/>
        <v>3360.999982925</v>
      </c>
      <c r="K704" s="2">
        <v>0.56601548892898035</v>
      </c>
      <c r="L704" s="13">
        <v>5765.2782999999999</v>
      </c>
      <c r="M704" s="13">
        <v>2775.8512999999998</v>
      </c>
      <c r="N704" s="13">
        <v>2121.6511999999998</v>
      </c>
      <c r="O704" s="13">
        <v>3643.6271000000002</v>
      </c>
      <c r="P704" s="13">
        <v>654.20010000000002</v>
      </c>
      <c r="Q704" s="13">
        <v>2989.4270000000001</v>
      </c>
      <c r="R704" s="13">
        <v>4297.8271999999997</v>
      </c>
      <c r="S704" s="1">
        <v>170.63910000000001</v>
      </c>
      <c r="T704" s="1">
        <v>30.637599999999999</v>
      </c>
      <c r="U704" s="1">
        <v>140.00149999999999</v>
      </c>
      <c r="V704" s="1">
        <v>0.6956</v>
      </c>
      <c r="W704" s="1">
        <v>2.7</v>
      </c>
      <c r="X704" s="2">
        <v>0.24658565437143778</v>
      </c>
      <c r="Y704" s="2">
        <v>8.4525217765351116E-2</v>
      </c>
      <c r="Z704" s="2">
        <v>0.66888912786321109</v>
      </c>
      <c r="AA704" s="3">
        <v>49.5016077170418</v>
      </c>
      <c r="AB704" s="2">
        <v>7.0210443349564944E-2</v>
      </c>
      <c r="AC704" s="2">
        <v>6.6173803853814883E-2</v>
      </c>
      <c r="AD704" s="2">
        <v>0.34394896030425998</v>
      </c>
      <c r="AE704" s="5">
        <v>25.397936999999999</v>
      </c>
      <c r="AF704" s="1">
        <v>210.00704721635</v>
      </c>
      <c r="AG704" s="1">
        <v>3179</v>
      </c>
      <c r="AH704" s="1">
        <v>-13.57</v>
      </c>
      <c r="AI704" s="1">
        <v>-71.827777777777797</v>
      </c>
      <c r="AJ704" s="6">
        <v>84.167606938150939</v>
      </c>
      <c r="AK704" s="7">
        <v>70.052361145471906</v>
      </c>
      <c r="AL704" s="6">
        <v>88.670766410232858</v>
      </c>
      <c r="AM704" s="1">
        <v>39.693319241889007</v>
      </c>
      <c r="AN704" s="1">
        <v>250.87014860512909</v>
      </c>
      <c r="AO704" s="10">
        <v>1</v>
      </c>
      <c r="AP704" s="11">
        <v>10</v>
      </c>
      <c r="AQ704" s="11">
        <v>0</v>
      </c>
      <c r="AR704" s="11">
        <v>10</v>
      </c>
      <c r="AS704" s="12">
        <v>1.3731371087928466</v>
      </c>
    </row>
    <row r="705" spans="1:45" x14ac:dyDescent="0.25">
      <c r="A705" s="1" t="s">
        <v>1432</v>
      </c>
      <c r="B705" s="1" t="s">
        <v>1420</v>
      </c>
      <c r="C705" s="1" t="s">
        <v>1420</v>
      </c>
      <c r="D705" s="1" t="s">
        <v>1433</v>
      </c>
      <c r="E705" s="2" t="s">
        <v>3748</v>
      </c>
      <c r="F705" s="2" t="s">
        <v>3725</v>
      </c>
      <c r="G705" s="1" t="s">
        <v>3707</v>
      </c>
      <c r="H705" s="13">
        <v>61467.986127712036</v>
      </c>
      <c r="I705" s="13">
        <v>68752</v>
      </c>
      <c r="J705" s="13">
        <f t="shared" si="10"/>
        <v>7284.0138722879637</v>
      </c>
      <c r="K705" s="2">
        <v>0.11850093570910178</v>
      </c>
      <c r="L705" s="13">
        <v>59332.078699999998</v>
      </c>
      <c r="M705" s="13">
        <v>44965.783799999997</v>
      </c>
      <c r="N705" s="13">
        <v>25051.500100000001</v>
      </c>
      <c r="O705" s="13">
        <v>34280.578600000001</v>
      </c>
      <c r="P705" s="13">
        <v>19914.2837</v>
      </c>
      <c r="Q705" s="13">
        <v>14366.294900000001</v>
      </c>
      <c r="R705" s="13">
        <v>54194.862399999998</v>
      </c>
      <c r="S705" s="1">
        <v>131.4718</v>
      </c>
      <c r="T705" s="1">
        <v>76.374700000000004</v>
      </c>
      <c r="U705" s="1">
        <v>55.097200000000001</v>
      </c>
      <c r="V705" s="1">
        <v>0.2651</v>
      </c>
      <c r="W705" s="1">
        <v>1.8</v>
      </c>
      <c r="X705" s="2">
        <v>0.24633465208284849</v>
      </c>
      <c r="Y705" s="2">
        <v>0.14018501279962764</v>
      </c>
      <c r="Z705" s="2">
        <v>0.61348033511752387</v>
      </c>
      <c r="AA705" s="3">
        <v>63.004409881928972</v>
      </c>
      <c r="AB705" s="2">
        <v>8.9041002126093449E-3</v>
      </c>
      <c r="AC705" s="2">
        <v>1.6127137773995104E-2</v>
      </c>
      <c r="AD705" s="2">
        <v>0.155428051948547</v>
      </c>
      <c r="AE705" s="5">
        <v>1.376287</v>
      </c>
      <c r="AF705" s="1">
        <v>13399.5297805643</v>
      </c>
      <c r="AG705" s="1">
        <v>3424</v>
      </c>
      <c r="AH705" s="1">
        <v>-13.5213888888889</v>
      </c>
      <c r="AI705" s="1">
        <v>-71.966666666666697</v>
      </c>
      <c r="AJ705" s="6">
        <v>99.994553944935049</v>
      </c>
      <c r="AK705" s="7">
        <v>100</v>
      </c>
      <c r="AL705" s="6">
        <v>99.879042521399199</v>
      </c>
      <c r="AM705" s="1">
        <v>0</v>
      </c>
      <c r="AN705" s="1" t="s">
        <v>490</v>
      </c>
      <c r="AO705" s="10">
        <v>131</v>
      </c>
      <c r="AP705" s="11">
        <v>114</v>
      </c>
      <c r="AQ705" s="11">
        <v>0</v>
      </c>
      <c r="AR705" s="11">
        <v>114</v>
      </c>
      <c r="AS705" s="12">
        <v>0</v>
      </c>
    </row>
    <row r="706" spans="1:45" x14ac:dyDescent="0.25">
      <c r="A706" s="1" t="s">
        <v>1434</v>
      </c>
      <c r="B706" s="1" t="s">
        <v>1420</v>
      </c>
      <c r="C706" s="1" t="s">
        <v>1435</v>
      </c>
      <c r="D706" s="1" t="s">
        <v>1435</v>
      </c>
      <c r="E706" s="2" t="s">
        <v>3745</v>
      </c>
      <c r="F706" s="2" t="s">
        <v>3725</v>
      </c>
      <c r="G706" s="1" t="s">
        <v>3712</v>
      </c>
      <c r="H706" s="13">
        <v>4779.0014068879982</v>
      </c>
      <c r="I706" s="13">
        <v>4320</v>
      </c>
      <c r="J706" s="13">
        <f t="shared" si="10"/>
        <v>-459.0014068879982</v>
      </c>
      <c r="K706" s="2">
        <v>-9.6045463854946181E-2</v>
      </c>
      <c r="L706" s="13">
        <v>4853.0487999999996</v>
      </c>
      <c r="M706" s="13">
        <v>11724.521500000001</v>
      </c>
      <c r="N706" s="13">
        <v>4188.0982999999997</v>
      </c>
      <c r="O706" s="13">
        <v>664.95050000000003</v>
      </c>
      <c r="P706" s="13">
        <v>7536.4232000000002</v>
      </c>
      <c r="Q706" s="13">
        <v>-6871.4727000000003</v>
      </c>
      <c r="R706" s="13">
        <v>8201.3736000000008</v>
      </c>
      <c r="S706" s="1">
        <v>16.044599999999999</v>
      </c>
      <c r="T706" s="1">
        <v>181.84630000000001</v>
      </c>
      <c r="U706" s="1">
        <v>-165.80170000000001</v>
      </c>
      <c r="V706" s="1">
        <v>-0.83779999999999999</v>
      </c>
      <c r="W706" s="1">
        <v>3.8</v>
      </c>
      <c r="X706" s="2">
        <v>0.2638888888888889</v>
      </c>
      <c r="Y706" s="2">
        <v>0.12962962962962962</v>
      </c>
      <c r="Z706" s="2">
        <v>0.60648148148148151</v>
      </c>
      <c r="AA706" s="3">
        <v>64.885496183206101</v>
      </c>
      <c r="AB706" s="2">
        <v>-1.2824873223746591E-2</v>
      </c>
      <c r="AC706" s="2">
        <v>-1.4321628774236372E-2</v>
      </c>
      <c r="AD706" s="2">
        <v>0.52910351753234897</v>
      </c>
      <c r="AE706" s="5">
        <v>42.064069000000003</v>
      </c>
      <c r="AF706" s="1">
        <v>38.323777164295301</v>
      </c>
      <c r="AG706" s="1">
        <v>3235</v>
      </c>
      <c r="AH706" s="1">
        <v>-13.9194444444444</v>
      </c>
      <c r="AI706" s="1">
        <v>-71.683611111111105</v>
      </c>
      <c r="AJ706" s="6">
        <v>91.768006407409274</v>
      </c>
      <c r="AK706" s="7">
        <v>74.312887339669714</v>
      </c>
      <c r="AL706" s="6">
        <v>75.262871269840275</v>
      </c>
      <c r="AM706" s="1">
        <v>37.13083562041718</v>
      </c>
      <c r="AN706" s="1">
        <v>3263.5837283947185</v>
      </c>
      <c r="AO706" s="10">
        <v>0</v>
      </c>
      <c r="AP706" s="11">
        <v>7</v>
      </c>
      <c r="AQ706" s="11">
        <v>26</v>
      </c>
      <c r="AR706" s="11">
        <v>33</v>
      </c>
      <c r="AS706" s="12">
        <v>18.298323036187114</v>
      </c>
    </row>
    <row r="707" spans="1:45" x14ac:dyDescent="0.25">
      <c r="A707" s="1" t="s">
        <v>1436</v>
      </c>
      <c r="B707" s="1" t="s">
        <v>1420</v>
      </c>
      <c r="C707" s="1" t="s">
        <v>1435</v>
      </c>
      <c r="D707" s="1" t="s">
        <v>1437</v>
      </c>
      <c r="E707" s="2" t="s">
        <v>3743</v>
      </c>
      <c r="F707" s="2" t="s">
        <v>3730</v>
      </c>
      <c r="G707" s="1" t="s">
        <v>3710</v>
      </c>
      <c r="H707" s="13">
        <v>2952.9994400740002</v>
      </c>
      <c r="I707" s="13">
        <v>3628</v>
      </c>
      <c r="J707" s="13">
        <f t="shared" ref="J707:J770" si="11">+I707-H707</f>
        <v>675.00055992599982</v>
      </c>
      <c r="K707" s="2">
        <v>0.22858133691657076</v>
      </c>
      <c r="L707" s="13">
        <v>2893.8110999999999</v>
      </c>
      <c r="M707" s="13">
        <v>4199.6332000000002</v>
      </c>
      <c r="N707" s="13">
        <v>2664.7348000000002</v>
      </c>
      <c r="O707" s="13">
        <v>229.07640000000001</v>
      </c>
      <c r="P707" s="13">
        <v>1534.8985</v>
      </c>
      <c r="Q707" s="13">
        <v>-1305.8221000000001</v>
      </c>
      <c r="R707" s="13">
        <v>1763.9748</v>
      </c>
      <c r="S707" s="1">
        <v>12.9176</v>
      </c>
      <c r="T707" s="1">
        <v>86.553100000000001</v>
      </c>
      <c r="U707" s="1">
        <v>-73.635400000000004</v>
      </c>
      <c r="V707" s="1">
        <v>-0.74029999999999996</v>
      </c>
      <c r="W707" s="1">
        <v>3.4</v>
      </c>
      <c r="X707" s="2">
        <v>0.18109151047409042</v>
      </c>
      <c r="Y707" s="2">
        <v>0.15600882028665933</v>
      </c>
      <c r="Z707" s="2">
        <v>0.66289966923925026</v>
      </c>
      <c r="AA707" s="3">
        <v>50.852390852390847</v>
      </c>
      <c r="AB707" s="2">
        <v>2.0792437977712241E-2</v>
      </c>
      <c r="AC707" s="2">
        <v>2.9845291407873065E-2</v>
      </c>
      <c r="AD707" s="2">
        <v>0.64450877904892001</v>
      </c>
      <c r="AE707" s="5">
        <v>35.425420000000003</v>
      </c>
      <c r="AF707" s="1">
        <v>29.917139119058</v>
      </c>
      <c r="AG707" s="1">
        <v>3724</v>
      </c>
      <c r="AH707" s="1">
        <v>-14.057499999999999</v>
      </c>
      <c r="AI707" s="1">
        <v>-71.493333333333297</v>
      </c>
      <c r="AJ707" s="6">
        <v>82.330575632891652</v>
      </c>
      <c r="AK707" s="7">
        <v>55.124618491892697</v>
      </c>
      <c r="AL707" s="6">
        <v>87.854045345344801</v>
      </c>
      <c r="AM707" s="1">
        <v>32.040728838041723</v>
      </c>
      <c r="AN707" s="1">
        <v>3364.9679448058455</v>
      </c>
      <c r="AO707" s="10">
        <v>1</v>
      </c>
      <c r="AP707" s="11">
        <v>0</v>
      </c>
      <c r="AQ707" s="11">
        <v>15</v>
      </c>
      <c r="AR707" s="11">
        <v>15</v>
      </c>
      <c r="AS707" s="12">
        <v>0.93207547169811322</v>
      </c>
    </row>
    <row r="708" spans="1:45" x14ac:dyDescent="0.25">
      <c r="A708" s="1" t="s">
        <v>1438</v>
      </c>
      <c r="B708" s="1" t="s">
        <v>1420</v>
      </c>
      <c r="C708" s="1" t="s">
        <v>1435</v>
      </c>
      <c r="D708" s="1" t="s">
        <v>1439</v>
      </c>
      <c r="E708" s="2" t="s">
        <v>3742</v>
      </c>
      <c r="F708" s="2" t="s">
        <v>3725</v>
      </c>
      <c r="G708" s="1" t="s">
        <v>3710</v>
      </c>
      <c r="H708" s="13">
        <v>2395.0001149069999</v>
      </c>
      <c r="I708" s="13">
        <v>2211</v>
      </c>
      <c r="J708" s="13">
        <f t="shared" si="11"/>
        <v>-184.0001149069999</v>
      </c>
      <c r="K708" s="2">
        <v>-7.6826766630090457E-2</v>
      </c>
      <c r="L708" s="13">
        <v>2300.0596999999998</v>
      </c>
      <c r="M708" s="13">
        <v>4293.3517000000002</v>
      </c>
      <c r="N708" s="13">
        <v>2015.7343000000001</v>
      </c>
      <c r="O708" s="13">
        <v>284.32530000000003</v>
      </c>
      <c r="P708" s="13">
        <v>2277.6174000000001</v>
      </c>
      <c r="Q708" s="13">
        <v>-1993.2920999999999</v>
      </c>
      <c r="R708" s="13">
        <v>2561.9427000000001</v>
      </c>
      <c r="S708" s="1">
        <v>17.249099999999999</v>
      </c>
      <c r="T708" s="1">
        <v>138.1754</v>
      </c>
      <c r="U708" s="1">
        <v>-120.9263</v>
      </c>
      <c r="V708" s="1">
        <v>-0.77800000000000002</v>
      </c>
      <c r="W708" s="1">
        <v>4</v>
      </c>
      <c r="X708" s="2">
        <v>0.20714608774310267</v>
      </c>
      <c r="Y708" s="2">
        <v>0.20443238353686116</v>
      </c>
      <c r="Z708" s="2">
        <v>0.58842152872003617</v>
      </c>
      <c r="AA708" s="3">
        <v>69.946195234435052</v>
      </c>
      <c r="AB708" s="2">
        <v>-8.2414834641060253E-3</v>
      </c>
      <c r="AC708" s="2">
        <v>-1.1354810089508227E-2</v>
      </c>
      <c r="AD708" s="2">
        <v>0.653090000152588</v>
      </c>
      <c r="AE708" s="5">
        <v>36.107349999999997</v>
      </c>
      <c r="AF708" s="1">
        <v>18.509632860777899</v>
      </c>
      <c r="AG708" s="1">
        <v>3106</v>
      </c>
      <c r="AH708" s="1">
        <v>-13.9511111111111</v>
      </c>
      <c r="AI708" s="1">
        <v>-71.738055555555505</v>
      </c>
      <c r="AJ708" s="6">
        <v>94.83442716327211</v>
      </c>
      <c r="AK708" s="7">
        <v>84.571466799888753</v>
      </c>
      <c r="AL708" s="6">
        <v>86.559394114526143</v>
      </c>
      <c r="AM708" s="1">
        <v>39.937100813172137</v>
      </c>
      <c r="AN708" s="1">
        <v>2805.8643086780266</v>
      </c>
      <c r="AO708" s="10">
        <v>1</v>
      </c>
      <c r="AP708" s="11">
        <v>2</v>
      </c>
      <c r="AQ708" s="11">
        <v>19</v>
      </c>
      <c r="AR708" s="11">
        <v>21</v>
      </c>
      <c r="AS708" s="12">
        <v>15.493309545049064</v>
      </c>
    </row>
    <row r="709" spans="1:45" x14ac:dyDescent="0.25">
      <c r="A709" s="1" t="s">
        <v>1440</v>
      </c>
      <c r="B709" s="1" t="s">
        <v>1420</v>
      </c>
      <c r="C709" s="1" t="s">
        <v>1435</v>
      </c>
      <c r="D709" s="1" t="s">
        <v>1441</v>
      </c>
      <c r="E709" s="2" t="s">
        <v>3742</v>
      </c>
      <c r="F709" s="2" t="s">
        <v>3730</v>
      </c>
      <c r="G709" s="1" t="s">
        <v>3708</v>
      </c>
      <c r="H709" s="13">
        <v>1203.0003784820001</v>
      </c>
      <c r="I709" s="13">
        <v>914</v>
      </c>
      <c r="J709" s="13">
        <f t="shared" si="11"/>
        <v>-289.00037848200009</v>
      </c>
      <c r="K709" s="2">
        <v>-0.24023299048889224</v>
      </c>
      <c r="L709" s="13">
        <v>1190.9825000000001</v>
      </c>
      <c r="M709" s="13">
        <v>1512.8148000000001</v>
      </c>
      <c r="N709" s="13">
        <v>1037.6349</v>
      </c>
      <c r="O709" s="13">
        <v>153.3475</v>
      </c>
      <c r="P709" s="13">
        <v>475.1798</v>
      </c>
      <c r="Q709" s="13">
        <v>-321.83229999999998</v>
      </c>
      <c r="R709" s="13">
        <v>628.52729999999997</v>
      </c>
      <c r="S709" s="1">
        <v>22.686199999999999</v>
      </c>
      <c r="T709" s="1">
        <v>70.298100000000005</v>
      </c>
      <c r="U709" s="1">
        <v>-47.611899999999999</v>
      </c>
      <c r="V709" s="1">
        <v>-0.51200000000000001</v>
      </c>
      <c r="W709" s="1">
        <v>3.6</v>
      </c>
      <c r="X709" s="2">
        <v>0.20350109409190373</v>
      </c>
      <c r="Y709" s="2">
        <v>0.12691466083150985</v>
      </c>
      <c r="Z709" s="2">
        <v>0.66958424507658643</v>
      </c>
      <c r="AA709" s="3">
        <v>49.346405228758172</v>
      </c>
      <c r="AB709" s="2">
        <v>-4.1054038359498501E-2</v>
      </c>
      <c r="AC709" s="2">
        <v>-3.8488800034224391E-2</v>
      </c>
      <c r="AD709" s="2">
        <v>0.712829649448395</v>
      </c>
      <c r="AE709" s="5">
        <v>35.425420000000003</v>
      </c>
      <c r="AF709" s="1">
        <v>27.356110983719301</v>
      </c>
      <c r="AG709" s="1">
        <v>3820</v>
      </c>
      <c r="AH709" s="1">
        <v>-14.120277777777799</v>
      </c>
      <c r="AI709" s="1">
        <v>-71.473055555555504</v>
      </c>
      <c r="AJ709" s="6">
        <v>50.582769317269182</v>
      </c>
      <c r="AK709" s="7">
        <v>28.20040486590889</v>
      </c>
      <c r="AL709" s="6">
        <v>51.271843479594978</v>
      </c>
      <c r="AM709" s="1">
        <v>43.660611570527323</v>
      </c>
      <c r="AN709" s="1">
        <v>2189.4129558170134</v>
      </c>
      <c r="AO709" s="10">
        <v>1</v>
      </c>
      <c r="AP709" s="11">
        <v>0</v>
      </c>
      <c r="AQ709" s="11">
        <v>8</v>
      </c>
      <c r="AR709" s="11">
        <v>8</v>
      </c>
      <c r="AS709" s="12">
        <v>3.6177007299270074</v>
      </c>
    </row>
    <row r="710" spans="1:45" x14ac:dyDescent="0.25">
      <c r="A710" s="1" t="s">
        <v>1442</v>
      </c>
      <c r="B710" s="1" t="s">
        <v>1420</v>
      </c>
      <c r="C710" s="1" t="s">
        <v>1435</v>
      </c>
      <c r="D710" s="1" t="s">
        <v>1443</v>
      </c>
      <c r="E710" s="2" t="s">
        <v>3746</v>
      </c>
      <c r="F710" s="2" t="s">
        <v>3730</v>
      </c>
      <c r="G710" s="1" t="s">
        <v>3711</v>
      </c>
      <c r="H710" s="13">
        <v>7767.9973715380002</v>
      </c>
      <c r="I710" s="13">
        <v>8577</v>
      </c>
      <c r="J710" s="13">
        <f t="shared" si="11"/>
        <v>809.00262846199985</v>
      </c>
      <c r="K710" s="2">
        <v>0.10414558473284137</v>
      </c>
      <c r="L710" s="13">
        <v>7905.3545000000004</v>
      </c>
      <c r="M710" s="13">
        <v>11678.490299999999</v>
      </c>
      <c r="N710" s="13">
        <v>7350.2761</v>
      </c>
      <c r="O710" s="13">
        <v>555.07839999999999</v>
      </c>
      <c r="P710" s="13">
        <v>4328.2142999999996</v>
      </c>
      <c r="Q710" s="13">
        <v>-3773.1359000000002</v>
      </c>
      <c r="R710" s="13">
        <v>4883.2925999999998</v>
      </c>
      <c r="S710" s="1">
        <v>11.3375</v>
      </c>
      <c r="T710" s="1">
        <v>88.403800000000004</v>
      </c>
      <c r="U710" s="1">
        <v>-77.066299999999998</v>
      </c>
      <c r="V710" s="1">
        <v>-0.77270000000000005</v>
      </c>
      <c r="W710" s="1">
        <v>4</v>
      </c>
      <c r="X710" s="2">
        <v>0.23807858225486767</v>
      </c>
      <c r="Y710" s="2">
        <v>0.12568497143523377</v>
      </c>
      <c r="Z710" s="2">
        <v>0.63623644630989862</v>
      </c>
      <c r="AA710" s="3">
        <v>57.174271577789995</v>
      </c>
      <c r="AB710" s="2">
        <v>1.6496524548326175E-3</v>
      </c>
      <c r="AC710" s="2">
        <v>1.4253745148059327E-2</v>
      </c>
      <c r="AD710" s="2">
        <v>0.565121710300446</v>
      </c>
      <c r="AE710" s="5">
        <v>45.198174000000002</v>
      </c>
      <c r="AF710" s="1">
        <v>31.514007838583201</v>
      </c>
      <c r="AG710" s="1">
        <v>3709</v>
      </c>
      <c r="AH710" s="1">
        <v>-14.033611111111099</v>
      </c>
      <c r="AI710" s="1">
        <v>-71.574166666666699</v>
      </c>
      <c r="AJ710" s="6">
        <v>91.224144261454967</v>
      </c>
      <c r="AK710" s="7">
        <v>66.774459327353469</v>
      </c>
      <c r="AL710" s="6">
        <v>82.885474162733402</v>
      </c>
      <c r="AM710" s="1">
        <v>33.093915589623997</v>
      </c>
      <c r="AN710" s="1">
        <v>6478.7876650320459</v>
      </c>
      <c r="AO710" s="10">
        <v>2</v>
      </c>
      <c r="AP710" s="11">
        <v>6</v>
      </c>
      <c r="AQ710" s="11">
        <v>43</v>
      </c>
      <c r="AR710" s="11">
        <v>49</v>
      </c>
      <c r="AS710" s="12">
        <v>9.9683597002497919</v>
      </c>
    </row>
    <row r="711" spans="1:45" x14ac:dyDescent="0.25">
      <c r="A711" s="1" t="s">
        <v>1444</v>
      </c>
      <c r="B711" s="1" t="s">
        <v>1420</v>
      </c>
      <c r="C711" s="1" t="s">
        <v>1435</v>
      </c>
      <c r="D711" s="1" t="s">
        <v>1445</v>
      </c>
      <c r="E711" s="2" t="s">
        <v>3742</v>
      </c>
      <c r="F711" s="2" t="s">
        <v>3725</v>
      </c>
      <c r="G711" s="1" t="s">
        <v>3709</v>
      </c>
      <c r="H711" s="13">
        <v>2094.9990359829999</v>
      </c>
      <c r="I711" s="13">
        <v>1694</v>
      </c>
      <c r="J711" s="13">
        <f t="shared" si="11"/>
        <v>-400.99903598299989</v>
      </c>
      <c r="K711" s="2">
        <v>-0.19140774248368381</v>
      </c>
      <c r="L711" s="13">
        <v>2266.0789</v>
      </c>
      <c r="M711" s="13">
        <v>4705.3257000000003</v>
      </c>
      <c r="N711" s="13">
        <v>2114.4317000000001</v>
      </c>
      <c r="O711" s="13">
        <v>151.6472</v>
      </c>
      <c r="P711" s="13">
        <v>2590.8939999999998</v>
      </c>
      <c r="Q711" s="13">
        <v>-2439.2467999999999</v>
      </c>
      <c r="R711" s="13">
        <v>2742.5412999999999</v>
      </c>
      <c r="S711" s="1">
        <v>8.7011000000000003</v>
      </c>
      <c r="T711" s="1">
        <v>148.6584</v>
      </c>
      <c r="U711" s="1">
        <v>-139.9573</v>
      </c>
      <c r="V711" s="1">
        <v>-0.88939999999999997</v>
      </c>
      <c r="W711" s="1">
        <v>3.6</v>
      </c>
      <c r="X711" s="2">
        <v>0.19480519480519481</v>
      </c>
      <c r="Y711" s="2">
        <v>0.19716646989374262</v>
      </c>
      <c r="Z711" s="2">
        <v>0.60802833530106259</v>
      </c>
      <c r="AA711" s="3">
        <v>64.466019417475735</v>
      </c>
      <c r="AB711" s="2">
        <v>-3.1482357163285846E-2</v>
      </c>
      <c r="AC711" s="2">
        <v>-2.9895517696438945E-2</v>
      </c>
      <c r="AD711" s="2">
        <v>0.68028438091278098</v>
      </c>
      <c r="AE711" s="5">
        <v>27.856698999999999</v>
      </c>
      <c r="AF711" s="1">
        <v>15.941626900455001</v>
      </c>
      <c r="AG711" s="1">
        <v>3394</v>
      </c>
      <c r="AH711" s="1">
        <v>-13.779444444444399</v>
      </c>
      <c r="AI711" s="1">
        <v>-71.781944444444505</v>
      </c>
      <c r="AJ711" s="6">
        <v>94.316073558376317</v>
      </c>
      <c r="AK711" s="7">
        <v>74.64032087877726</v>
      </c>
      <c r="AL711" s="6">
        <v>81.89904693297062</v>
      </c>
      <c r="AM711" s="1">
        <v>37.32314080383874</v>
      </c>
      <c r="AN711" s="1">
        <v>2399.8617156018513</v>
      </c>
      <c r="AO711" s="10">
        <v>0</v>
      </c>
      <c r="AP711" s="11">
        <v>0</v>
      </c>
      <c r="AQ711" s="11">
        <v>27</v>
      </c>
      <c r="AR711" s="11">
        <v>27</v>
      </c>
      <c r="AS711" s="12">
        <v>12.260061919504643</v>
      </c>
    </row>
    <row r="712" spans="1:45" x14ac:dyDescent="0.25">
      <c r="A712" s="1" t="s">
        <v>1446</v>
      </c>
      <c r="B712" s="1" t="s">
        <v>1420</v>
      </c>
      <c r="C712" s="1" t="s">
        <v>1435</v>
      </c>
      <c r="D712" s="1" t="s">
        <v>1447</v>
      </c>
      <c r="E712" s="2" t="s">
        <v>3743</v>
      </c>
      <c r="F712" s="2" t="s">
        <v>3730</v>
      </c>
      <c r="G712" s="1" t="s">
        <v>3710</v>
      </c>
      <c r="H712" s="13">
        <v>3484.9984411569994</v>
      </c>
      <c r="I712" s="13">
        <v>3146</v>
      </c>
      <c r="J712" s="13">
        <f t="shared" si="11"/>
        <v>-338.99844115699943</v>
      </c>
      <c r="K712" s="2">
        <v>-9.7273627773691029E-2</v>
      </c>
      <c r="L712" s="13">
        <v>3194.2393000000002</v>
      </c>
      <c r="M712" s="13">
        <v>5157.6284999999998</v>
      </c>
      <c r="N712" s="13">
        <v>2808.7937000000002</v>
      </c>
      <c r="O712" s="13">
        <v>385.44569999999999</v>
      </c>
      <c r="P712" s="13">
        <v>2348.8348000000001</v>
      </c>
      <c r="Q712" s="13">
        <v>-1963.3892000000001</v>
      </c>
      <c r="R712" s="13">
        <v>2734.2804999999998</v>
      </c>
      <c r="S712" s="1">
        <v>18.4603</v>
      </c>
      <c r="T712" s="1">
        <v>112.4939</v>
      </c>
      <c r="U712" s="1">
        <v>-94.033500000000004</v>
      </c>
      <c r="V712" s="1">
        <v>-0.71809999999999996</v>
      </c>
      <c r="W712" s="1">
        <v>3.8</v>
      </c>
      <c r="X712" s="2">
        <v>0.23045136681500317</v>
      </c>
      <c r="Y712" s="2">
        <v>0.13668150031786394</v>
      </c>
      <c r="Z712" s="2">
        <v>0.63286713286713292</v>
      </c>
      <c r="AA712" s="3">
        <v>58.011049723756905</v>
      </c>
      <c r="AB712" s="2">
        <v>-1.032420137178458E-2</v>
      </c>
      <c r="AC712" s="2">
        <v>-1.4513054346333654E-2</v>
      </c>
      <c r="AD712" s="2">
        <v>0.61556136608123802</v>
      </c>
      <c r="AE712" s="5">
        <v>40.846186000000003</v>
      </c>
      <c r="AF712" s="1">
        <v>48.154298122365603</v>
      </c>
      <c r="AG712" s="1">
        <v>3788</v>
      </c>
      <c r="AH712" s="1">
        <v>-13.9472222222222</v>
      </c>
      <c r="AI712" s="1">
        <v>-71.603333333333296</v>
      </c>
      <c r="AJ712" s="6">
        <v>94.55188138911663</v>
      </c>
      <c r="AK712" s="7">
        <v>62.751484978598441</v>
      </c>
      <c r="AL712" s="6">
        <v>86.623879780433683</v>
      </c>
      <c r="AM712" s="1">
        <v>22.679680745986118</v>
      </c>
      <c r="AN712" s="1">
        <v>2593.4093586117165</v>
      </c>
      <c r="AO712" s="10">
        <v>2</v>
      </c>
      <c r="AP712" s="11">
        <v>0</v>
      </c>
      <c r="AQ712" s="11">
        <v>19</v>
      </c>
      <c r="AR712" s="11">
        <v>19</v>
      </c>
      <c r="AS712" s="12">
        <v>1.137057387057387</v>
      </c>
    </row>
    <row r="713" spans="1:45" x14ac:dyDescent="0.25">
      <c r="A713" s="1" t="s">
        <v>1448</v>
      </c>
      <c r="B713" s="1" t="s">
        <v>1420</v>
      </c>
      <c r="C713" s="1" t="s">
        <v>294</v>
      </c>
      <c r="D713" s="1" t="s">
        <v>294</v>
      </c>
      <c r="E713" s="2" t="s">
        <v>3746</v>
      </c>
      <c r="F713" s="2" t="s">
        <v>3725</v>
      </c>
      <c r="G713" s="1" t="s">
        <v>3707</v>
      </c>
      <c r="H713" s="13">
        <v>23431.996288297989</v>
      </c>
      <c r="I713" s="13">
        <v>26029</v>
      </c>
      <c r="J713" s="13">
        <f t="shared" si="11"/>
        <v>2597.0037117020111</v>
      </c>
      <c r="K713" s="2">
        <v>0.11083151771404824</v>
      </c>
      <c r="L713" s="13">
        <v>22813.335299999999</v>
      </c>
      <c r="M713" s="13">
        <v>28335.688399999999</v>
      </c>
      <c r="N713" s="13">
        <v>18021.949199999999</v>
      </c>
      <c r="O713" s="13">
        <v>4791.3860999999997</v>
      </c>
      <c r="P713" s="13">
        <v>10313.7392</v>
      </c>
      <c r="Q713" s="13">
        <v>-5522.3531000000003</v>
      </c>
      <c r="R713" s="13">
        <v>15105.1253</v>
      </c>
      <c r="S713" s="1">
        <v>37.47</v>
      </c>
      <c r="T713" s="1">
        <v>80.656400000000005</v>
      </c>
      <c r="U713" s="1">
        <v>-43.186399999999999</v>
      </c>
      <c r="V713" s="1">
        <v>-0.36559999999999998</v>
      </c>
      <c r="W713" s="1">
        <v>2.7</v>
      </c>
      <c r="X713" s="2">
        <v>0.23642859887049061</v>
      </c>
      <c r="Y713" s="2">
        <v>0.12328556609935072</v>
      </c>
      <c r="Z713" s="2">
        <v>0.64028583503015868</v>
      </c>
      <c r="AA713" s="3">
        <v>56.1802472098884</v>
      </c>
      <c r="AB713" s="2">
        <v>2.7781252787217658E-2</v>
      </c>
      <c r="AC713" s="2">
        <v>1.5128849737221284E-2</v>
      </c>
      <c r="AD713" s="2">
        <v>0.392067670822144</v>
      </c>
      <c r="AE713" s="5">
        <v>25.636171000000001</v>
      </c>
      <c r="AF713" s="1">
        <v>111.04748741237999</v>
      </c>
      <c r="AG713" s="1">
        <v>3363</v>
      </c>
      <c r="AH713" s="1">
        <v>-13.4577777777778</v>
      </c>
      <c r="AI713" s="1">
        <v>-72.147499999999994</v>
      </c>
      <c r="AJ713" s="6">
        <v>92.542478082165488</v>
      </c>
      <c r="AK713" s="7">
        <v>65.966804966271454</v>
      </c>
      <c r="AL713" s="6">
        <v>87.245882855427297</v>
      </c>
      <c r="AM713" s="1">
        <v>49.297686527531283</v>
      </c>
      <c r="AN713" s="1">
        <v>7868.9739992367622</v>
      </c>
      <c r="AO713" s="10">
        <v>5</v>
      </c>
      <c r="AP713" s="11">
        <v>28</v>
      </c>
      <c r="AQ713" s="11">
        <v>43</v>
      </c>
      <c r="AR713" s="11">
        <v>71</v>
      </c>
      <c r="AS713" s="12">
        <v>2.3495432315216389</v>
      </c>
    </row>
    <row r="714" spans="1:45" x14ac:dyDescent="0.25">
      <c r="A714" s="1" t="s">
        <v>1449</v>
      </c>
      <c r="B714" s="1" t="s">
        <v>1420</v>
      </c>
      <c r="C714" s="1" t="s">
        <v>294</v>
      </c>
      <c r="D714" s="1" t="s">
        <v>1450</v>
      </c>
      <c r="E714" s="2" t="s">
        <v>3746</v>
      </c>
      <c r="F714" s="2" t="s">
        <v>3725</v>
      </c>
      <c r="G714" s="1" t="s">
        <v>3711</v>
      </c>
      <c r="H714" s="13">
        <v>7598.003534215999</v>
      </c>
      <c r="I714" s="13">
        <v>8092</v>
      </c>
      <c r="J714" s="13">
        <f t="shared" si="11"/>
        <v>493.99646578400097</v>
      </c>
      <c r="K714" s="2">
        <v>6.5016614372366707E-2</v>
      </c>
      <c r="L714" s="13">
        <v>7440.8982999999998</v>
      </c>
      <c r="M714" s="13">
        <v>9564.7335000000003</v>
      </c>
      <c r="N714" s="13">
        <v>6505.5861999999997</v>
      </c>
      <c r="O714" s="13">
        <v>935.31200000000001</v>
      </c>
      <c r="P714" s="13">
        <v>3059.1471999999999</v>
      </c>
      <c r="Q714" s="13">
        <v>-2123.8352</v>
      </c>
      <c r="R714" s="13">
        <v>3994.4593</v>
      </c>
      <c r="S714" s="1">
        <v>22.0001</v>
      </c>
      <c r="T714" s="1">
        <v>71.956100000000006</v>
      </c>
      <c r="U714" s="1">
        <v>-49.956000000000003</v>
      </c>
      <c r="V714" s="1">
        <v>-0.53169999999999995</v>
      </c>
      <c r="W714" s="1">
        <v>2.9</v>
      </c>
      <c r="X714" s="2">
        <v>0.22071181413741967</v>
      </c>
      <c r="Y714" s="2">
        <v>0.14866534849233812</v>
      </c>
      <c r="Z714" s="2">
        <v>0.63062283737024216</v>
      </c>
      <c r="AA714" s="3">
        <v>58.573388203017828</v>
      </c>
      <c r="AB714" s="2">
        <v>1.0416324695029955E-2</v>
      </c>
      <c r="AC714" s="2">
        <v>9.0392378596533263E-3</v>
      </c>
      <c r="AD714" s="2">
        <v>0.59106564521789595</v>
      </c>
      <c r="AE714" s="5">
        <v>36.079740999999999</v>
      </c>
      <c r="AF714" s="1">
        <v>66.167664670658695</v>
      </c>
      <c r="AG714" s="1">
        <v>3479</v>
      </c>
      <c r="AH714" s="1">
        <v>-13.4572222222222</v>
      </c>
      <c r="AI714" s="1">
        <v>-72.300833333333301</v>
      </c>
      <c r="AJ714" s="6">
        <v>94.183040399072638</v>
      </c>
      <c r="AK714" s="7">
        <v>69.286153824364888</v>
      </c>
      <c r="AL714" s="6">
        <v>84.97500306715699</v>
      </c>
      <c r="AM714" s="1">
        <v>53.806867303568083</v>
      </c>
      <c r="AN714" s="1">
        <v>4858.0653104356588</v>
      </c>
      <c r="AO714" s="10">
        <v>0</v>
      </c>
      <c r="AP714" s="11">
        <v>0</v>
      </c>
      <c r="AQ714" s="11">
        <v>29</v>
      </c>
      <c r="AR714" s="11">
        <v>29</v>
      </c>
      <c r="AS714" s="12">
        <v>6.5916863207547172</v>
      </c>
    </row>
    <row r="715" spans="1:45" x14ac:dyDescent="0.25">
      <c r="A715" s="1" t="s">
        <v>1451</v>
      </c>
      <c r="B715" s="1" t="s">
        <v>1420</v>
      </c>
      <c r="C715" s="1" t="s">
        <v>294</v>
      </c>
      <c r="D715" s="1" t="s">
        <v>1452</v>
      </c>
      <c r="E715" s="2" t="s">
        <v>3743</v>
      </c>
      <c r="F715" s="2" t="s">
        <v>3725</v>
      </c>
      <c r="G715" s="1" t="s">
        <v>3710</v>
      </c>
      <c r="H715" s="13">
        <v>2588.9997056959992</v>
      </c>
      <c r="I715" s="13">
        <v>2724</v>
      </c>
      <c r="J715" s="13">
        <f t="shared" si="11"/>
        <v>135.00029430400082</v>
      </c>
      <c r="K715" s="2">
        <v>5.2143804422607604E-2</v>
      </c>
      <c r="L715" s="13">
        <v>2372.4717000000001</v>
      </c>
      <c r="M715" s="13">
        <v>2547.3939</v>
      </c>
      <c r="N715" s="13">
        <v>1568.5117</v>
      </c>
      <c r="O715" s="13">
        <v>803.96</v>
      </c>
      <c r="P715" s="13">
        <v>978.88220000000001</v>
      </c>
      <c r="Q715" s="13">
        <v>-174.9222</v>
      </c>
      <c r="R715" s="13">
        <v>1782.8422</v>
      </c>
      <c r="S715" s="1">
        <v>65.364400000000003</v>
      </c>
      <c r="T715" s="1">
        <v>79.586100000000002</v>
      </c>
      <c r="U715" s="1">
        <v>-14.2217</v>
      </c>
      <c r="V715" s="1">
        <v>-9.8100000000000007E-2</v>
      </c>
      <c r="W715" s="1">
        <v>2.7</v>
      </c>
      <c r="X715" s="2">
        <v>0.1762114537444934</v>
      </c>
      <c r="Y715" s="2">
        <v>0.16299559471365638</v>
      </c>
      <c r="Z715" s="2">
        <v>0.66079295154185025</v>
      </c>
      <c r="AA715" s="3">
        <v>51.333333333333329</v>
      </c>
      <c r="AB715" s="2">
        <v>1.7242449444919039E-2</v>
      </c>
      <c r="AC715" s="2">
        <v>7.2878280657102668E-3</v>
      </c>
      <c r="AD715" s="2">
        <v>0.30961513519287098</v>
      </c>
      <c r="AE715" s="5">
        <v>10.934872</v>
      </c>
      <c r="AF715" s="1">
        <v>63.632162661737503</v>
      </c>
      <c r="AG715" s="1">
        <v>3454</v>
      </c>
      <c r="AH715" s="1">
        <v>-13.477777777777799</v>
      </c>
      <c r="AI715" s="1">
        <v>-72.068888888888907</v>
      </c>
      <c r="AJ715" s="6">
        <v>86.753416847165425</v>
      </c>
      <c r="AK715" s="7">
        <v>77.899561564188474</v>
      </c>
      <c r="AL715" s="6">
        <v>86.816375397294436</v>
      </c>
      <c r="AM715" s="1">
        <v>30.761562670934971</v>
      </c>
      <c r="AN715" s="1">
        <v>2216.3863364585131</v>
      </c>
      <c r="AO715" s="10">
        <v>1</v>
      </c>
      <c r="AP715" s="11">
        <v>5</v>
      </c>
      <c r="AQ715" s="11">
        <v>4</v>
      </c>
      <c r="AR715" s="11">
        <v>9</v>
      </c>
      <c r="AS715" s="12">
        <v>3.8039462636439967</v>
      </c>
    </row>
    <row r="716" spans="1:45" x14ac:dyDescent="0.25">
      <c r="A716" s="1" t="s">
        <v>1453</v>
      </c>
      <c r="B716" s="1" t="s">
        <v>1420</v>
      </c>
      <c r="C716" s="1" t="s">
        <v>294</v>
      </c>
      <c r="D716" s="1" t="s">
        <v>1454</v>
      </c>
      <c r="E716" s="2" t="s">
        <v>3744</v>
      </c>
      <c r="F716" s="2" t="s">
        <v>3725</v>
      </c>
      <c r="G716" s="1" t="s">
        <v>3712</v>
      </c>
      <c r="H716" s="13">
        <v>4428.0002213810003</v>
      </c>
      <c r="I716" s="13">
        <v>5265</v>
      </c>
      <c r="J716" s="13">
        <f t="shared" si="11"/>
        <v>836.9997786189997</v>
      </c>
      <c r="K716" s="2">
        <v>0.18902433079778777</v>
      </c>
      <c r="L716" s="13">
        <v>4438.9357</v>
      </c>
      <c r="M716" s="13">
        <v>7792.1066000000001</v>
      </c>
      <c r="N716" s="13">
        <v>4225.5995999999996</v>
      </c>
      <c r="O716" s="13">
        <v>213.33609999999999</v>
      </c>
      <c r="P716" s="13">
        <v>3566.5070999999998</v>
      </c>
      <c r="Q716" s="13">
        <v>-3353.1709999999998</v>
      </c>
      <c r="R716" s="13">
        <v>3779.8431999999998</v>
      </c>
      <c r="S716" s="1">
        <v>6.9768999999999997</v>
      </c>
      <c r="T716" s="1">
        <v>116.6379</v>
      </c>
      <c r="U716" s="1">
        <v>-109.661</v>
      </c>
      <c r="V716" s="1">
        <v>-0.8871</v>
      </c>
      <c r="W716" s="1">
        <v>3.1</v>
      </c>
      <c r="X716" s="2">
        <v>0.21006647673314341</v>
      </c>
      <c r="Y716" s="2">
        <v>0.1644824311490978</v>
      </c>
      <c r="Z716" s="2">
        <v>0.62545109211775873</v>
      </c>
      <c r="AA716" s="3">
        <v>59.884603704828422</v>
      </c>
      <c r="AB716" s="2">
        <v>6.3983381900118985E-3</v>
      </c>
      <c r="AC716" s="2">
        <v>2.5041702623540107E-2</v>
      </c>
      <c r="AD716" s="2">
        <v>0.71589934825897195</v>
      </c>
      <c r="AE716" s="5">
        <v>47.088974</v>
      </c>
      <c r="AF716" s="1">
        <v>15.0468533975114</v>
      </c>
      <c r="AG716" s="1">
        <v>3106</v>
      </c>
      <c r="AH716" s="1">
        <v>-13.629722222222201</v>
      </c>
      <c r="AI716" s="1">
        <v>-72.233055555555595</v>
      </c>
      <c r="AJ716" s="6">
        <v>83.307682378745312</v>
      </c>
      <c r="AK716" s="7">
        <v>46.375973088387063</v>
      </c>
      <c r="AL716" s="6">
        <v>77.644351168134875</v>
      </c>
      <c r="AM716" s="1">
        <v>74.517131724327811</v>
      </c>
      <c r="AN716" s="1">
        <v>6504.7465301263537</v>
      </c>
      <c r="AO716" s="10">
        <v>3</v>
      </c>
      <c r="AP716" s="11">
        <v>0</v>
      </c>
      <c r="AQ716" s="11">
        <v>32</v>
      </c>
      <c r="AR716" s="11">
        <v>32</v>
      </c>
      <c r="AS716" s="12">
        <v>57.004470938897171</v>
      </c>
    </row>
    <row r="717" spans="1:45" x14ac:dyDescent="0.25">
      <c r="A717" s="1" t="s">
        <v>1455</v>
      </c>
      <c r="B717" s="1" t="s">
        <v>1420</v>
      </c>
      <c r="C717" s="1" t="s">
        <v>294</v>
      </c>
      <c r="D717" s="1" t="s">
        <v>1456</v>
      </c>
      <c r="E717" s="2" t="s">
        <v>3745</v>
      </c>
      <c r="F717" s="2" t="s">
        <v>3725</v>
      </c>
      <c r="G717" s="1" t="s">
        <v>3712</v>
      </c>
      <c r="H717" s="13">
        <v>4864.998758771002</v>
      </c>
      <c r="I717" s="13">
        <v>4353</v>
      </c>
      <c r="J717" s="13">
        <f t="shared" si="11"/>
        <v>-511.99875877100203</v>
      </c>
      <c r="K717" s="2">
        <v>-0.10524129278510717</v>
      </c>
      <c r="L717" s="13">
        <v>4771.3266000000003</v>
      </c>
      <c r="M717" s="13">
        <v>8529.6939999999995</v>
      </c>
      <c r="N717" s="13">
        <v>4421.8064999999997</v>
      </c>
      <c r="O717" s="13">
        <v>349.52010000000001</v>
      </c>
      <c r="P717" s="13">
        <v>4107.8874999999998</v>
      </c>
      <c r="Q717" s="13">
        <v>-3758.3674000000001</v>
      </c>
      <c r="R717" s="13">
        <v>4457.4075000000003</v>
      </c>
      <c r="S717" s="1">
        <v>10.511100000000001</v>
      </c>
      <c r="T717" s="1">
        <v>123.536</v>
      </c>
      <c r="U717" s="1">
        <v>-113.0249</v>
      </c>
      <c r="V717" s="1">
        <v>-0.84319999999999995</v>
      </c>
      <c r="W717" s="1">
        <v>2.7</v>
      </c>
      <c r="X717" s="2">
        <v>0.22972662531587412</v>
      </c>
      <c r="Y717" s="2">
        <v>0.14495750057431656</v>
      </c>
      <c r="Z717" s="2">
        <v>0.62531587410980938</v>
      </c>
      <c r="AA717" s="3">
        <v>59.919177075679656</v>
      </c>
      <c r="AB717" s="2">
        <v>-1.5926440909623807E-2</v>
      </c>
      <c r="AC717" s="2">
        <v>-1.5760370260020418E-2</v>
      </c>
      <c r="AD717" s="2">
        <v>0.54728865623474099</v>
      </c>
      <c r="AE717" s="5">
        <v>29.627914000000001</v>
      </c>
      <c r="AF717" s="1">
        <v>28.1865103665471</v>
      </c>
      <c r="AG717" s="1">
        <v>3353</v>
      </c>
      <c r="AH717" s="1">
        <v>-13.4158333333333</v>
      </c>
      <c r="AI717" s="1">
        <v>-72.207499999999996</v>
      </c>
      <c r="AJ717" s="6">
        <v>89.699545292289784</v>
      </c>
      <c r="AK717" s="7">
        <v>65.702777444321484</v>
      </c>
      <c r="AL717" s="6">
        <v>80.406620362058405</v>
      </c>
      <c r="AM717" s="1">
        <v>49.251890114465567</v>
      </c>
      <c r="AN717" s="1">
        <v>4201.3199926208199</v>
      </c>
      <c r="AO717" s="10">
        <v>2</v>
      </c>
      <c r="AP717" s="11">
        <v>3</v>
      </c>
      <c r="AQ717" s="11">
        <v>20</v>
      </c>
      <c r="AR717" s="11">
        <v>23</v>
      </c>
      <c r="AS717" s="12">
        <v>24.262078093977497</v>
      </c>
    </row>
    <row r="718" spans="1:45" x14ac:dyDescent="0.25">
      <c r="A718" s="1" t="s">
        <v>1457</v>
      </c>
      <c r="B718" s="1" t="s">
        <v>1420</v>
      </c>
      <c r="C718" s="1" t="s">
        <v>294</v>
      </c>
      <c r="D718" s="1" t="s">
        <v>1458</v>
      </c>
      <c r="E718" s="2" t="s">
        <v>3742</v>
      </c>
      <c r="F718" s="2" t="s">
        <v>3725</v>
      </c>
      <c r="G718" s="1" t="s">
        <v>3711</v>
      </c>
      <c r="H718" s="13">
        <v>8050.9996963560006</v>
      </c>
      <c r="I718" s="13">
        <v>7762</v>
      </c>
      <c r="J718" s="13">
        <f t="shared" si="11"/>
        <v>-288.99969635600064</v>
      </c>
      <c r="K718" s="2">
        <v>-3.5896125606215849E-2</v>
      </c>
      <c r="L718" s="13">
        <v>7993.8764000000001</v>
      </c>
      <c r="M718" s="13">
        <v>13163.907499999999</v>
      </c>
      <c r="N718" s="13">
        <v>7070.1938</v>
      </c>
      <c r="O718" s="13">
        <v>923.68259999999998</v>
      </c>
      <c r="P718" s="13">
        <v>6093.7137000000002</v>
      </c>
      <c r="Q718" s="13">
        <v>-5170.0311000000002</v>
      </c>
      <c r="R718" s="13">
        <v>7017.3963000000003</v>
      </c>
      <c r="S718" s="1">
        <v>17.462700000000002</v>
      </c>
      <c r="T718" s="1">
        <v>115.2051</v>
      </c>
      <c r="U718" s="1">
        <v>-97.742400000000004</v>
      </c>
      <c r="V718" s="1">
        <v>-0.73670000000000002</v>
      </c>
      <c r="W718" s="1">
        <v>2.7</v>
      </c>
      <c r="X718" s="2">
        <v>0.21579489822210771</v>
      </c>
      <c r="Y718" s="2">
        <v>0.17482607575367173</v>
      </c>
      <c r="Z718" s="2">
        <v>0.60937902602422056</v>
      </c>
      <c r="AA718" s="3">
        <v>64.101479915433401</v>
      </c>
      <c r="AB718" s="2">
        <v>-9.1574326118744054E-3</v>
      </c>
      <c r="AC718" s="2">
        <v>-5.2087069184626467E-3</v>
      </c>
      <c r="AD718" s="2">
        <v>0.63735330104827903</v>
      </c>
      <c r="AE718" s="5">
        <v>36.174095000000001</v>
      </c>
      <c r="AF718" s="1">
        <v>17.4939561725025</v>
      </c>
      <c r="AG718" s="1">
        <v>2633</v>
      </c>
      <c r="AH718" s="1">
        <v>-13.4797222222222</v>
      </c>
      <c r="AI718" s="1">
        <v>-72.442777777777806</v>
      </c>
      <c r="AJ718" s="6">
        <v>93.244421170070254</v>
      </c>
      <c r="AK718" s="7">
        <v>54.825154052555582</v>
      </c>
      <c r="AL718" s="6">
        <v>76.87477672294996</v>
      </c>
      <c r="AM718" s="1">
        <v>75.077196142558549</v>
      </c>
      <c r="AN718" s="1">
        <v>7273.2374256110143</v>
      </c>
      <c r="AO718" s="10">
        <v>2</v>
      </c>
      <c r="AP718" s="11">
        <v>0</v>
      </c>
      <c r="AQ718" s="11">
        <v>48</v>
      </c>
      <c r="AR718" s="11">
        <v>48</v>
      </c>
      <c r="AS718" s="12">
        <v>46.631288766368023</v>
      </c>
    </row>
    <row r="719" spans="1:45" x14ac:dyDescent="0.25">
      <c r="A719" s="1" t="s">
        <v>1459</v>
      </c>
      <c r="B719" s="1" t="s">
        <v>1420</v>
      </c>
      <c r="C719" s="1" t="s">
        <v>294</v>
      </c>
      <c r="D719" s="1" t="s">
        <v>1460</v>
      </c>
      <c r="E719" s="2" t="s">
        <v>3742</v>
      </c>
      <c r="F719" s="2" t="s">
        <v>3725</v>
      </c>
      <c r="G719" s="1" t="s">
        <v>3710</v>
      </c>
      <c r="H719" s="13">
        <v>3376.9997192460005</v>
      </c>
      <c r="I719" s="13">
        <v>3735</v>
      </c>
      <c r="J719" s="13">
        <f t="shared" si="11"/>
        <v>358.0002807539995</v>
      </c>
      <c r="K719" s="2">
        <v>0.1060113445416371</v>
      </c>
      <c r="L719" s="13">
        <v>3264.8172</v>
      </c>
      <c r="M719" s="13">
        <v>5703.1278000000002</v>
      </c>
      <c r="N719" s="13">
        <v>2617.5382</v>
      </c>
      <c r="O719" s="13">
        <v>647.279</v>
      </c>
      <c r="P719" s="13">
        <v>3085.5895999999998</v>
      </c>
      <c r="Q719" s="13">
        <v>-2438.3105999999998</v>
      </c>
      <c r="R719" s="13">
        <v>3732.8685999999998</v>
      </c>
      <c r="S719" s="1">
        <v>28.870799999999999</v>
      </c>
      <c r="T719" s="1">
        <v>137.6275</v>
      </c>
      <c r="U719" s="1">
        <v>-108.7567</v>
      </c>
      <c r="V719" s="1">
        <v>-0.6532</v>
      </c>
      <c r="W719" s="1">
        <v>3.2</v>
      </c>
      <c r="X719" s="2">
        <v>0.19196787148594377</v>
      </c>
      <c r="Y719" s="2">
        <v>0.21847389558232932</v>
      </c>
      <c r="Z719" s="2">
        <v>0.58955823293172693</v>
      </c>
      <c r="AA719" s="3">
        <v>69.618528610354218</v>
      </c>
      <c r="AB719" s="2">
        <v>1.4975276158035733E-2</v>
      </c>
      <c r="AC719" s="2">
        <v>1.4498405545274373E-2</v>
      </c>
      <c r="AD719" s="2">
        <v>0.50919234752654996</v>
      </c>
      <c r="AE719" s="5">
        <v>28.091778000000001</v>
      </c>
      <c r="AF719" s="1">
        <v>12.3910292463442</v>
      </c>
      <c r="AG719" s="1">
        <v>2864</v>
      </c>
      <c r="AH719" s="1">
        <v>-13.509166666666699</v>
      </c>
      <c r="AI719" s="1">
        <v>-72.5277777777778</v>
      </c>
      <c r="AJ719" s="6">
        <v>58.721305522816451</v>
      </c>
      <c r="AK719" s="7">
        <v>68.55281499610561</v>
      </c>
      <c r="AL719" s="6">
        <v>76.760130428256304</v>
      </c>
      <c r="AM719" s="1">
        <v>49.431745124862339</v>
      </c>
      <c r="AN719" s="1">
        <v>4887.8056003357142</v>
      </c>
      <c r="AO719" s="10">
        <v>1</v>
      </c>
      <c r="AP719" s="11">
        <v>0</v>
      </c>
      <c r="AQ719" s="11">
        <v>14</v>
      </c>
      <c r="AR719" s="11">
        <v>14</v>
      </c>
      <c r="AS719" s="12">
        <v>42.217293474766954</v>
      </c>
    </row>
    <row r="720" spans="1:45" x14ac:dyDescent="0.25">
      <c r="A720" s="1" t="s">
        <v>1461</v>
      </c>
      <c r="B720" s="1" t="s">
        <v>1420</v>
      </c>
      <c r="C720" s="1" t="s">
        <v>294</v>
      </c>
      <c r="D720" s="1" t="s">
        <v>1462</v>
      </c>
      <c r="E720" s="2" t="s">
        <v>3743</v>
      </c>
      <c r="F720" s="2" t="s">
        <v>3725</v>
      </c>
      <c r="G720" s="1" t="s">
        <v>3710</v>
      </c>
      <c r="H720" s="13">
        <v>3250.9996953219993</v>
      </c>
      <c r="I720" s="13">
        <v>3844</v>
      </c>
      <c r="J720" s="13">
        <f t="shared" si="11"/>
        <v>593.0003046780007</v>
      </c>
      <c r="K720" s="2">
        <v>0.18240552453182135</v>
      </c>
      <c r="L720" s="13">
        <v>3253.7896999999998</v>
      </c>
      <c r="M720" s="13">
        <v>3859.1606999999999</v>
      </c>
      <c r="N720" s="13">
        <v>2540.9450000000002</v>
      </c>
      <c r="O720" s="13">
        <v>712.84460000000001</v>
      </c>
      <c r="P720" s="13">
        <v>1318.2157</v>
      </c>
      <c r="Q720" s="13">
        <v>-605.37109999999996</v>
      </c>
      <c r="R720" s="13">
        <v>2031.0603000000001</v>
      </c>
      <c r="S720" s="1">
        <v>40.0871</v>
      </c>
      <c r="T720" s="1">
        <v>74.130499999999998</v>
      </c>
      <c r="U720" s="1">
        <v>-34.043300000000002</v>
      </c>
      <c r="V720" s="1">
        <v>-0.29809999999999998</v>
      </c>
      <c r="W720" s="1">
        <v>3</v>
      </c>
      <c r="X720" s="2">
        <v>0.22138397502601456</v>
      </c>
      <c r="Y720" s="2">
        <v>0.12486992715920915</v>
      </c>
      <c r="Z720" s="2">
        <v>0.65374609781477633</v>
      </c>
      <c r="AA720" s="3">
        <v>52.964584162355756</v>
      </c>
      <c r="AB720" s="2">
        <v>4.7746171034053209E-3</v>
      </c>
      <c r="AC720" s="2">
        <v>2.4224610823871062E-2</v>
      </c>
      <c r="AD720" s="2">
        <v>0.43131983280181901</v>
      </c>
      <c r="AE720" s="5">
        <v>24.261890000000001</v>
      </c>
      <c r="AF720" s="1">
        <v>110.99337748344399</v>
      </c>
      <c r="AG720" s="1">
        <v>3384</v>
      </c>
      <c r="AH720" s="1">
        <v>-13.4788888888889</v>
      </c>
      <c r="AI720" s="1">
        <v>-72.1111111111111</v>
      </c>
      <c r="AJ720" s="6">
        <v>88.821073249925803</v>
      </c>
      <c r="AK720" s="7">
        <v>65.072768981444668</v>
      </c>
      <c r="AL720" s="6">
        <v>86.695377235266008</v>
      </c>
      <c r="AM720" s="1">
        <v>39.094150719971651</v>
      </c>
      <c r="AN720" s="1">
        <v>1239.2752508063943</v>
      </c>
      <c r="AO720" s="10">
        <v>0</v>
      </c>
      <c r="AP720" s="11">
        <v>2</v>
      </c>
      <c r="AQ720" s="11">
        <v>14</v>
      </c>
      <c r="AR720" s="11">
        <v>16</v>
      </c>
      <c r="AS720" s="12">
        <v>7.0474916387959867</v>
      </c>
    </row>
    <row r="721" spans="1:45" x14ac:dyDescent="0.25">
      <c r="A721" s="1" t="s">
        <v>1463</v>
      </c>
      <c r="B721" s="1" t="s">
        <v>1420</v>
      </c>
      <c r="C721" s="1" t="s">
        <v>294</v>
      </c>
      <c r="D721" s="1" t="s">
        <v>1464</v>
      </c>
      <c r="E721" s="2" t="s">
        <v>3742</v>
      </c>
      <c r="F721" s="2" t="s">
        <v>3725</v>
      </c>
      <c r="G721" s="1" t="s">
        <v>3712</v>
      </c>
      <c r="H721" s="13">
        <v>3762.0003699039989</v>
      </c>
      <c r="I721" s="13">
        <v>4160</v>
      </c>
      <c r="J721" s="13">
        <f t="shared" si="11"/>
        <v>397.99963009600106</v>
      </c>
      <c r="K721" s="2">
        <v>0.10579468127648203</v>
      </c>
      <c r="L721" s="13">
        <v>3621.8002999999999</v>
      </c>
      <c r="M721" s="13">
        <v>5795.8395</v>
      </c>
      <c r="N721" s="13">
        <v>3066.7352000000001</v>
      </c>
      <c r="O721" s="13">
        <v>555.06510000000003</v>
      </c>
      <c r="P721" s="13">
        <v>2729.1043</v>
      </c>
      <c r="Q721" s="13">
        <v>-2174.0392000000002</v>
      </c>
      <c r="R721" s="13">
        <v>3284.1694000000002</v>
      </c>
      <c r="S721" s="1">
        <v>23.575500000000002</v>
      </c>
      <c r="T721" s="1">
        <v>115.91459999999999</v>
      </c>
      <c r="U721" s="1">
        <v>-92.338999999999999</v>
      </c>
      <c r="V721" s="1">
        <v>-0.66200000000000003</v>
      </c>
      <c r="W721" s="1">
        <v>2.9</v>
      </c>
      <c r="X721" s="2">
        <v>0.2014423076923077</v>
      </c>
      <c r="Y721" s="2">
        <v>0.17043269230769231</v>
      </c>
      <c r="Z721" s="2">
        <v>0.62812500000000004</v>
      </c>
      <c r="AA721" s="3">
        <v>59.203980099502488</v>
      </c>
      <c r="AB721" s="2">
        <v>6.8369018377065771E-3</v>
      </c>
      <c r="AC721" s="2">
        <v>1.447001226985356E-2</v>
      </c>
      <c r="AD721" s="2">
        <v>0.459519803524017</v>
      </c>
      <c r="AE721" s="5">
        <v>24.261890000000001</v>
      </c>
      <c r="AF721" s="1">
        <v>80.852283584941702</v>
      </c>
      <c r="AG721" s="1">
        <v>3424</v>
      </c>
      <c r="AH721" s="1">
        <v>-13.455833333333301</v>
      </c>
      <c r="AI721" s="1">
        <v>-72.2558333333333</v>
      </c>
      <c r="AJ721" s="6">
        <v>93.695574528374621</v>
      </c>
      <c r="AK721" s="7">
        <v>65.256098228740797</v>
      </c>
      <c r="AL721" s="6">
        <v>84.977928922464997</v>
      </c>
      <c r="AM721" s="1">
        <v>43.080165138828889</v>
      </c>
      <c r="AN721" s="1">
        <v>3203.9616061369461</v>
      </c>
      <c r="AO721" s="10">
        <v>1</v>
      </c>
      <c r="AP721" s="11">
        <v>0</v>
      </c>
      <c r="AQ721" s="11">
        <v>11</v>
      </c>
      <c r="AR721" s="11">
        <v>11</v>
      </c>
      <c r="AS721" s="12">
        <v>5.8585917125470877</v>
      </c>
    </row>
    <row r="722" spans="1:45" x14ac:dyDescent="0.25">
      <c r="A722" s="1" t="s">
        <v>1465</v>
      </c>
      <c r="B722" s="1" t="s">
        <v>1420</v>
      </c>
      <c r="C722" s="1" t="s">
        <v>1466</v>
      </c>
      <c r="D722" s="1" t="s">
        <v>1466</v>
      </c>
      <c r="E722" s="2" t="s">
        <v>3747</v>
      </c>
      <c r="F722" s="2" t="s">
        <v>3725</v>
      </c>
      <c r="G722" s="1" t="s">
        <v>3707</v>
      </c>
      <c r="H722" s="13">
        <v>22560.9988828961</v>
      </c>
      <c r="I722" s="13">
        <v>23228</v>
      </c>
      <c r="J722" s="13">
        <f t="shared" si="11"/>
        <v>667.00111710390047</v>
      </c>
      <c r="K722" s="2">
        <v>2.9564343341622435E-2</v>
      </c>
      <c r="L722" s="13">
        <v>21506.993900000001</v>
      </c>
      <c r="M722" s="13">
        <v>25044.2608</v>
      </c>
      <c r="N722" s="13">
        <v>15525.3243</v>
      </c>
      <c r="O722" s="13">
        <v>5981.6696000000002</v>
      </c>
      <c r="P722" s="13">
        <v>9518.9364999999998</v>
      </c>
      <c r="Q722" s="13">
        <v>-3537.2669000000001</v>
      </c>
      <c r="R722" s="13">
        <v>15500.606100000001</v>
      </c>
      <c r="S722" s="1">
        <v>51.398600000000002</v>
      </c>
      <c r="T722" s="1">
        <v>81.793199999999999</v>
      </c>
      <c r="U722" s="1">
        <v>-30.394600000000001</v>
      </c>
      <c r="V722" s="1">
        <v>-0.22819999999999999</v>
      </c>
      <c r="W722" s="1">
        <v>2.8</v>
      </c>
      <c r="X722" s="2">
        <v>0.25654382641639401</v>
      </c>
      <c r="Y722" s="2">
        <v>0.11232133631823661</v>
      </c>
      <c r="Z722" s="2">
        <v>0.63113483726536934</v>
      </c>
      <c r="AA722" s="3">
        <v>58.444747612551161</v>
      </c>
      <c r="AB722" s="2">
        <v>1.0919884546874092E-2</v>
      </c>
      <c r="AC722" s="2">
        <v>4.1709234953222207E-3</v>
      </c>
      <c r="AD722" s="2">
        <v>0.34523051977157598</v>
      </c>
      <c r="AE722" s="5">
        <v>24.155719999999999</v>
      </c>
      <c r="AF722" s="1">
        <v>80.553679945982495</v>
      </c>
      <c r="AG722" s="1">
        <v>2955</v>
      </c>
      <c r="AH722" s="1">
        <v>-13.321111111111099</v>
      </c>
      <c r="AI722" s="1">
        <v>-71.955555555555506</v>
      </c>
      <c r="AJ722" s="6">
        <v>91.59802573011585</v>
      </c>
      <c r="AK722" s="7">
        <v>82.180449975333758</v>
      </c>
      <c r="AL722" s="6">
        <v>84.582614975259972</v>
      </c>
      <c r="AM722" s="1">
        <v>35.955122979155483</v>
      </c>
      <c r="AN722" s="1">
        <v>3376.9470194898099</v>
      </c>
      <c r="AO722" s="10">
        <v>4</v>
      </c>
      <c r="AP722" s="11">
        <v>32</v>
      </c>
      <c r="AQ722" s="11">
        <v>50</v>
      </c>
      <c r="AR722" s="11">
        <v>82</v>
      </c>
      <c r="AS722" s="12">
        <v>8.9004266046150864</v>
      </c>
    </row>
    <row r="723" spans="1:45" x14ac:dyDescent="0.25">
      <c r="A723" s="1" t="s">
        <v>1467</v>
      </c>
      <c r="B723" s="1" t="s">
        <v>1420</v>
      </c>
      <c r="C723" s="1" t="s">
        <v>1466</v>
      </c>
      <c r="D723" s="1" t="s">
        <v>1468</v>
      </c>
      <c r="E723" s="2" t="s">
        <v>3742</v>
      </c>
      <c r="F723" s="2" t="s">
        <v>3725</v>
      </c>
      <c r="G723" s="1" t="s">
        <v>3710</v>
      </c>
      <c r="H723" s="13">
        <v>3664.9994280469978</v>
      </c>
      <c r="I723" s="13">
        <v>3584</v>
      </c>
      <c r="J723" s="13">
        <f t="shared" si="11"/>
        <v>-80.999428046997764</v>
      </c>
      <c r="K723" s="2">
        <v>-2.210080237042784E-2</v>
      </c>
      <c r="L723" s="13">
        <v>3530.2691</v>
      </c>
      <c r="M723" s="13">
        <v>4641.4777000000004</v>
      </c>
      <c r="N723" s="13">
        <v>3073.6930000000002</v>
      </c>
      <c r="O723" s="13">
        <v>456.5761</v>
      </c>
      <c r="P723" s="13">
        <v>1567.7846999999999</v>
      </c>
      <c r="Q723" s="13">
        <v>-1111.2085999999999</v>
      </c>
      <c r="R723" s="13">
        <v>2024.3607999999999</v>
      </c>
      <c r="S723" s="1">
        <v>22.349</v>
      </c>
      <c r="T723" s="1">
        <v>76.741699999999994</v>
      </c>
      <c r="U723" s="1">
        <v>-54.392699999999998</v>
      </c>
      <c r="V723" s="1">
        <v>-0.54890000000000005</v>
      </c>
      <c r="W723" s="1">
        <v>2.7</v>
      </c>
      <c r="X723" s="2">
        <v>0.193359375</v>
      </c>
      <c r="Y723" s="2">
        <v>0.16350446428571427</v>
      </c>
      <c r="Z723" s="2">
        <v>0.6431361607142857</v>
      </c>
      <c r="AA723" s="3">
        <v>55.488069414316698</v>
      </c>
      <c r="AB723" s="2">
        <v>-1.9512563860090149E-3</v>
      </c>
      <c r="AC723" s="2">
        <v>-3.1875780181832569E-3</v>
      </c>
      <c r="AD723" s="2">
        <v>0.47620087862014798</v>
      </c>
      <c r="AE723" s="5">
        <v>29.860187</v>
      </c>
      <c r="AF723" s="1">
        <v>55.648887022259501</v>
      </c>
      <c r="AG723" s="1">
        <v>2970</v>
      </c>
      <c r="AH723" s="1">
        <v>-13.3863888888889</v>
      </c>
      <c r="AI723" s="1">
        <v>-71.898333333333298</v>
      </c>
      <c r="AJ723" s="6">
        <v>96.175903315396312</v>
      </c>
      <c r="AK723" s="7">
        <v>50.308822053392312</v>
      </c>
      <c r="AL723" s="6">
        <v>81.898538055538296</v>
      </c>
      <c r="AM723" s="1">
        <v>17.36511300123561</v>
      </c>
      <c r="AN723" s="1">
        <v>1584.7209806255012</v>
      </c>
      <c r="AO723" s="10">
        <v>1</v>
      </c>
      <c r="AP723" s="11">
        <v>0</v>
      </c>
      <c r="AQ723" s="11">
        <v>14</v>
      </c>
      <c r="AR723" s="11">
        <v>14</v>
      </c>
      <c r="AS723" s="12">
        <v>2.3421434795236711</v>
      </c>
    </row>
    <row r="724" spans="1:45" x14ac:dyDescent="0.25">
      <c r="A724" s="1" t="s">
        <v>1469</v>
      </c>
      <c r="B724" s="1" t="s">
        <v>1420</v>
      </c>
      <c r="C724" s="1" t="s">
        <v>1466</v>
      </c>
      <c r="D724" s="1" t="s">
        <v>1470</v>
      </c>
      <c r="E724" s="2" t="s">
        <v>3746</v>
      </c>
      <c r="F724" s="2" t="s">
        <v>3725</v>
      </c>
      <c r="G724" s="1" t="s">
        <v>3712</v>
      </c>
      <c r="H724" s="13">
        <v>5845.9996007549989</v>
      </c>
      <c r="I724" s="13">
        <v>5805</v>
      </c>
      <c r="J724" s="13">
        <f t="shared" si="11"/>
        <v>-40.999600754998937</v>
      </c>
      <c r="K724" s="2">
        <v>-7.013274641637663E-3</v>
      </c>
      <c r="L724" s="13">
        <v>5699.5486000000001</v>
      </c>
      <c r="M724" s="13">
        <v>7347.5388999999996</v>
      </c>
      <c r="N724" s="13">
        <v>5106.0181000000002</v>
      </c>
      <c r="O724" s="13">
        <v>593.53049999999996</v>
      </c>
      <c r="P724" s="13">
        <v>2241.5207999999998</v>
      </c>
      <c r="Q724" s="13">
        <v>-1647.9902999999999</v>
      </c>
      <c r="R724" s="13">
        <v>2835.0513000000001</v>
      </c>
      <c r="S724" s="1">
        <v>18.1966</v>
      </c>
      <c r="T724" s="1">
        <v>68.721000000000004</v>
      </c>
      <c r="U724" s="1">
        <v>-50.5244</v>
      </c>
      <c r="V724" s="1">
        <v>-0.58130000000000004</v>
      </c>
      <c r="W724" s="1">
        <v>2.9</v>
      </c>
      <c r="X724" s="2">
        <v>0.24720068906115417</v>
      </c>
      <c r="Y724" s="2">
        <v>0.12265288544358312</v>
      </c>
      <c r="Z724" s="2">
        <v>0.63014642549526267</v>
      </c>
      <c r="AA724" s="3">
        <v>58.693275013668668</v>
      </c>
      <c r="AB724" s="2">
        <v>4.7135578308152848E-3</v>
      </c>
      <c r="AC724" s="2">
        <v>-1.0049209063797138E-3</v>
      </c>
      <c r="AD724" s="2">
        <v>0.59214574098587003</v>
      </c>
      <c r="AE724" s="5">
        <v>39.946300999999998</v>
      </c>
      <c r="AF724" s="1">
        <v>70.9297389089365</v>
      </c>
      <c r="AG724" s="1">
        <v>2960</v>
      </c>
      <c r="AH724" s="1">
        <v>-13.3644444444444</v>
      </c>
      <c r="AI724" s="1">
        <v>-71.920833333333306</v>
      </c>
      <c r="AJ724" s="6">
        <v>75.39493196443253</v>
      </c>
      <c r="AK724" s="7">
        <v>56.940917924183303</v>
      </c>
      <c r="AL724" s="6">
        <v>80.636033513707758</v>
      </c>
      <c r="AM724" s="1">
        <v>47.143869139883023</v>
      </c>
      <c r="AN724" s="1">
        <v>2260.5862846886703</v>
      </c>
      <c r="AO724" s="10">
        <v>4</v>
      </c>
      <c r="AP724" s="11">
        <v>5</v>
      </c>
      <c r="AQ724" s="11">
        <v>20</v>
      </c>
      <c r="AR724" s="11">
        <v>25</v>
      </c>
      <c r="AS724" s="12">
        <v>14.368530020703934</v>
      </c>
    </row>
    <row r="725" spans="1:45" x14ac:dyDescent="0.25">
      <c r="A725" s="1" t="s">
        <v>1471</v>
      </c>
      <c r="B725" s="1" t="s">
        <v>1420</v>
      </c>
      <c r="C725" s="1" t="s">
        <v>1466</v>
      </c>
      <c r="D725" s="1" t="s">
        <v>1472</v>
      </c>
      <c r="E725" s="2" t="s">
        <v>3744</v>
      </c>
      <c r="F725" s="2" t="s">
        <v>3725</v>
      </c>
      <c r="G725" s="1" t="s">
        <v>3712</v>
      </c>
      <c r="H725" s="13">
        <v>6570.9997250729939</v>
      </c>
      <c r="I725" s="13">
        <v>6180</v>
      </c>
      <c r="J725" s="13">
        <f t="shared" si="11"/>
        <v>-390.9997250729939</v>
      </c>
      <c r="K725" s="2">
        <v>-5.9503841338031785E-2</v>
      </c>
      <c r="L725" s="13">
        <v>6746.7632999999996</v>
      </c>
      <c r="M725" s="13">
        <v>10424.679899999999</v>
      </c>
      <c r="N725" s="13">
        <v>6272.5024000000003</v>
      </c>
      <c r="O725" s="13">
        <v>474.26089999999999</v>
      </c>
      <c r="P725" s="13">
        <v>4152.1774999999998</v>
      </c>
      <c r="Q725" s="13">
        <v>-3677.9166</v>
      </c>
      <c r="R725" s="13">
        <v>4626.4384</v>
      </c>
      <c r="S725" s="1">
        <v>11.047700000000001</v>
      </c>
      <c r="T725" s="1">
        <v>96.722899999999996</v>
      </c>
      <c r="U725" s="1">
        <v>-85.675200000000004</v>
      </c>
      <c r="V725" s="1">
        <v>-0.79500000000000004</v>
      </c>
      <c r="W725" s="1">
        <v>2.9</v>
      </c>
      <c r="X725" s="2">
        <v>0.26423948220064725</v>
      </c>
      <c r="Y725" s="2">
        <v>0.13398058252427184</v>
      </c>
      <c r="Z725" s="2">
        <v>0.60177993527508089</v>
      </c>
      <c r="AA725" s="3">
        <v>66.173702608228012</v>
      </c>
      <c r="AB725" s="2">
        <v>-8.441483805473049E-3</v>
      </c>
      <c r="AC725" s="2">
        <v>-8.7256676823389556E-3</v>
      </c>
      <c r="AD725" s="2">
        <v>0.74156904220581099</v>
      </c>
      <c r="AE725" s="5">
        <v>50.998652999999997</v>
      </c>
      <c r="AF725" s="1">
        <v>15.280886090353899</v>
      </c>
      <c r="AG725" s="1">
        <v>3193</v>
      </c>
      <c r="AH725" s="1">
        <v>-13.1041666666667</v>
      </c>
      <c r="AI725" s="1">
        <v>-72.044722222222205</v>
      </c>
      <c r="AJ725" s="6">
        <v>76.804540567860741</v>
      </c>
      <c r="AK725" s="7">
        <v>50.76411726776243</v>
      </c>
      <c r="AL725" s="6">
        <v>68.751438534338774</v>
      </c>
      <c r="AM725" s="1">
        <v>61.936844817670647</v>
      </c>
      <c r="AN725" s="1">
        <v>4914.5929868746816</v>
      </c>
      <c r="AO725" s="10">
        <v>4</v>
      </c>
      <c r="AP725" s="11">
        <v>0</v>
      </c>
      <c r="AQ725" s="11">
        <v>52</v>
      </c>
      <c r="AR725" s="11">
        <v>52</v>
      </c>
      <c r="AS725" s="12">
        <v>25.697896749521988</v>
      </c>
    </row>
    <row r="726" spans="1:45" x14ac:dyDescent="0.25">
      <c r="A726" s="1" t="s">
        <v>1473</v>
      </c>
      <c r="B726" s="1" t="s">
        <v>1420</v>
      </c>
      <c r="C726" s="1" t="s">
        <v>1466</v>
      </c>
      <c r="D726" s="1" t="s">
        <v>1474</v>
      </c>
      <c r="E726" s="2" t="s">
        <v>3746</v>
      </c>
      <c r="F726" s="2" t="s">
        <v>3725</v>
      </c>
      <c r="G726" s="1" t="s">
        <v>3711</v>
      </c>
      <c r="H726" s="13">
        <v>11143.996392148969</v>
      </c>
      <c r="I726" s="13">
        <v>11363</v>
      </c>
      <c r="J726" s="13">
        <f t="shared" si="11"/>
        <v>219.00360785103112</v>
      </c>
      <c r="K726" s="2">
        <v>1.9652160692130233E-2</v>
      </c>
      <c r="L726" s="13">
        <v>10752.350399999999</v>
      </c>
      <c r="M726" s="13">
        <v>13258.748600000001</v>
      </c>
      <c r="N726" s="13">
        <v>9278.8502000000008</v>
      </c>
      <c r="O726" s="13">
        <v>1473.5001999999999</v>
      </c>
      <c r="P726" s="13">
        <v>3979.8984</v>
      </c>
      <c r="Q726" s="13">
        <v>-2506.3982000000001</v>
      </c>
      <c r="R726" s="13">
        <v>5453.3986000000004</v>
      </c>
      <c r="S726" s="1">
        <v>24.547000000000001</v>
      </c>
      <c r="T726" s="1">
        <v>66.301000000000002</v>
      </c>
      <c r="U726" s="1">
        <v>-41.753999999999998</v>
      </c>
      <c r="V726" s="1">
        <v>-0.45960000000000001</v>
      </c>
      <c r="W726" s="1">
        <v>3</v>
      </c>
      <c r="X726" s="2">
        <v>0.23946140983895098</v>
      </c>
      <c r="Y726" s="2">
        <v>0.11713455953533398</v>
      </c>
      <c r="Z726" s="2">
        <v>0.64340403062571505</v>
      </c>
      <c r="AA726" s="3">
        <v>55.423334701135275</v>
      </c>
      <c r="AB726" s="2">
        <v>1.0965953787995364E-2</v>
      </c>
      <c r="AC726" s="2">
        <v>2.7840898579525319E-3</v>
      </c>
      <c r="AD726" s="2">
        <v>0.49048262834549</v>
      </c>
      <c r="AE726" s="5">
        <v>36.319639000000002</v>
      </c>
      <c r="AF726" s="1">
        <v>77.322091062394605</v>
      </c>
      <c r="AG726" s="1">
        <v>2986</v>
      </c>
      <c r="AH726" s="1">
        <v>-13.4205555555556</v>
      </c>
      <c r="AI726" s="1">
        <v>-71.850555555555502</v>
      </c>
      <c r="AJ726" s="6">
        <v>91.170461905291887</v>
      </c>
      <c r="AK726" s="7">
        <v>79.446805417913865</v>
      </c>
      <c r="AL726" s="6">
        <v>78.877645287653408</v>
      </c>
      <c r="AM726" s="1">
        <v>54.908781268835853</v>
      </c>
      <c r="AN726" s="1">
        <v>3514.5990120072788</v>
      </c>
      <c r="AO726" s="10">
        <v>3</v>
      </c>
      <c r="AP726" s="11">
        <v>8</v>
      </c>
      <c r="AQ726" s="11">
        <v>39</v>
      </c>
      <c r="AR726" s="11">
        <v>47</v>
      </c>
      <c r="AS726" s="12">
        <v>1.1124038850667746</v>
      </c>
    </row>
    <row r="727" spans="1:45" x14ac:dyDescent="0.25">
      <c r="A727" s="1" t="s">
        <v>1475</v>
      </c>
      <c r="B727" s="1" t="s">
        <v>1420</v>
      </c>
      <c r="C727" s="1" t="s">
        <v>1466</v>
      </c>
      <c r="D727" s="1" t="s">
        <v>1476</v>
      </c>
      <c r="E727" s="2" t="s">
        <v>3742</v>
      </c>
      <c r="F727" s="2" t="s">
        <v>3725</v>
      </c>
      <c r="G727" s="1" t="s">
        <v>3712</v>
      </c>
      <c r="H727" s="13">
        <v>5975.9999900500061</v>
      </c>
      <c r="I727" s="13">
        <v>6018</v>
      </c>
      <c r="J727" s="13">
        <f t="shared" si="11"/>
        <v>42.00000994999391</v>
      </c>
      <c r="K727" s="2">
        <v>7.0281141264932397E-3</v>
      </c>
      <c r="L727" s="13">
        <v>5920.2601999999997</v>
      </c>
      <c r="M727" s="13">
        <v>8209.0462000000007</v>
      </c>
      <c r="N727" s="13">
        <v>5370.2887000000001</v>
      </c>
      <c r="O727" s="13">
        <v>549.97149999999999</v>
      </c>
      <c r="P727" s="13">
        <v>2838.7575000000002</v>
      </c>
      <c r="Q727" s="13">
        <v>-2288.7860000000001</v>
      </c>
      <c r="R727" s="13">
        <v>3388.7289999999998</v>
      </c>
      <c r="S727" s="1">
        <v>15.569699999999999</v>
      </c>
      <c r="T727" s="1">
        <v>80.365099999999998</v>
      </c>
      <c r="U727" s="1">
        <v>-64.795400000000001</v>
      </c>
      <c r="V727" s="1">
        <v>-0.6754</v>
      </c>
      <c r="W727" s="1">
        <v>2.9</v>
      </c>
      <c r="X727" s="2">
        <v>0.2294782319707544</v>
      </c>
      <c r="Y727" s="2">
        <v>0.1219674310402127</v>
      </c>
      <c r="Z727" s="2">
        <v>0.64855433698903286</v>
      </c>
      <c r="AA727" s="3">
        <v>54.189085318985398</v>
      </c>
      <c r="AB727" s="2">
        <v>8.4145678021279036E-3</v>
      </c>
      <c r="AC727" s="2">
        <v>1.0010052491413735E-3</v>
      </c>
      <c r="AD727" s="2">
        <v>0.59069144725799605</v>
      </c>
      <c r="AE727" s="5">
        <v>39.915002999999999</v>
      </c>
      <c r="AF727" s="1">
        <v>49.176231748262701</v>
      </c>
      <c r="AG727" s="1">
        <v>3012</v>
      </c>
      <c r="AH727" s="1">
        <v>-13.4919444444444</v>
      </c>
      <c r="AI727" s="1">
        <v>-71.778611111111104</v>
      </c>
      <c r="AJ727" s="6">
        <v>93.668758517268074</v>
      </c>
      <c r="AK727" s="7">
        <v>76.597658536688613</v>
      </c>
      <c r="AL727" s="6">
        <v>87.045126495943123</v>
      </c>
      <c r="AM727" s="1">
        <v>74.533561996571024</v>
      </c>
      <c r="AN727" s="1">
        <v>2576.1314362877215</v>
      </c>
      <c r="AO727" s="10">
        <v>1</v>
      </c>
      <c r="AP727" s="11">
        <v>0</v>
      </c>
      <c r="AQ727" s="11">
        <v>23</v>
      </c>
      <c r="AR727" s="11">
        <v>23</v>
      </c>
      <c r="AS727" s="12">
        <v>4.8818807339449544</v>
      </c>
    </row>
    <row r="728" spans="1:45" x14ac:dyDescent="0.25">
      <c r="A728" s="1" t="s">
        <v>1477</v>
      </c>
      <c r="B728" s="1" t="s">
        <v>1420</v>
      </c>
      <c r="C728" s="1" t="s">
        <v>1466</v>
      </c>
      <c r="D728" s="1" t="s">
        <v>1478</v>
      </c>
      <c r="E728" s="2" t="s">
        <v>3742</v>
      </c>
      <c r="F728" s="2" t="s">
        <v>3725</v>
      </c>
      <c r="G728" s="1" t="s">
        <v>3712</v>
      </c>
      <c r="H728" s="13">
        <v>4758.0003749250018</v>
      </c>
      <c r="I728" s="13">
        <v>4893</v>
      </c>
      <c r="J728" s="13">
        <f t="shared" si="11"/>
        <v>134.99962507499822</v>
      </c>
      <c r="K728" s="2">
        <v>2.8373185043543879E-2</v>
      </c>
      <c r="L728" s="13">
        <v>4731.0734000000002</v>
      </c>
      <c r="M728" s="13">
        <v>5609.4283999999998</v>
      </c>
      <c r="N728" s="13">
        <v>4272.9916000000003</v>
      </c>
      <c r="O728" s="13">
        <v>458.08179999999999</v>
      </c>
      <c r="P728" s="13">
        <v>1336.4367999999999</v>
      </c>
      <c r="Q728" s="13">
        <v>-878.35500000000002</v>
      </c>
      <c r="R728" s="13">
        <v>1794.5187000000001</v>
      </c>
      <c r="S728" s="1">
        <v>17.719899999999999</v>
      </c>
      <c r="T728" s="1">
        <v>51.697200000000002</v>
      </c>
      <c r="U728" s="1">
        <v>-33.9773</v>
      </c>
      <c r="V728" s="1">
        <v>-0.48949999999999999</v>
      </c>
      <c r="W728" s="1">
        <v>2.8</v>
      </c>
      <c r="X728" s="2">
        <v>0.22971592070304517</v>
      </c>
      <c r="Y728" s="2">
        <v>0.12875536480686695</v>
      </c>
      <c r="Z728" s="2">
        <v>0.64152871449008786</v>
      </c>
      <c r="AA728" s="3">
        <v>55.877668047148774</v>
      </c>
      <c r="AB728" s="2">
        <v>7.9740666212135825E-3</v>
      </c>
      <c r="AC728" s="2">
        <v>4.0048726734753792E-3</v>
      </c>
      <c r="AD728" s="2">
        <v>0.60923379659652699</v>
      </c>
      <c r="AE728" s="5">
        <v>41.532127000000003</v>
      </c>
      <c r="AF728" s="1">
        <v>90.405355150613602</v>
      </c>
      <c r="AG728" s="1">
        <v>2991</v>
      </c>
      <c r="AH728" s="1">
        <v>-13.4277777777778</v>
      </c>
      <c r="AI728" s="1">
        <v>-71.8669444444444</v>
      </c>
      <c r="AJ728" s="6">
        <v>68.541780234147069</v>
      </c>
      <c r="AK728" s="7">
        <v>52.323682074220862</v>
      </c>
      <c r="AL728" s="6">
        <v>78.783088349610864</v>
      </c>
      <c r="AM728" s="1">
        <v>54.016576203622023</v>
      </c>
      <c r="AN728" s="1">
        <v>1677.6246554253266</v>
      </c>
      <c r="AO728" s="10">
        <v>3</v>
      </c>
      <c r="AP728" s="11">
        <v>0</v>
      </c>
      <c r="AQ728" s="11">
        <v>27</v>
      </c>
      <c r="AR728" s="11">
        <v>27</v>
      </c>
      <c r="AS728" s="12">
        <v>1.6628014842300556</v>
      </c>
    </row>
    <row r="729" spans="1:45" x14ac:dyDescent="0.25">
      <c r="A729" s="1" t="s">
        <v>1479</v>
      </c>
      <c r="B729" s="1" t="s">
        <v>1420</v>
      </c>
      <c r="C729" s="1" t="s">
        <v>1466</v>
      </c>
      <c r="D729" s="1" t="s">
        <v>1480</v>
      </c>
      <c r="E729" s="2" t="s">
        <v>3746</v>
      </c>
      <c r="F729" s="2" t="s">
        <v>3726</v>
      </c>
      <c r="G729" s="1" t="s">
        <v>3711</v>
      </c>
      <c r="H729" s="13">
        <v>9780.9999548440082</v>
      </c>
      <c r="I729" s="13">
        <v>9163</v>
      </c>
      <c r="J729" s="13">
        <f t="shared" si="11"/>
        <v>-617.99995484400824</v>
      </c>
      <c r="K729" s="2">
        <v>-6.3183719220645307E-2</v>
      </c>
      <c r="L729" s="13">
        <v>10003.8302</v>
      </c>
      <c r="M729" s="13">
        <v>13339.0056</v>
      </c>
      <c r="N729" s="13">
        <v>8275.5432999999994</v>
      </c>
      <c r="O729" s="13">
        <v>1728.2869000000001</v>
      </c>
      <c r="P729" s="13">
        <v>5063.4624000000003</v>
      </c>
      <c r="Q729" s="13">
        <v>-3335.1754000000001</v>
      </c>
      <c r="R729" s="13">
        <v>6791.7493000000004</v>
      </c>
      <c r="S729" s="1">
        <v>29.6157</v>
      </c>
      <c r="T729" s="1">
        <v>86.766900000000007</v>
      </c>
      <c r="U729" s="1">
        <v>-57.151200000000003</v>
      </c>
      <c r="V729" s="1">
        <v>-0.49109999999999998</v>
      </c>
      <c r="W729" s="1">
        <v>3.1</v>
      </c>
      <c r="X729" s="2">
        <v>0.23081960056749973</v>
      </c>
      <c r="Y729" s="2">
        <v>0.15453454108916292</v>
      </c>
      <c r="Z729" s="2">
        <v>0.61464585834333729</v>
      </c>
      <c r="AA729" s="3">
        <v>62.6953125</v>
      </c>
      <c r="AB729" s="2">
        <v>-1.0473438176401895E-2</v>
      </c>
      <c r="AC729" s="2">
        <v>-9.2806787112402755E-3</v>
      </c>
      <c r="AD729" s="2">
        <v>0.64392101764678999</v>
      </c>
      <c r="AE729" s="5">
        <v>34.576892000000001</v>
      </c>
      <c r="AF729" s="1">
        <v>3.3241680652627701</v>
      </c>
      <c r="AG729" s="1">
        <v>1148</v>
      </c>
      <c r="AH729" s="1">
        <v>-12.6816666666667</v>
      </c>
      <c r="AI729" s="1">
        <v>-72.277222222222207</v>
      </c>
      <c r="AJ729" s="6">
        <v>56.560604735213893</v>
      </c>
      <c r="AK729" s="7">
        <v>54.368949890726</v>
      </c>
      <c r="AL729" s="6">
        <v>65.758356493316484</v>
      </c>
      <c r="AM729" s="1">
        <v>72.535114620284574</v>
      </c>
      <c r="AN729" s="1">
        <v>2943.2721110662615</v>
      </c>
      <c r="AO729" s="10">
        <v>9</v>
      </c>
      <c r="AP729" s="11">
        <v>5</v>
      </c>
      <c r="AQ729" s="11">
        <v>60</v>
      </c>
      <c r="AR729" s="11">
        <v>65</v>
      </c>
      <c r="AS729" s="12">
        <v>59.416065192083821</v>
      </c>
    </row>
    <row r="730" spans="1:45" x14ac:dyDescent="0.25">
      <c r="A730" s="1" t="s">
        <v>1481</v>
      </c>
      <c r="B730" s="1" t="s">
        <v>1420</v>
      </c>
      <c r="C730" s="1" t="s">
        <v>1482</v>
      </c>
      <c r="D730" s="1" t="s">
        <v>1483</v>
      </c>
      <c r="E730" s="2" t="s">
        <v>3746</v>
      </c>
      <c r="F730" s="2" t="s">
        <v>3730</v>
      </c>
      <c r="G730" s="1" t="s">
        <v>3711</v>
      </c>
      <c r="H730" s="13">
        <v>9366.998517031001</v>
      </c>
      <c r="I730" s="13">
        <v>9545</v>
      </c>
      <c r="J730" s="13">
        <f t="shared" si="11"/>
        <v>178.00148296899897</v>
      </c>
      <c r="K730" s="2">
        <v>1.9003043786689846E-2</v>
      </c>
      <c r="L730" s="13">
        <v>9459.4328000000005</v>
      </c>
      <c r="M730" s="13">
        <v>14669.4944</v>
      </c>
      <c r="N730" s="13">
        <v>8697.2585999999992</v>
      </c>
      <c r="O730" s="13">
        <v>762.17420000000004</v>
      </c>
      <c r="P730" s="13">
        <v>5972.2358000000004</v>
      </c>
      <c r="Q730" s="13">
        <v>-5210.0616</v>
      </c>
      <c r="R730" s="13">
        <v>6734.4098999999997</v>
      </c>
      <c r="S730" s="1">
        <v>12.635</v>
      </c>
      <c r="T730" s="1">
        <v>99.005399999999995</v>
      </c>
      <c r="U730" s="1">
        <v>-86.370400000000004</v>
      </c>
      <c r="V730" s="1">
        <v>-0.77359999999999995</v>
      </c>
      <c r="W730" s="1">
        <v>3</v>
      </c>
      <c r="X730" s="2">
        <v>0.22042954426401257</v>
      </c>
      <c r="Y730" s="2">
        <v>0.14876898899947616</v>
      </c>
      <c r="Z730" s="2">
        <v>0.63080146673651127</v>
      </c>
      <c r="AA730" s="3">
        <v>58.528483640591269</v>
      </c>
      <c r="AB730" s="2">
        <v>-9.531640268607422E-4</v>
      </c>
      <c r="AC730" s="2">
        <v>2.692868025816253E-3</v>
      </c>
      <c r="AD730" s="2">
        <v>0.57023149728775002</v>
      </c>
      <c r="AE730" s="5">
        <v>50.118465999999998</v>
      </c>
      <c r="AF730" s="1">
        <v>35.321022630303403</v>
      </c>
      <c r="AG730" s="1">
        <v>3925</v>
      </c>
      <c r="AH730" s="1">
        <v>-14.216666666666701</v>
      </c>
      <c r="AI730" s="1">
        <v>-71.432222222222194</v>
      </c>
      <c r="AJ730" s="6">
        <v>50.305385107576903</v>
      </c>
      <c r="AK730" s="7">
        <v>49.612915089140252</v>
      </c>
      <c r="AL730" s="6">
        <v>67.309929881274613</v>
      </c>
      <c r="AM730" s="1">
        <v>56.219078318687913</v>
      </c>
      <c r="AN730" s="1">
        <v>7936.7983638131063</v>
      </c>
      <c r="AO730" s="10">
        <v>2</v>
      </c>
      <c r="AP730" s="11">
        <v>16</v>
      </c>
      <c r="AQ730" s="11">
        <v>69</v>
      </c>
      <c r="AR730" s="11">
        <v>85</v>
      </c>
      <c r="AS730" s="12">
        <v>19.07194826192401</v>
      </c>
    </row>
    <row r="731" spans="1:45" x14ac:dyDescent="0.25">
      <c r="A731" s="1" t="s">
        <v>1484</v>
      </c>
      <c r="B731" s="1" t="s">
        <v>1420</v>
      </c>
      <c r="C731" s="1" t="s">
        <v>1482</v>
      </c>
      <c r="D731" s="1" t="s">
        <v>1485</v>
      </c>
      <c r="E731" s="2" t="s">
        <v>3744</v>
      </c>
      <c r="F731" s="2" t="s">
        <v>3730</v>
      </c>
      <c r="G731" s="1" t="s">
        <v>3712</v>
      </c>
      <c r="H731" s="13">
        <v>5589.9998787379955</v>
      </c>
      <c r="I731" s="13">
        <v>5218</v>
      </c>
      <c r="J731" s="13">
        <f t="shared" si="11"/>
        <v>-371.99987873799546</v>
      </c>
      <c r="K731" s="2">
        <v>-6.6547385833213749E-2</v>
      </c>
      <c r="L731" s="13">
        <v>5792.9142000000002</v>
      </c>
      <c r="M731" s="13">
        <v>8216.7196000000004</v>
      </c>
      <c r="N731" s="13">
        <v>5603.8476000000001</v>
      </c>
      <c r="O731" s="13">
        <v>189.06659999999999</v>
      </c>
      <c r="P731" s="13">
        <v>2612.8719000000001</v>
      </c>
      <c r="Q731" s="13">
        <v>-2423.8053</v>
      </c>
      <c r="R731" s="13">
        <v>2801.9386</v>
      </c>
      <c r="S731" s="1">
        <v>5.3982000000000001</v>
      </c>
      <c r="T731" s="1">
        <v>74.602099999999993</v>
      </c>
      <c r="U731" s="1">
        <v>-69.203999999999994</v>
      </c>
      <c r="V731" s="1">
        <v>-0.86499999999999999</v>
      </c>
      <c r="W731" s="1">
        <v>2.9</v>
      </c>
      <c r="X731" s="2">
        <v>0.21789957838252205</v>
      </c>
      <c r="Y731" s="2">
        <v>0.14028363357608278</v>
      </c>
      <c r="Z731" s="2">
        <v>0.64181678804139519</v>
      </c>
      <c r="AA731" s="3">
        <v>55.807703792176767</v>
      </c>
      <c r="AB731" s="2">
        <v>-8.0152305165583915E-3</v>
      </c>
      <c r="AC731" s="2">
        <v>-9.7896348682676715E-3</v>
      </c>
      <c r="AD731" s="2">
        <v>0.74995326995849598</v>
      </c>
      <c r="AE731" s="5">
        <v>55.855767</v>
      </c>
      <c r="AF731" s="1">
        <v>13.2841035413689</v>
      </c>
      <c r="AG731" s="1">
        <v>3834</v>
      </c>
      <c r="AH731" s="1">
        <v>-14.473333333333301</v>
      </c>
      <c r="AI731" s="1">
        <v>-71.3947222222222</v>
      </c>
      <c r="AJ731" s="6">
        <v>55.196912225472218</v>
      </c>
      <c r="AK731" s="7">
        <v>33.548546334877543</v>
      </c>
      <c r="AL731" s="6">
        <v>49.859185451239107</v>
      </c>
      <c r="AM731" s="1">
        <v>91.59559654298171</v>
      </c>
      <c r="AN731" s="1">
        <v>3131.3394830426564</v>
      </c>
      <c r="AO731" s="10">
        <v>2</v>
      </c>
      <c r="AP731" s="11">
        <v>0</v>
      </c>
      <c r="AQ731" s="11">
        <v>46</v>
      </c>
      <c r="AR731" s="11">
        <v>46</v>
      </c>
      <c r="AS731" s="12">
        <v>100.11755265797392</v>
      </c>
    </row>
    <row r="732" spans="1:45" x14ac:dyDescent="0.25">
      <c r="A732" s="1" t="s">
        <v>1486</v>
      </c>
      <c r="B732" s="1" t="s">
        <v>1420</v>
      </c>
      <c r="C732" s="1" t="s">
        <v>1482</v>
      </c>
      <c r="D732" s="1" t="s">
        <v>1487</v>
      </c>
      <c r="E732" s="2" t="s">
        <v>3742</v>
      </c>
      <c r="F732" s="2" t="s">
        <v>3730</v>
      </c>
      <c r="G732" s="1" t="s">
        <v>3712</v>
      </c>
      <c r="H732" s="13">
        <v>5247.9995167610032</v>
      </c>
      <c r="I732" s="13">
        <v>4898</v>
      </c>
      <c r="J732" s="13">
        <f t="shared" si="11"/>
        <v>-349.99951676100318</v>
      </c>
      <c r="K732" s="2">
        <v>-6.6691987231168481E-2</v>
      </c>
      <c r="L732" s="13">
        <v>5257.0653000000002</v>
      </c>
      <c r="M732" s="13">
        <v>7343.1037999999999</v>
      </c>
      <c r="N732" s="13">
        <v>4766.2343000000001</v>
      </c>
      <c r="O732" s="13">
        <v>490.83100000000002</v>
      </c>
      <c r="P732" s="13">
        <v>2576.8694</v>
      </c>
      <c r="Q732" s="13">
        <v>-2086.0383999999999</v>
      </c>
      <c r="R732" s="13">
        <v>3067.7004000000002</v>
      </c>
      <c r="S732" s="1">
        <v>15.5817</v>
      </c>
      <c r="T732" s="1">
        <v>81.804299999999998</v>
      </c>
      <c r="U732" s="1">
        <v>-66.2226</v>
      </c>
      <c r="V732" s="1">
        <v>-0.68</v>
      </c>
      <c r="W732" s="1">
        <v>3</v>
      </c>
      <c r="X732" s="2">
        <v>0.21151490404246631</v>
      </c>
      <c r="Y732" s="2">
        <v>0.13617803184973459</v>
      </c>
      <c r="Z732" s="2">
        <v>0.65230706410779915</v>
      </c>
      <c r="AA732" s="3">
        <v>53.302034428794997</v>
      </c>
      <c r="AB732" s="2">
        <v>-6.7319224667919952E-3</v>
      </c>
      <c r="AC732" s="2">
        <v>-9.8115497170356836E-3</v>
      </c>
      <c r="AD732" s="2">
        <v>0.65235316753387496</v>
      </c>
      <c r="AE732" s="5">
        <v>45.783715999999998</v>
      </c>
      <c r="AF732" s="1">
        <v>16.090273531991802</v>
      </c>
      <c r="AG732" s="1">
        <v>3961</v>
      </c>
      <c r="AH732" s="1">
        <v>-14.5347222222222</v>
      </c>
      <c r="AI732" s="1">
        <v>-71.306944444444397</v>
      </c>
      <c r="AJ732" s="6">
        <v>62.045833356795718</v>
      </c>
      <c r="AK732" s="7">
        <v>31.994124725455389</v>
      </c>
      <c r="AL732" s="6">
        <v>65.741368560197415</v>
      </c>
      <c r="AM732" s="1">
        <v>69.112474638994172</v>
      </c>
      <c r="AN732" s="1">
        <v>3129.4651533604579</v>
      </c>
      <c r="AO732" s="10">
        <v>0</v>
      </c>
      <c r="AP732" s="11">
        <v>0</v>
      </c>
      <c r="AQ732" s="11">
        <v>40</v>
      </c>
      <c r="AR732" s="11">
        <v>40</v>
      </c>
      <c r="AS732" s="12">
        <v>35.481777965030545</v>
      </c>
    </row>
    <row r="733" spans="1:45" x14ac:dyDescent="0.25">
      <c r="A733" s="1" t="s">
        <v>1488</v>
      </c>
      <c r="B733" s="1" t="s">
        <v>1420</v>
      </c>
      <c r="C733" s="1" t="s">
        <v>1482</v>
      </c>
      <c r="D733" s="1" t="s">
        <v>1489</v>
      </c>
      <c r="E733" s="2" t="s">
        <v>3742</v>
      </c>
      <c r="F733" s="2" t="s">
        <v>3730</v>
      </c>
      <c r="G733" s="1" t="s">
        <v>3709</v>
      </c>
      <c r="H733" s="13">
        <v>2205.0004728710001</v>
      </c>
      <c r="I733" s="13">
        <v>1943</v>
      </c>
      <c r="J733" s="13">
        <f t="shared" si="11"/>
        <v>-262.00047287100006</v>
      </c>
      <c r="K733" s="2">
        <v>-0.11882105065032698</v>
      </c>
      <c r="L733" s="13">
        <v>2239.5355</v>
      </c>
      <c r="M733" s="13">
        <v>4344.9066999999995</v>
      </c>
      <c r="N733" s="13">
        <v>2052.4661999999998</v>
      </c>
      <c r="O733" s="13">
        <v>187.0693</v>
      </c>
      <c r="P733" s="13">
        <v>2292.4405000000002</v>
      </c>
      <c r="Q733" s="13">
        <v>-2105.3712</v>
      </c>
      <c r="R733" s="13">
        <v>2479.5097999999998</v>
      </c>
      <c r="S733" s="1">
        <v>11.3643</v>
      </c>
      <c r="T733" s="1">
        <v>139.26410000000001</v>
      </c>
      <c r="U733" s="1">
        <v>-127.8997</v>
      </c>
      <c r="V733" s="1">
        <v>-0.84909999999999997</v>
      </c>
      <c r="W733" s="1">
        <v>2.9</v>
      </c>
      <c r="X733" s="2">
        <v>0.19094184251158003</v>
      </c>
      <c r="Y733" s="2">
        <v>0.17550180133813689</v>
      </c>
      <c r="Z733" s="2">
        <v>0.63355635615028305</v>
      </c>
      <c r="AA733" s="3">
        <v>57.839155158407799</v>
      </c>
      <c r="AB733" s="2">
        <v>-1.7563265555035179E-2</v>
      </c>
      <c r="AC733" s="2">
        <v>-1.7908355282429733E-2</v>
      </c>
      <c r="AD733" s="2">
        <v>0.64556455612182595</v>
      </c>
      <c r="AE733" s="5">
        <v>40.854790999999999</v>
      </c>
      <c r="AF733" s="1">
        <v>16.205237840726902</v>
      </c>
      <c r="AG733" s="1">
        <v>3967</v>
      </c>
      <c r="AH733" s="1">
        <v>-14.432222222222199</v>
      </c>
      <c r="AI733" s="1">
        <v>-71.272777777777705</v>
      </c>
      <c r="AJ733" s="6">
        <v>69.832967593039001</v>
      </c>
      <c r="AK733" s="7">
        <v>40.671908948038507</v>
      </c>
      <c r="AL733" s="6">
        <v>83.168622686614896</v>
      </c>
      <c r="AM733" s="1">
        <v>83.142783283623132</v>
      </c>
      <c r="AN733" s="1">
        <v>4801.8944477699106</v>
      </c>
      <c r="AO733" s="10">
        <v>2</v>
      </c>
      <c r="AP733" s="11">
        <v>0</v>
      </c>
      <c r="AQ733" s="11">
        <v>24</v>
      </c>
      <c r="AR733" s="11">
        <v>24</v>
      </c>
      <c r="AS733" s="12">
        <v>31.392137096774192</v>
      </c>
    </row>
    <row r="734" spans="1:45" x14ac:dyDescent="0.25">
      <c r="A734" s="1" t="s">
        <v>1490</v>
      </c>
      <c r="B734" s="1" t="s">
        <v>1420</v>
      </c>
      <c r="C734" s="1" t="s">
        <v>1482</v>
      </c>
      <c r="D734" s="1" t="s">
        <v>1491</v>
      </c>
      <c r="E734" s="2" t="s">
        <v>3742</v>
      </c>
      <c r="F734" s="2" t="s">
        <v>3730</v>
      </c>
      <c r="G734" s="1" t="s">
        <v>3712</v>
      </c>
      <c r="H734" s="13">
        <v>5685.0005843610061</v>
      </c>
      <c r="I734" s="13">
        <v>5221</v>
      </c>
      <c r="J734" s="13">
        <f t="shared" si="11"/>
        <v>-464.00058436100608</v>
      </c>
      <c r="K734" s="2">
        <v>-8.1618388155919555E-2</v>
      </c>
      <c r="L734" s="13">
        <v>5814.6741000000002</v>
      </c>
      <c r="M734" s="13">
        <v>8940.4271000000008</v>
      </c>
      <c r="N734" s="13">
        <v>5523.8244999999997</v>
      </c>
      <c r="O734" s="13">
        <v>290.84960000000001</v>
      </c>
      <c r="P734" s="13">
        <v>3416.6025</v>
      </c>
      <c r="Q734" s="13">
        <v>-3125.7530000000002</v>
      </c>
      <c r="R734" s="13">
        <v>3707.4521</v>
      </c>
      <c r="S734" s="1">
        <v>7.8846999999999996</v>
      </c>
      <c r="T734" s="1">
        <v>92.621600000000001</v>
      </c>
      <c r="U734" s="1">
        <v>-84.736900000000006</v>
      </c>
      <c r="V734" s="1">
        <v>-0.84309999999999996</v>
      </c>
      <c r="W734" s="1">
        <v>3.1</v>
      </c>
      <c r="X734" s="2">
        <v>0.23137330013407392</v>
      </c>
      <c r="Y734" s="2">
        <v>0.13445700057460255</v>
      </c>
      <c r="Z734" s="2">
        <v>0.6341696992913235</v>
      </c>
      <c r="AA734" s="3">
        <v>57.686499546964662</v>
      </c>
      <c r="AB734" s="2">
        <v>-1.0217939727479974E-2</v>
      </c>
      <c r="AC734" s="2">
        <v>-1.2089509722401082E-2</v>
      </c>
      <c r="AD734" s="2">
        <v>0.74785387516021695</v>
      </c>
      <c r="AE734" s="5">
        <v>53.118603</v>
      </c>
      <c r="AF734" s="1">
        <v>14.444493547816901</v>
      </c>
      <c r="AG734" s="1">
        <v>3997</v>
      </c>
      <c r="AH734" s="1">
        <v>-14.4941666666667</v>
      </c>
      <c r="AI734" s="1">
        <v>-71.155555555555495</v>
      </c>
      <c r="AJ734" s="6">
        <v>73.993750390382829</v>
      </c>
      <c r="AK734" s="7">
        <v>10.321062855324611</v>
      </c>
      <c r="AL734" s="6">
        <v>66.178769083593238</v>
      </c>
      <c r="AM734" s="1">
        <v>87.117653737368343</v>
      </c>
      <c r="AN734" s="1">
        <v>8791.4709302945103</v>
      </c>
      <c r="AO734" s="10">
        <v>0</v>
      </c>
      <c r="AP734" s="11">
        <v>0</v>
      </c>
      <c r="AQ734" s="11">
        <v>38</v>
      </c>
      <c r="AR734" s="11">
        <v>38</v>
      </c>
      <c r="AS734" s="12">
        <v>40.112550763875461</v>
      </c>
    </row>
    <row r="735" spans="1:45" x14ac:dyDescent="0.25">
      <c r="A735" s="1" t="s">
        <v>1492</v>
      </c>
      <c r="B735" s="1" t="s">
        <v>1420</v>
      </c>
      <c r="C735" s="1" t="s">
        <v>1482</v>
      </c>
      <c r="D735" s="1" t="s">
        <v>912</v>
      </c>
      <c r="E735" s="2" t="s">
        <v>3743</v>
      </c>
      <c r="F735" s="2" t="s">
        <v>3730</v>
      </c>
      <c r="G735" s="1" t="s">
        <v>3709</v>
      </c>
      <c r="H735" s="13">
        <v>1924.0005118900001</v>
      </c>
      <c r="I735" s="13">
        <v>1790</v>
      </c>
      <c r="J735" s="13">
        <f t="shared" si="11"/>
        <v>-134.0005118900001</v>
      </c>
      <c r="K735" s="2">
        <v>-6.964681717177279E-2</v>
      </c>
      <c r="L735" s="13">
        <v>1898.6667</v>
      </c>
      <c r="M735" s="13">
        <v>2795.0823</v>
      </c>
      <c r="N735" s="13">
        <v>1650.6261999999999</v>
      </c>
      <c r="O735" s="13">
        <v>248.04060000000001</v>
      </c>
      <c r="P735" s="13">
        <v>1144.4561000000001</v>
      </c>
      <c r="Q735" s="13">
        <v>-896.41560000000004</v>
      </c>
      <c r="R735" s="13">
        <v>1392.4966999999999</v>
      </c>
      <c r="S735" s="1">
        <v>21.137899999999998</v>
      </c>
      <c r="T735" s="1">
        <v>97.530199999999994</v>
      </c>
      <c r="U735" s="1">
        <v>-76.392300000000006</v>
      </c>
      <c r="V735" s="1">
        <v>-0.64370000000000005</v>
      </c>
      <c r="W735" s="1">
        <v>2.6</v>
      </c>
      <c r="X735" s="2">
        <v>0.1659217877094972</v>
      </c>
      <c r="Y735" s="2">
        <v>0.18324022346368715</v>
      </c>
      <c r="Z735" s="2">
        <v>0.65083798882681565</v>
      </c>
      <c r="AA735" s="3">
        <v>53.648068669527895</v>
      </c>
      <c r="AB735" s="2">
        <v>-7.8606882087246532E-3</v>
      </c>
      <c r="AC735" s="2">
        <v>-1.0260003137023688E-2</v>
      </c>
      <c r="AD735" s="2">
        <v>0.60045039653778098</v>
      </c>
      <c r="AE735" s="5">
        <v>36.375306999999999</v>
      </c>
      <c r="AF735" s="1">
        <v>65.195586760280804</v>
      </c>
      <c r="AG735" s="1">
        <v>3820</v>
      </c>
      <c r="AH735" s="1">
        <v>-14.147500000000001</v>
      </c>
      <c r="AI735" s="1">
        <v>-71.460277777777804</v>
      </c>
      <c r="AJ735" s="6">
        <v>95.749788086262996</v>
      </c>
      <c r="AK735" s="7">
        <v>69.908256045051402</v>
      </c>
      <c r="AL735" s="6">
        <v>86.287519444129259</v>
      </c>
      <c r="AM735" s="1">
        <v>34.859204404481538</v>
      </c>
      <c r="AN735" s="1">
        <v>1326.4532796664894</v>
      </c>
      <c r="AO735" s="10">
        <v>1</v>
      </c>
      <c r="AP735" s="11">
        <v>2</v>
      </c>
      <c r="AQ735" s="11">
        <v>14</v>
      </c>
      <c r="AR735" s="11">
        <v>16</v>
      </c>
      <c r="AS735" s="12">
        <v>0.67464635473340584</v>
      </c>
    </row>
    <row r="736" spans="1:45" x14ac:dyDescent="0.25">
      <c r="A736" s="1" t="s">
        <v>1493</v>
      </c>
      <c r="B736" s="1" t="s">
        <v>1420</v>
      </c>
      <c r="C736" s="1" t="s">
        <v>1482</v>
      </c>
      <c r="D736" s="1" t="s">
        <v>1494</v>
      </c>
      <c r="E736" s="2" t="s">
        <v>3742</v>
      </c>
      <c r="F736" s="2" t="s">
        <v>3730</v>
      </c>
      <c r="G736" s="1" t="s">
        <v>3710</v>
      </c>
      <c r="H736" s="13">
        <v>2777.9996837160011</v>
      </c>
      <c r="I736" s="13">
        <v>2426</v>
      </c>
      <c r="J736" s="13">
        <f t="shared" si="11"/>
        <v>-351.99968371600107</v>
      </c>
      <c r="K736" s="2">
        <v>-0.12670976378411514</v>
      </c>
      <c r="L736" s="13">
        <v>2841.0626000000002</v>
      </c>
      <c r="M736" s="13">
        <v>4039.4627999999998</v>
      </c>
      <c r="N736" s="13">
        <v>2722.3442</v>
      </c>
      <c r="O736" s="13">
        <v>118.7184</v>
      </c>
      <c r="P736" s="13">
        <v>1317.1185</v>
      </c>
      <c r="Q736" s="13">
        <v>-1198.4001000000001</v>
      </c>
      <c r="R736" s="13">
        <v>1435.8369</v>
      </c>
      <c r="S736" s="1">
        <v>6.9016999999999999</v>
      </c>
      <c r="T736" s="1">
        <v>76.570800000000006</v>
      </c>
      <c r="U736" s="1">
        <v>-69.6691</v>
      </c>
      <c r="V736" s="1">
        <v>-0.83460000000000001</v>
      </c>
      <c r="W736" s="1">
        <v>2.9</v>
      </c>
      <c r="X736" s="2">
        <v>0.20610057708161583</v>
      </c>
      <c r="Y736" s="2">
        <v>0.13643858202802966</v>
      </c>
      <c r="Z736" s="2">
        <v>0.6574608408903545</v>
      </c>
      <c r="AA736" s="3">
        <v>52.100313479623829</v>
      </c>
      <c r="AB736" s="2">
        <v>-1.7231190869128721E-2</v>
      </c>
      <c r="AC736" s="2">
        <v>-1.91692196809361E-2</v>
      </c>
      <c r="AD736" s="2">
        <v>0.750729560852051</v>
      </c>
      <c r="AE736" s="5">
        <v>55.119197</v>
      </c>
      <c r="AF736" s="1">
        <v>24.125191691063701</v>
      </c>
      <c r="AG736" s="1">
        <v>3794</v>
      </c>
      <c r="AH736" s="1">
        <v>-14.380277777777801</v>
      </c>
      <c r="AI736" s="1">
        <v>-71.455555555555506</v>
      </c>
      <c r="AJ736" s="6">
        <v>26.2167732599803</v>
      </c>
      <c r="AK736" s="7">
        <v>19.497667311293299</v>
      </c>
      <c r="AL736" s="6">
        <v>52.621305996530772</v>
      </c>
      <c r="AM736" s="1">
        <v>86.434951371487713</v>
      </c>
      <c r="AN736" s="1">
        <v>2525.9052540253574</v>
      </c>
      <c r="AO736" s="10">
        <v>3</v>
      </c>
      <c r="AP736" s="11">
        <v>0</v>
      </c>
      <c r="AQ736" s="11">
        <v>30</v>
      </c>
      <c r="AR736" s="11">
        <v>30</v>
      </c>
      <c r="AS736" s="12">
        <v>39.78812572759022</v>
      </c>
    </row>
    <row r="737" spans="1:45" x14ac:dyDescent="0.25">
      <c r="A737" s="1" t="s">
        <v>1495</v>
      </c>
      <c r="B737" s="1" t="s">
        <v>1420</v>
      </c>
      <c r="C737" s="1" t="s">
        <v>1482</v>
      </c>
      <c r="D737" s="1" t="s">
        <v>1496</v>
      </c>
      <c r="E737" s="2" t="s">
        <v>3742</v>
      </c>
      <c r="F737" s="2" t="s">
        <v>3730</v>
      </c>
      <c r="G737" s="1" t="s">
        <v>3710</v>
      </c>
      <c r="H737" s="13">
        <v>2688.9997841099989</v>
      </c>
      <c r="I737" s="13">
        <v>2478</v>
      </c>
      <c r="J737" s="13">
        <f t="shared" si="11"/>
        <v>-210.99978410999893</v>
      </c>
      <c r="K737" s="2">
        <v>-7.8467757921310249E-2</v>
      </c>
      <c r="L737" s="13">
        <v>2858.0677000000001</v>
      </c>
      <c r="M737" s="13">
        <v>4768.6476000000002</v>
      </c>
      <c r="N737" s="13">
        <v>2642.5976000000001</v>
      </c>
      <c r="O737" s="13">
        <v>215.4701</v>
      </c>
      <c r="P737" s="13">
        <v>2126.0500000000002</v>
      </c>
      <c r="Q737" s="13">
        <v>-1910.5799</v>
      </c>
      <c r="R737" s="13">
        <v>2341.52</v>
      </c>
      <c r="S737" s="1">
        <v>11.300800000000001</v>
      </c>
      <c r="T737" s="1">
        <v>111.50539999999999</v>
      </c>
      <c r="U737" s="1">
        <v>-100.2046</v>
      </c>
      <c r="V737" s="1">
        <v>-0.81599999999999995</v>
      </c>
      <c r="W737" s="1">
        <v>2.6</v>
      </c>
      <c r="X737" s="2">
        <v>0.1864406779661017</v>
      </c>
      <c r="Y737" s="2">
        <v>0.15213882163034706</v>
      </c>
      <c r="Z737" s="2">
        <v>0.66142050040355127</v>
      </c>
      <c r="AA737" s="3">
        <v>51.189749847467972</v>
      </c>
      <c r="AB737" s="2">
        <v>-1.0498923904833091E-2</v>
      </c>
      <c r="AC737" s="2">
        <v>-1.1606054597869897E-2</v>
      </c>
      <c r="AD737" s="2">
        <v>0.70864284038543701</v>
      </c>
      <c r="AE737" s="5">
        <v>45.967309</v>
      </c>
      <c r="AF737" s="1">
        <v>28.045157456922201</v>
      </c>
      <c r="AG737" s="1">
        <v>3809</v>
      </c>
      <c r="AH737" s="1">
        <v>-14.1638888888889</v>
      </c>
      <c r="AI737" s="1">
        <v>-71.476111111111095</v>
      </c>
      <c r="AJ737" s="6">
        <v>90.14929909524686</v>
      </c>
      <c r="AK737" s="7">
        <v>39.667611835953352</v>
      </c>
      <c r="AL737" s="6">
        <v>74.926752289467316</v>
      </c>
      <c r="AM737" s="1">
        <v>82.187958402327212</v>
      </c>
      <c r="AN737" s="1">
        <v>3936.4691048326254</v>
      </c>
      <c r="AO737" s="10">
        <v>4</v>
      </c>
      <c r="AP737" s="11">
        <v>0</v>
      </c>
      <c r="AQ737" s="11">
        <v>30</v>
      </c>
      <c r="AR737" s="11">
        <v>30</v>
      </c>
      <c r="AS737" s="12">
        <v>22.261593341260404</v>
      </c>
    </row>
    <row r="738" spans="1:45" x14ac:dyDescent="0.25">
      <c r="A738" s="1" t="s">
        <v>1497</v>
      </c>
      <c r="B738" s="1" t="s">
        <v>1420</v>
      </c>
      <c r="C738" s="1" t="s">
        <v>1498</v>
      </c>
      <c r="D738" s="1" t="s">
        <v>1499</v>
      </c>
      <c r="E738" s="2" t="s">
        <v>3741</v>
      </c>
      <c r="F738" s="2" t="s">
        <v>3730</v>
      </c>
      <c r="G738" s="1" t="s">
        <v>3707</v>
      </c>
      <c r="H738" s="13">
        <v>62747.003152449084</v>
      </c>
      <c r="I738" s="13">
        <v>62715</v>
      </c>
      <c r="J738" s="13">
        <f t="shared" si="11"/>
        <v>-32.003152449084155</v>
      </c>
      <c r="K738" s="2">
        <v>-5.100347561034879E-4</v>
      </c>
      <c r="L738" s="13">
        <v>61130.742100000003</v>
      </c>
      <c r="M738" s="13">
        <v>79835.215299999996</v>
      </c>
      <c r="N738" s="13">
        <v>45133.262600000002</v>
      </c>
      <c r="O738" s="13">
        <v>15997.479499999999</v>
      </c>
      <c r="P738" s="13">
        <v>34701.952700000002</v>
      </c>
      <c r="Q738" s="13">
        <v>-18704.4732</v>
      </c>
      <c r="R738" s="13">
        <v>50699.432200000003</v>
      </c>
      <c r="S738" s="1">
        <v>45.393900000000002</v>
      </c>
      <c r="T738" s="1">
        <v>98.468999999999994</v>
      </c>
      <c r="U738" s="1">
        <v>-53.075099999999999</v>
      </c>
      <c r="V738" s="1">
        <v>-0.36890000000000001</v>
      </c>
      <c r="W738" s="1">
        <v>2.5</v>
      </c>
      <c r="X738" s="2">
        <v>0.2449972095989795</v>
      </c>
      <c r="Y738" s="2">
        <v>0.11759547157777246</v>
      </c>
      <c r="Z738" s="2">
        <v>0.63740731882324808</v>
      </c>
      <c r="AA738" s="3">
        <v>56.885553470919326</v>
      </c>
      <c r="AB738" s="2">
        <v>7.4623218956859638E-3</v>
      </c>
      <c r="AC738" s="2">
        <v>-7.2878039705570608E-5</v>
      </c>
      <c r="AD738" s="2">
        <v>0.28323030471801802</v>
      </c>
      <c r="AE738" s="5">
        <v>23.505524000000001</v>
      </c>
      <c r="AF738" s="1">
        <v>102.721867839227</v>
      </c>
      <c r="AG738" s="1">
        <v>3593</v>
      </c>
      <c r="AH738" s="1">
        <v>-14.238055555555601</v>
      </c>
      <c r="AI738" s="1">
        <v>-71.230833333333294</v>
      </c>
      <c r="AJ738" s="6">
        <v>93.031530073375251</v>
      </c>
      <c r="AK738" s="7">
        <v>77.379207326933312</v>
      </c>
      <c r="AL738" s="6">
        <v>90.600017079268071</v>
      </c>
      <c r="AM738" s="1">
        <v>18.54456268218922</v>
      </c>
      <c r="AN738" s="1">
        <v>6891.1248839606269</v>
      </c>
      <c r="AO738" s="10">
        <v>9</v>
      </c>
      <c r="AP738" s="11">
        <v>158</v>
      </c>
      <c r="AQ738" s="11">
        <v>66</v>
      </c>
      <c r="AR738" s="11">
        <v>224</v>
      </c>
      <c r="AS738" s="12">
        <v>34.584674978816125</v>
      </c>
    </row>
    <row r="739" spans="1:45" x14ac:dyDescent="0.25">
      <c r="A739" s="1" t="s">
        <v>1500</v>
      </c>
      <c r="B739" s="1" t="s">
        <v>1420</v>
      </c>
      <c r="C739" s="1" t="s">
        <v>1498</v>
      </c>
      <c r="D739" s="1" t="s">
        <v>1501</v>
      </c>
      <c r="E739" s="2" t="s">
        <v>3743</v>
      </c>
      <c r="F739" s="2" t="s">
        <v>3725</v>
      </c>
      <c r="G739" s="1" t="s">
        <v>3712</v>
      </c>
      <c r="H739" s="13">
        <v>5152.999168008002</v>
      </c>
      <c r="I739" s="13">
        <v>5066</v>
      </c>
      <c r="J739" s="13">
        <f t="shared" si="11"/>
        <v>-86.999168008002016</v>
      </c>
      <c r="K739" s="2">
        <v>-1.6883210179448434E-2</v>
      </c>
      <c r="L739" s="13">
        <v>5032.1930000000002</v>
      </c>
      <c r="M739" s="13">
        <v>6795.5101000000004</v>
      </c>
      <c r="N739" s="13">
        <v>4520.9123</v>
      </c>
      <c r="O739" s="13">
        <v>511.28070000000002</v>
      </c>
      <c r="P739" s="13">
        <v>2274.5978</v>
      </c>
      <c r="Q739" s="13">
        <v>-1763.3171</v>
      </c>
      <c r="R739" s="13">
        <v>2785.8784000000001</v>
      </c>
      <c r="S739" s="1">
        <v>17.291</v>
      </c>
      <c r="T739" s="1">
        <v>76.924400000000006</v>
      </c>
      <c r="U739" s="1">
        <v>-59.633499999999998</v>
      </c>
      <c r="V739" s="1">
        <v>-0.63290000000000002</v>
      </c>
      <c r="W739" s="1">
        <v>2.4</v>
      </c>
      <c r="X739" s="2">
        <v>0.19443347808922226</v>
      </c>
      <c r="Y739" s="2">
        <v>0.13975523095144099</v>
      </c>
      <c r="Z739" s="2">
        <v>0.66581129095933678</v>
      </c>
      <c r="AA739" s="3">
        <v>50.192706789208415</v>
      </c>
      <c r="AB739" s="2">
        <v>2.1665651766968885E-3</v>
      </c>
      <c r="AC739" s="2">
        <v>-2.4295233918475434E-3</v>
      </c>
      <c r="AD739" s="2">
        <v>0.57614731788635298</v>
      </c>
      <c r="AE739" s="5">
        <v>40.281874999999999</v>
      </c>
      <c r="AF739" s="1">
        <v>5.6840617661117703</v>
      </c>
      <c r="AG739" s="1">
        <v>3459</v>
      </c>
      <c r="AH739" s="1">
        <v>-14.0252777777778</v>
      </c>
      <c r="AI739" s="1">
        <v>-71.453888888888898</v>
      </c>
      <c r="AJ739" s="6">
        <v>84.528042694170225</v>
      </c>
      <c r="AK739" s="7">
        <v>58.77423828922246</v>
      </c>
      <c r="AL739" s="6">
        <v>78.21281465617237</v>
      </c>
      <c r="AM739" s="1">
        <v>52.15170960993688</v>
      </c>
      <c r="AN739" s="1">
        <v>2425.7635585473322</v>
      </c>
      <c r="AO739" s="10">
        <v>0</v>
      </c>
      <c r="AP739" s="11">
        <v>0</v>
      </c>
      <c r="AQ739" s="11">
        <v>38</v>
      </c>
      <c r="AR739" s="11">
        <v>38</v>
      </c>
      <c r="AS739" s="12">
        <v>23.209322033898307</v>
      </c>
    </row>
    <row r="740" spans="1:45" x14ac:dyDescent="0.25">
      <c r="A740" s="1" t="s">
        <v>1502</v>
      </c>
      <c r="B740" s="1" t="s">
        <v>1420</v>
      </c>
      <c r="C740" s="1" t="s">
        <v>1498</v>
      </c>
      <c r="D740" s="1" t="s">
        <v>1503</v>
      </c>
      <c r="E740" s="2" t="s">
        <v>3746</v>
      </c>
      <c r="F740" s="2" t="s">
        <v>3730</v>
      </c>
      <c r="G740" s="1" t="s">
        <v>3712</v>
      </c>
      <c r="H740" s="13">
        <v>5059.9999172580019</v>
      </c>
      <c r="I740" s="13">
        <v>5156</v>
      </c>
      <c r="J740" s="13">
        <f t="shared" si="11"/>
        <v>96.000082741998085</v>
      </c>
      <c r="K740" s="2">
        <v>1.897234867822295E-2</v>
      </c>
      <c r="L740" s="13">
        <v>4894.4633999999996</v>
      </c>
      <c r="M740" s="13">
        <v>7231.8514999999998</v>
      </c>
      <c r="N740" s="13">
        <v>4169.2465000000002</v>
      </c>
      <c r="O740" s="13">
        <v>725.21690000000001</v>
      </c>
      <c r="P740" s="13">
        <v>3062.605</v>
      </c>
      <c r="Q740" s="13">
        <v>-2337.3879999999999</v>
      </c>
      <c r="R740" s="13">
        <v>3787.8218999999999</v>
      </c>
      <c r="S740" s="1">
        <v>23.9221</v>
      </c>
      <c r="T740" s="1">
        <v>101.0234</v>
      </c>
      <c r="U740" s="1">
        <v>-77.101299999999995</v>
      </c>
      <c r="V740" s="1">
        <v>-0.61709999999999998</v>
      </c>
      <c r="W740" s="1">
        <v>2.7</v>
      </c>
      <c r="X740" s="2">
        <v>0.22924747866563228</v>
      </c>
      <c r="Y740" s="2">
        <v>0.11850271528316525</v>
      </c>
      <c r="Z740" s="2">
        <v>0.65224980605120253</v>
      </c>
      <c r="AA740" s="3">
        <v>53.315492120130834</v>
      </c>
      <c r="AB740" s="2">
        <v>-6.8410378696315277E-5</v>
      </c>
      <c r="AC740" s="2">
        <v>2.6885531412308428E-3</v>
      </c>
      <c r="AD740" s="2">
        <v>0.53223133087158203</v>
      </c>
      <c r="AE740" s="5">
        <v>33.396703000000002</v>
      </c>
      <c r="AF740" s="1">
        <v>30.323287671232901</v>
      </c>
      <c r="AG740" s="1">
        <v>3500</v>
      </c>
      <c r="AH740" s="1">
        <v>-14.101944444444401</v>
      </c>
      <c r="AI740" s="1">
        <v>-71.430000000000007</v>
      </c>
      <c r="AJ740" s="6">
        <v>87.990295478675549</v>
      </c>
      <c r="AK740" s="7">
        <v>74.986278623024404</v>
      </c>
      <c r="AL740" s="6">
        <v>79.143128568916907</v>
      </c>
      <c r="AM740" s="1">
        <v>55.316533064565299</v>
      </c>
      <c r="AN740" s="1">
        <v>1773.0947859392018</v>
      </c>
      <c r="AO740" s="10">
        <v>1</v>
      </c>
      <c r="AP740" s="11">
        <v>9</v>
      </c>
      <c r="AQ740" s="11">
        <v>33</v>
      </c>
      <c r="AR740" s="11">
        <v>42</v>
      </c>
      <c r="AS740" s="12">
        <v>20.719424460431654</v>
      </c>
    </row>
    <row r="741" spans="1:45" x14ac:dyDescent="0.25">
      <c r="A741" s="1" t="s">
        <v>1504</v>
      </c>
      <c r="B741" s="1" t="s">
        <v>1420</v>
      </c>
      <c r="C741" s="1" t="s">
        <v>1498</v>
      </c>
      <c r="D741" s="1" t="s">
        <v>1505</v>
      </c>
      <c r="E741" s="2" t="s">
        <v>3746</v>
      </c>
      <c r="F741" s="2" t="s">
        <v>3730</v>
      </c>
      <c r="G741" s="1" t="s">
        <v>3711</v>
      </c>
      <c r="H741" s="13">
        <v>10554.002980592999</v>
      </c>
      <c r="I741" s="13">
        <v>10721</v>
      </c>
      <c r="J741" s="13">
        <f t="shared" si="11"/>
        <v>166.99701940700106</v>
      </c>
      <c r="K741" s="2">
        <v>1.5823097616523316E-2</v>
      </c>
      <c r="L741" s="13">
        <v>10543.398300000001</v>
      </c>
      <c r="M741" s="13">
        <v>15893.0551</v>
      </c>
      <c r="N741" s="13">
        <v>9792.7059000000008</v>
      </c>
      <c r="O741" s="13">
        <v>750.69240000000002</v>
      </c>
      <c r="P741" s="13">
        <v>6100.3491000000004</v>
      </c>
      <c r="Q741" s="13">
        <v>-5349.6566999999995</v>
      </c>
      <c r="R741" s="13">
        <v>6851.0415000000003</v>
      </c>
      <c r="S741" s="1">
        <v>11.3584</v>
      </c>
      <c r="T741" s="1">
        <v>92.302099999999996</v>
      </c>
      <c r="U741" s="1">
        <v>-80.943600000000004</v>
      </c>
      <c r="V741" s="1">
        <v>-0.78090000000000004</v>
      </c>
      <c r="W741" s="1">
        <v>2.2000000000000002</v>
      </c>
      <c r="X741" s="2">
        <v>0.19326555358641917</v>
      </c>
      <c r="Y741" s="2">
        <v>0.15101203245965861</v>
      </c>
      <c r="Z741" s="2">
        <v>0.65572241395392217</v>
      </c>
      <c r="AA741" s="3">
        <v>52.503556187766712</v>
      </c>
      <c r="AB741" s="2">
        <v>-1.9038080145173941E-3</v>
      </c>
      <c r="AC741" s="2">
        <v>2.2452621884174739E-3</v>
      </c>
      <c r="AD741" s="2">
        <v>0.54885768890380904</v>
      </c>
      <c r="AE741" s="5">
        <v>39.282183000000003</v>
      </c>
      <c r="AF741" s="1">
        <v>27.137408991101399</v>
      </c>
      <c r="AG741" s="1">
        <v>3720</v>
      </c>
      <c r="AH741" s="1">
        <v>-14.356666666666699</v>
      </c>
      <c r="AI741" s="1">
        <v>-71.168611111111105</v>
      </c>
      <c r="AJ741" s="6">
        <v>87.245373521008489</v>
      </c>
      <c r="AK741" s="7">
        <v>48.732494913726491</v>
      </c>
      <c r="AL741" s="6">
        <v>84.161432815614361</v>
      </c>
      <c r="AM741" s="1">
        <v>67.121285608571952</v>
      </c>
      <c r="AN741" s="1">
        <v>4373.7221622501384</v>
      </c>
      <c r="AO741" s="10">
        <v>3</v>
      </c>
      <c r="AP741" s="11">
        <v>16</v>
      </c>
      <c r="AQ741" s="11">
        <v>44</v>
      </c>
      <c r="AR741" s="11">
        <v>60</v>
      </c>
      <c r="AS741" s="12">
        <v>12.43</v>
      </c>
    </row>
    <row r="742" spans="1:45" x14ac:dyDescent="0.25">
      <c r="A742" s="1" t="s">
        <v>1506</v>
      </c>
      <c r="B742" s="1" t="s">
        <v>1420</v>
      </c>
      <c r="C742" s="1" t="s">
        <v>1498</v>
      </c>
      <c r="D742" s="1" t="s">
        <v>1507</v>
      </c>
      <c r="E742" s="2" t="s">
        <v>3745</v>
      </c>
      <c r="F742" s="2" t="s">
        <v>3730</v>
      </c>
      <c r="G742" s="1" t="s">
        <v>3711</v>
      </c>
      <c r="H742" s="13">
        <v>8090.9995485739837</v>
      </c>
      <c r="I742" s="13">
        <v>8476</v>
      </c>
      <c r="J742" s="13">
        <f t="shared" si="11"/>
        <v>385.0004514260163</v>
      </c>
      <c r="K742" s="2">
        <v>4.7583793462684293E-2</v>
      </c>
      <c r="L742" s="13">
        <v>7900.1124</v>
      </c>
      <c r="M742" s="13">
        <v>10173.296899999999</v>
      </c>
      <c r="N742" s="13">
        <v>7374.6235999999999</v>
      </c>
      <c r="O742" s="13">
        <v>525.48879999999997</v>
      </c>
      <c r="P742" s="13">
        <v>2798.6732999999999</v>
      </c>
      <c r="Q742" s="13">
        <v>-2273.1844999999998</v>
      </c>
      <c r="R742" s="13">
        <v>3324.1619999999998</v>
      </c>
      <c r="S742" s="1">
        <v>11.630100000000001</v>
      </c>
      <c r="T742" s="1">
        <v>61.940100000000001</v>
      </c>
      <c r="U742" s="1">
        <v>-50.31</v>
      </c>
      <c r="V742" s="1">
        <v>-0.68379999999999996</v>
      </c>
      <c r="W742" s="1">
        <v>2.8</v>
      </c>
      <c r="X742" s="2">
        <v>0.24528079282680509</v>
      </c>
      <c r="Y742" s="2">
        <v>0.11408683341198679</v>
      </c>
      <c r="Z742" s="2">
        <v>0.64063237376120807</v>
      </c>
      <c r="AA742" s="3">
        <v>56.095764272559855</v>
      </c>
      <c r="AB742" s="2">
        <v>1.0743244870556223E-2</v>
      </c>
      <c r="AC742" s="2">
        <v>6.6630087836305751E-3</v>
      </c>
      <c r="AD742" s="2">
        <v>0.63116145133972201</v>
      </c>
      <c r="AE742" s="5">
        <v>45.515751000000002</v>
      </c>
      <c r="AF742" s="1">
        <v>7.6829464717146596</v>
      </c>
      <c r="AG742" s="1">
        <v>3587</v>
      </c>
      <c r="AH742" s="1">
        <v>-13.9802777777778</v>
      </c>
      <c r="AI742" s="1">
        <v>-71.417500000000004</v>
      </c>
      <c r="AJ742" s="6">
        <v>79.552742944105333</v>
      </c>
      <c r="AK742" s="7">
        <v>47.222599075172973</v>
      </c>
      <c r="AL742" s="6">
        <v>60.864567538428879</v>
      </c>
      <c r="AM742" s="1">
        <v>44.327490094003288</v>
      </c>
      <c r="AN742" s="1">
        <v>1433.2530742540255</v>
      </c>
      <c r="AO742" s="10">
        <v>1</v>
      </c>
      <c r="AP742" s="11">
        <v>13</v>
      </c>
      <c r="AQ742" s="11">
        <v>34</v>
      </c>
      <c r="AR742" s="11">
        <v>47</v>
      </c>
      <c r="AS742" s="12">
        <v>66.83919107391911</v>
      </c>
    </row>
    <row r="743" spans="1:45" x14ac:dyDescent="0.25">
      <c r="A743" s="1" t="s">
        <v>1508</v>
      </c>
      <c r="B743" s="1" t="s">
        <v>1420</v>
      </c>
      <c r="C743" s="1" t="s">
        <v>1498</v>
      </c>
      <c r="D743" s="1" t="s">
        <v>1378</v>
      </c>
      <c r="E743" s="2" t="s">
        <v>3742</v>
      </c>
      <c r="F743" s="2" t="s">
        <v>3730</v>
      </c>
      <c r="G743" s="1" t="s">
        <v>3712</v>
      </c>
      <c r="H743" s="13">
        <v>4581.9995533369984</v>
      </c>
      <c r="I743" s="13">
        <v>4564</v>
      </c>
      <c r="J743" s="13">
        <f t="shared" si="11"/>
        <v>-17.99955333699836</v>
      </c>
      <c r="K743" s="2">
        <v>-3.9283184399024149E-3</v>
      </c>
      <c r="L743" s="13">
        <v>4535.8654999999999</v>
      </c>
      <c r="M743" s="13">
        <v>8140.6584000000003</v>
      </c>
      <c r="N743" s="13">
        <v>4176.3317999999999</v>
      </c>
      <c r="O743" s="13">
        <v>359.53370000000001</v>
      </c>
      <c r="P743" s="13">
        <v>3964.3265999999999</v>
      </c>
      <c r="Q743" s="13">
        <v>-3604.7928999999999</v>
      </c>
      <c r="R743" s="13">
        <v>4323.8602000000001</v>
      </c>
      <c r="S743" s="1">
        <v>11.344900000000001</v>
      </c>
      <c r="T743" s="1">
        <v>125.0919</v>
      </c>
      <c r="U743" s="1">
        <v>-113.747</v>
      </c>
      <c r="V743" s="1">
        <v>-0.8337</v>
      </c>
      <c r="W743" s="1">
        <v>2.2999999999999998</v>
      </c>
      <c r="X743" s="2">
        <v>0.18930762489044697</v>
      </c>
      <c r="Y743" s="2">
        <v>0.17462751971954427</v>
      </c>
      <c r="Z743" s="2">
        <v>0.63606485539000879</v>
      </c>
      <c r="AA743" s="3">
        <v>57.216672407853942</v>
      </c>
      <c r="AB743" s="2">
        <v>-5.1063085873044312E-3</v>
      </c>
      <c r="AC743" s="2">
        <v>-5.6213544968441997E-4</v>
      </c>
      <c r="AD743" s="2">
        <v>0.63159430027008101</v>
      </c>
      <c r="AE743" s="5">
        <v>34.451396000000003</v>
      </c>
      <c r="AF743" s="1">
        <v>10.577033164141501</v>
      </c>
      <c r="AG743" s="1">
        <v>3501</v>
      </c>
      <c r="AH743" s="1">
        <v>-14.202222222222201</v>
      </c>
      <c r="AI743" s="1">
        <v>-71.314999999999998</v>
      </c>
      <c r="AJ743" s="6">
        <v>84.884099945198471</v>
      </c>
      <c r="AK743" s="7">
        <v>50.831139057127437</v>
      </c>
      <c r="AL743" s="6">
        <v>81.204222452902172</v>
      </c>
      <c r="AM743" s="1">
        <v>59.880453451677042</v>
      </c>
      <c r="AN743" s="1">
        <v>3070.2277107712976</v>
      </c>
      <c r="AO743" s="10">
        <v>2</v>
      </c>
      <c r="AP743" s="11">
        <v>0</v>
      </c>
      <c r="AQ743" s="11">
        <v>33</v>
      </c>
      <c r="AR743" s="11">
        <v>33</v>
      </c>
      <c r="AS743" s="12">
        <v>19.839015151515152</v>
      </c>
    </row>
    <row r="744" spans="1:45" x14ac:dyDescent="0.25">
      <c r="A744" s="1" t="s">
        <v>1509</v>
      </c>
      <c r="B744" s="1" t="s">
        <v>1420</v>
      </c>
      <c r="C744" s="1" t="s">
        <v>1498</v>
      </c>
      <c r="D744" s="1" t="s">
        <v>432</v>
      </c>
      <c r="E744" s="2" t="s">
        <v>3743</v>
      </c>
      <c r="F744" s="2" t="s">
        <v>3730</v>
      </c>
      <c r="G744" s="1" t="s">
        <v>3710</v>
      </c>
      <c r="H744" s="13">
        <v>2846.0003647920016</v>
      </c>
      <c r="I744" s="13">
        <v>2975</v>
      </c>
      <c r="J744" s="13">
        <f t="shared" si="11"/>
        <v>128.99963520799838</v>
      </c>
      <c r="K744" s="2">
        <v>4.5326640433310784E-2</v>
      </c>
      <c r="L744" s="13">
        <v>2717.2368000000001</v>
      </c>
      <c r="M744" s="13">
        <v>4874.6138000000001</v>
      </c>
      <c r="N744" s="13">
        <v>2309.9011999999998</v>
      </c>
      <c r="O744" s="13">
        <v>407.33550000000002</v>
      </c>
      <c r="P744" s="13">
        <v>2564.7125999999998</v>
      </c>
      <c r="Q744" s="13">
        <v>-2157.3771000000002</v>
      </c>
      <c r="R744" s="13">
        <v>2972.0481</v>
      </c>
      <c r="S744" s="1">
        <v>21.4617</v>
      </c>
      <c r="T744" s="1">
        <v>135.12979999999999</v>
      </c>
      <c r="U744" s="1">
        <v>-113.66800000000001</v>
      </c>
      <c r="V744" s="1">
        <v>-0.72589999999999999</v>
      </c>
      <c r="W744" s="1">
        <v>2.2999999999999998</v>
      </c>
      <c r="X744" s="2">
        <v>0.16436974789915967</v>
      </c>
      <c r="Y744" s="2">
        <v>0.1969747899159664</v>
      </c>
      <c r="Z744" s="2">
        <v>0.6386554621848739</v>
      </c>
      <c r="AA744" s="3">
        <v>56.578947368421048</v>
      </c>
      <c r="AB744" s="2">
        <v>1.977613434700487E-5</v>
      </c>
      <c r="AC744" s="2">
        <v>6.3528674242772087E-3</v>
      </c>
      <c r="AD744" s="2">
        <v>0.46513044834137002</v>
      </c>
      <c r="AE744" s="5">
        <v>17.962187</v>
      </c>
      <c r="AF744" s="1">
        <v>60.662902932070701</v>
      </c>
      <c r="AG744" s="1">
        <v>3515</v>
      </c>
      <c r="AH744" s="1">
        <v>-14.186111111111099</v>
      </c>
      <c r="AI744" s="1">
        <v>-71.343055555555594</v>
      </c>
      <c r="AJ744" s="6">
        <v>98.394114849080822</v>
      </c>
      <c r="AK744" s="7">
        <v>73.730236798876149</v>
      </c>
      <c r="AL744" s="6">
        <v>91.435823742385949</v>
      </c>
      <c r="AM744" s="1">
        <v>41.591331273722737</v>
      </c>
      <c r="AN744" s="1">
        <v>1760.2589935557498</v>
      </c>
      <c r="AO744" s="10">
        <v>1</v>
      </c>
      <c r="AP744" s="11">
        <v>0</v>
      </c>
      <c r="AQ744" s="11">
        <v>17</v>
      </c>
      <c r="AR744" s="11">
        <v>17</v>
      </c>
      <c r="AS744" s="12">
        <v>6.0114635078333967</v>
      </c>
    </row>
    <row r="745" spans="1:45" x14ac:dyDescent="0.25">
      <c r="A745" s="1" t="s">
        <v>1510</v>
      </c>
      <c r="B745" s="1" t="s">
        <v>1420</v>
      </c>
      <c r="C745" s="1" t="s">
        <v>1498</v>
      </c>
      <c r="D745" s="1" t="s">
        <v>1511</v>
      </c>
      <c r="E745" s="2" t="s">
        <v>3745</v>
      </c>
      <c r="F745" s="2" t="s">
        <v>3725</v>
      </c>
      <c r="G745" s="1" t="s">
        <v>3712</v>
      </c>
      <c r="H745" s="13">
        <v>5493.9976522040015</v>
      </c>
      <c r="I745" s="13">
        <v>5780</v>
      </c>
      <c r="J745" s="13">
        <f t="shared" si="11"/>
        <v>286.0023477959985</v>
      </c>
      <c r="K745" s="2">
        <v>5.2057238808841548E-2</v>
      </c>
      <c r="L745" s="13">
        <v>5381.6651000000002</v>
      </c>
      <c r="M745" s="13">
        <v>8457.9608000000007</v>
      </c>
      <c r="N745" s="13">
        <v>4632.5870999999997</v>
      </c>
      <c r="O745" s="13">
        <v>749.07799999999997</v>
      </c>
      <c r="P745" s="13">
        <v>3825.3737000000001</v>
      </c>
      <c r="Q745" s="13">
        <v>-3076.2957000000001</v>
      </c>
      <c r="R745" s="13">
        <v>4574.4516000000003</v>
      </c>
      <c r="S745" s="1">
        <v>21.650200000000002</v>
      </c>
      <c r="T745" s="1">
        <v>110.5629</v>
      </c>
      <c r="U745" s="1">
        <v>-88.912700000000001</v>
      </c>
      <c r="V745" s="1">
        <v>-0.67249999999999999</v>
      </c>
      <c r="W745" s="1">
        <v>2.4</v>
      </c>
      <c r="X745" s="2">
        <v>0.20380622837370241</v>
      </c>
      <c r="Y745" s="2">
        <v>0.15986159169550174</v>
      </c>
      <c r="Z745" s="2">
        <v>0.63633217993079583</v>
      </c>
      <c r="AA745" s="3">
        <v>57.150625339858621</v>
      </c>
      <c r="AB745" s="2">
        <v>2.6256525459980029E-3</v>
      </c>
      <c r="AC745" s="2">
        <v>7.2759883528317193E-3</v>
      </c>
      <c r="AD745" s="2">
        <v>0.48260951042175299</v>
      </c>
      <c r="AE745" s="5">
        <v>31.785968</v>
      </c>
      <c r="AF745" s="1">
        <v>76.520972414661799</v>
      </c>
      <c r="AG745" s="1">
        <v>3496</v>
      </c>
      <c r="AH745" s="1">
        <v>-14.1452777777778</v>
      </c>
      <c r="AI745" s="1">
        <v>-71.407222222222202</v>
      </c>
      <c r="AJ745" s="6">
        <v>93.773083004484846</v>
      </c>
      <c r="AK745" s="7">
        <v>57.769682182407557</v>
      </c>
      <c r="AL745" s="6">
        <v>87.190845495220429</v>
      </c>
      <c r="AM745" s="1">
        <v>47.040357776913723</v>
      </c>
      <c r="AN745" s="1">
        <v>3160.7667590742672</v>
      </c>
      <c r="AO745" s="10">
        <v>0</v>
      </c>
      <c r="AP745" s="11">
        <v>12</v>
      </c>
      <c r="AQ745" s="11">
        <v>22</v>
      </c>
      <c r="AR745" s="11">
        <v>34</v>
      </c>
      <c r="AS745" s="12">
        <v>4.3845694969178766</v>
      </c>
    </row>
    <row r="746" spans="1:45" x14ac:dyDescent="0.25">
      <c r="A746" s="1" t="s">
        <v>1512</v>
      </c>
      <c r="B746" s="1" t="s">
        <v>1420</v>
      </c>
      <c r="C746" s="1" t="s">
        <v>1513</v>
      </c>
      <c r="D746" s="1" t="s">
        <v>161</v>
      </c>
      <c r="E746" s="2" t="s">
        <v>3746</v>
      </c>
      <c r="F746" s="2" t="s">
        <v>3730</v>
      </c>
      <c r="G746" s="1" t="s">
        <v>3707</v>
      </c>
      <c r="H746" s="13">
        <v>23204.999978031959</v>
      </c>
      <c r="I746" s="13">
        <v>22462</v>
      </c>
      <c r="J746" s="13">
        <f t="shared" si="11"/>
        <v>-742.99997803195947</v>
      </c>
      <c r="K746" s="2">
        <v>-3.2018960514344032E-2</v>
      </c>
      <c r="L746" s="13">
        <v>23429.3426</v>
      </c>
      <c r="M746" s="13">
        <v>34786.335899999998</v>
      </c>
      <c r="N746" s="13">
        <v>20011.374</v>
      </c>
      <c r="O746" s="13">
        <v>3417.9686000000002</v>
      </c>
      <c r="P746" s="13">
        <v>14774.9619</v>
      </c>
      <c r="Q746" s="13">
        <v>-11356.9933</v>
      </c>
      <c r="R746" s="13">
        <v>18192.930499999999</v>
      </c>
      <c r="S746" s="1">
        <v>23.4849</v>
      </c>
      <c r="T746" s="1">
        <v>101.5188</v>
      </c>
      <c r="U746" s="1">
        <v>-78.033900000000003</v>
      </c>
      <c r="V746" s="1">
        <v>-0.62429999999999997</v>
      </c>
      <c r="W746" s="1">
        <v>3.1</v>
      </c>
      <c r="X746" s="2">
        <v>0.28826462469949249</v>
      </c>
      <c r="Y746" s="2">
        <v>0.14299706170421156</v>
      </c>
      <c r="Z746" s="2">
        <v>0.56873831359629601</v>
      </c>
      <c r="AA746" s="3">
        <v>75.827788649706463</v>
      </c>
      <c r="AB746" s="2">
        <v>-5.0765728430776091E-3</v>
      </c>
      <c r="AC746" s="2">
        <v>-4.6381787309239808E-3</v>
      </c>
      <c r="AD746" s="2">
        <v>0.57532083988189697</v>
      </c>
      <c r="AE746" s="5">
        <v>44.452513000000003</v>
      </c>
      <c r="AF746" s="1">
        <v>12.4365930730531</v>
      </c>
      <c r="AG746" s="1">
        <v>3676</v>
      </c>
      <c r="AH746" s="1">
        <v>-14.453333333333299</v>
      </c>
      <c r="AI746" s="1">
        <v>-72.0822222222222</v>
      </c>
      <c r="AJ746" s="6">
        <v>83.98482175197195</v>
      </c>
      <c r="AK746" s="7">
        <v>37.147113940719848</v>
      </c>
      <c r="AL746" s="6">
        <v>73.648626158033935</v>
      </c>
      <c r="AM746" s="1">
        <v>46.574974112112209</v>
      </c>
      <c r="AN746" s="1">
        <v>11059.121091090199</v>
      </c>
      <c r="AO746" s="10">
        <v>12</v>
      </c>
      <c r="AP746" s="11">
        <v>28</v>
      </c>
      <c r="AQ746" s="11">
        <v>64</v>
      </c>
      <c r="AR746" s="11">
        <v>92</v>
      </c>
      <c r="AS746" s="12">
        <v>118.00856038291606</v>
      </c>
    </row>
    <row r="747" spans="1:45" x14ac:dyDescent="0.25">
      <c r="A747" s="1" t="s">
        <v>1514</v>
      </c>
      <c r="B747" s="1" t="s">
        <v>1420</v>
      </c>
      <c r="C747" s="1" t="s">
        <v>1513</v>
      </c>
      <c r="D747" s="1" t="s">
        <v>1515</v>
      </c>
      <c r="E747" s="2" t="s">
        <v>3742</v>
      </c>
      <c r="F747" s="2" t="s">
        <v>3730</v>
      </c>
      <c r="G747" s="1" t="s">
        <v>3710</v>
      </c>
      <c r="H747" s="13">
        <v>4220.9999549509957</v>
      </c>
      <c r="I747" s="13">
        <v>3860</v>
      </c>
      <c r="J747" s="13">
        <f t="shared" si="11"/>
        <v>-360.99995495099574</v>
      </c>
      <c r="K747" s="2">
        <v>-8.5524747406728371E-2</v>
      </c>
      <c r="L747" s="13">
        <v>4268.4827999999998</v>
      </c>
      <c r="M747" s="13">
        <v>6334.5246999999999</v>
      </c>
      <c r="N747" s="13">
        <v>4083.1606999999999</v>
      </c>
      <c r="O747" s="13">
        <v>185.322</v>
      </c>
      <c r="P747" s="13">
        <v>2251.3638999999998</v>
      </c>
      <c r="Q747" s="13">
        <v>-2066.0419000000002</v>
      </c>
      <c r="R747" s="13">
        <v>2436.6860000000001</v>
      </c>
      <c r="S747" s="1">
        <v>6.9912999999999998</v>
      </c>
      <c r="T747" s="1">
        <v>84.933000000000007</v>
      </c>
      <c r="U747" s="1">
        <v>-77.941699999999997</v>
      </c>
      <c r="V747" s="1">
        <v>-0.84789999999999999</v>
      </c>
      <c r="W747" s="1">
        <v>2.4</v>
      </c>
      <c r="X747" s="2">
        <v>0.2354922279792746</v>
      </c>
      <c r="Y747" s="2">
        <v>0.14663212435233161</v>
      </c>
      <c r="Z747" s="2">
        <v>0.61787564766839376</v>
      </c>
      <c r="AA747" s="3">
        <v>61.844863731656183</v>
      </c>
      <c r="AB747" s="2">
        <v>-1.0175302550046061E-2</v>
      </c>
      <c r="AC747" s="2">
        <v>-1.2690907221022951E-2</v>
      </c>
      <c r="AD747" s="2">
        <v>0.69881200790405296</v>
      </c>
      <c r="AE747" s="5">
        <v>45.157507000000003</v>
      </c>
      <c r="AF747" s="1">
        <v>18.921305323571602</v>
      </c>
      <c r="AG747" s="1">
        <v>3563</v>
      </c>
      <c r="AH747" s="1">
        <v>-14.0072222222222</v>
      </c>
      <c r="AI747" s="1">
        <v>-72.002499999999998</v>
      </c>
      <c r="AJ747" s="6">
        <v>92.61206419284018</v>
      </c>
      <c r="AK747" s="7">
        <v>42.354429867475737</v>
      </c>
      <c r="AL747" s="6">
        <v>70.125854141651999</v>
      </c>
      <c r="AM747" s="1">
        <v>80.624139138790795</v>
      </c>
      <c r="AN747" s="1">
        <v>4490.0237918862249</v>
      </c>
      <c r="AO747" s="10">
        <v>2</v>
      </c>
      <c r="AP747" s="11">
        <v>0</v>
      </c>
      <c r="AQ747" s="11">
        <v>28</v>
      </c>
      <c r="AR747" s="11">
        <v>28</v>
      </c>
      <c r="AS747" s="12">
        <v>30.284273150543196</v>
      </c>
    </row>
    <row r="748" spans="1:45" x14ac:dyDescent="0.25">
      <c r="A748" s="1" t="s">
        <v>1516</v>
      </c>
      <c r="B748" s="1" t="s">
        <v>1420</v>
      </c>
      <c r="C748" s="1" t="s">
        <v>1513</v>
      </c>
      <c r="D748" s="1" t="s">
        <v>1517</v>
      </c>
      <c r="E748" s="2" t="s">
        <v>3744</v>
      </c>
      <c r="F748" s="2" t="s">
        <v>3730</v>
      </c>
      <c r="G748" s="1" t="s">
        <v>3712</v>
      </c>
      <c r="H748" s="13">
        <v>6750.0002331280011</v>
      </c>
      <c r="I748" s="13">
        <v>6328</v>
      </c>
      <c r="J748" s="13">
        <f t="shared" si="11"/>
        <v>-422.00023312800113</v>
      </c>
      <c r="K748" s="2">
        <v>-6.2518550896766861E-2</v>
      </c>
      <c r="L748" s="13">
        <v>6804.6615000000002</v>
      </c>
      <c r="M748" s="13">
        <v>9564.2672999999995</v>
      </c>
      <c r="N748" s="13">
        <v>6336.2840999999999</v>
      </c>
      <c r="O748" s="13">
        <v>468.37740000000002</v>
      </c>
      <c r="P748" s="13">
        <v>3227.9832000000001</v>
      </c>
      <c r="Q748" s="13">
        <v>-2759.6057999999998</v>
      </c>
      <c r="R748" s="13">
        <v>3696.3607000000002</v>
      </c>
      <c r="S748" s="1">
        <v>11.445499999999999</v>
      </c>
      <c r="T748" s="1">
        <v>78.880700000000004</v>
      </c>
      <c r="U748" s="1">
        <v>-67.435199999999995</v>
      </c>
      <c r="V748" s="1">
        <v>-0.74660000000000004</v>
      </c>
      <c r="W748" s="1">
        <v>2.6</v>
      </c>
      <c r="X748" s="2">
        <v>0.24462705436156765</v>
      </c>
      <c r="Y748" s="2">
        <v>0.13132111251580278</v>
      </c>
      <c r="Z748" s="2">
        <v>0.62405183312262957</v>
      </c>
      <c r="AA748" s="3">
        <v>60.243099518865542</v>
      </c>
      <c r="AB748" s="2">
        <v>-1.1461826072409309E-2</v>
      </c>
      <c r="AC748" s="2">
        <v>-9.1802176861827123E-3</v>
      </c>
      <c r="AD748" s="2">
        <v>0.67360514402389604</v>
      </c>
      <c r="AE748" s="5">
        <v>48.960748000000002</v>
      </c>
      <c r="AF748" s="1">
        <v>11.716281760334599</v>
      </c>
      <c r="AG748" s="1">
        <v>3779</v>
      </c>
      <c r="AH748" s="1">
        <v>-14.3025</v>
      </c>
      <c r="AI748" s="1">
        <v>-71.852222222222196</v>
      </c>
      <c r="AJ748" s="6">
        <v>60.662922039906661</v>
      </c>
      <c r="AK748" s="7">
        <v>24.335055852014211</v>
      </c>
      <c r="AL748" s="6">
        <v>59.749229757659592</v>
      </c>
      <c r="AM748" s="1">
        <v>74.890484560730627</v>
      </c>
      <c r="AN748" s="1">
        <v>3519.4037574334429</v>
      </c>
      <c r="AO748" s="10">
        <v>7</v>
      </c>
      <c r="AP748" s="11">
        <v>0</v>
      </c>
      <c r="AQ748" s="11">
        <v>31</v>
      </c>
      <c r="AR748" s="11">
        <v>31</v>
      </c>
      <c r="AS748" s="12">
        <v>64.679692504804606</v>
      </c>
    </row>
    <row r="749" spans="1:45" x14ac:dyDescent="0.25">
      <c r="A749" s="1" t="s">
        <v>1518</v>
      </c>
      <c r="B749" s="1" t="s">
        <v>1420</v>
      </c>
      <c r="C749" s="1" t="s">
        <v>1513</v>
      </c>
      <c r="D749" s="1" t="s">
        <v>1519</v>
      </c>
      <c r="E749" s="2" t="s">
        <v>3742</v>
      </c>
      <c r="F749" s="2" t="s">
        <v>3730</v>
      </c>
      <c r="G749" s="1" t="s">
        <v>3712</v>
      </c>
      <c r="H749" s="13">
        <v>7423.0009587289987</v>
      </c>
      <c r="I749" s="13">
        <v>7164</v>
      </c>
      <c r="J749" s="13">
        <f t="shared" si="11"/>
        <v>-259.00095872899874</v>
      </c>
      <c r="K749" s="2">
        <v>-3.4891677930396776E-2</v>
      </c>
      <c r="L749" s="13">
        <v>7662.8391000000001</v>
      </c>
      <c r="M749" s="13">
        <v>12039.8485</v>
      </c>
      <c r="N749" s="13">
        <v>7116.0073000000002</v>
      </c>
      <c r="O749" s="13">
        <v>546.83180000000004</v>
      </c>
      <c r="P749" s="13">
        <v>4923.8411999999998</v>
      </c>
      <c r="Q749" s="13">
        <v>-4377.0093999999999</v>
      </c>
      <c r="R749" s="13">
        <v>5470.6729999999998</v>
      </c>
      <c r="S749" s="1">
        <v>11.101699999999999</v>
      </c>
      <c r="T749" s="1">
        <v>99.962800000000001</v>
      </c>
      <c r="U749" s="1">
        <v>-88.861199999999997</v>
      </c>
      <c r="V749" s="1">
        <v>-0.80010000000000003</v>
      </c>
      <c r="W749" s="1">
        <v>2.8</v>
      </c>
      <c r="X749" s="2">
        <v>0.26032942490228922</v>
      </c>
      <c r="Y749" s="2">
        <v>0.15759352317141262</v>
      </c>
      <c r="Z749" s="2">
        <v>0.58207705192629811</v>
      </c>
      <c r="AA749" s="3">
        <v>71.798561151079127</v>
      </c>
      <c r="AB749" s="2">
        <v>-1.1066792058304631E-2</v>
      </c>
      <c r="AC749" s="2">
        <v>-5.0607130943408629E-3</v>
      </c>
      <c r="AD749" s="2">
        <v>0.671589255332947</v>
      </c>
      <c r="AE749" s="5">
        <v>49.167442000000001</v>
      </c>
      <c r="AF749" s="1">
        <v>22.839217780150801</v>
      </c>
      <c r="AG749" s="1">
        <v>3606</v>
      </c>
      <c r="AH749" s="1">
        <v>-14.2852777777778</v>
      </c>
      <c r="AI749" s="1">
        <v>-72.040000000000006</v>
      </c>
      <c r="AJ749" s="6">
        <v>85.618669990248037</v>
      </c>
      <c r="AK749" s="7">
        <v>25.971640663439569</v>
      </c>
      <c r="AL749" s="6">
        <v>78.141179321554404</v>
      </c>
      <c r="AM749" s="1">
        <v>79.756562638767377</v>
      </c>
      <c r="AN749" s="1">
        <v>9138.5099719113132</v>
      </c>
      <c r="AO749" s="10">
        <v>4</v>
      </c>
      <c r="AP749" s="11">
        <v>0</v>
      </c>
      <c r="AQ749" s="11">
        <v>43</v>
      </c>
      <c r="AR749" s="11">
        <v>43</v>
      </c>
      <c r="AS749" s="12">
        <v>51.883427577207485</v>
      </c>
    </row>
    <row r="750" spans="1:45" x14ac:dyDescent="0.25">
      <c r="A750" s="1" t="s">
        <v>1520</v>
      </c>
      <c r="B750" s="1" t="s">
        <v>1420</v>
      </c>
      <c r="C750" s="1" t="s">
        <v>1513</v>
      </c>
      <c r="D750" s="1" t="s">
        <v>1521</v>
      </c>
      <c r="E750" s="2" t="s">
        <v>3744</v>
      </c>
      <c r="F750" s="2" t="s">
        <v>3730</v>
      </c>
      <c r="G750" s="1" t="s">
        <v>3711</v>
      </c>
      <c r="H750" s="13">
        <v>12556.721298560011</v>
      </c>
      <c r="I750" s="13">
        <v>12643</v>
      </c>
      <c r="J750" s="13">
        <f t="shared" si="11"/>
        <v>86.278701439989163</v>
      </c>
      <c r="K750" s="2">
        <v>6.871117020800923E-3</v>
      </c>
      <c r="L750" s="13">
        <v>12911.3408</v>
      </c>
      <c r="M750" s="13">
        <v>17615.845700000002</v>
      </c>
      <c r="N750" s="13">
        <v>12282.2309</v>
      </c>
      <c r="O750" s="13">
        <v>629.10990000000004</v>
      </c>
      <c r="P750" s="13">
        <v>5333.6148000000003</v>
      </c>
      <c r="Q750" s="13">
        <v>-4704.5048999999999</v>
      </c>
      <c r="R750" s="13">
        <v>5962.7246999999998</v>
      </c>
      <c r="S750" s="1">
        <v>8.2432999999999996</v>
      </c>
      <c r="T750" s="1">
        <v>69.886799999999994</v>
      </c>
      <c r="U750" s="1">
        <v>-61.643500000000003</v>
      </c>
      <c r="V750" s="1">
        <v>-0.78900000000000003</v>
      </c>
      <c r="W750" s="1">
        <v>3.6</v>
      </c>
      <c r="X750" s="2">
        <v>0.24970339318199794</v>
      </c>
      <c r="Y750" s="2">
        <v>0.11935458356402752</v>
      </c>
      <c r="Z750" s="2">
        <v>0.63094202325397453</v>
      </c>
      <c r="AA750" s="3">
        <v>58.493167857590578</v>
      </c>
      <c r="AB750" s="2">
        <v>5.5072464670693488E-3</v>
      </c>
      <c r="AC750" s="2">
        <v>9.7870983501668896E-4</v>
      </c>
      <c r="AD750" s="2">
        <v>0.75551712512970004</v>
      </c>
      <c r="AE750" s="5">
        <v>57.047767999999998</v>
      </c>
      <c r="AF750" s="1">
        <v>17.5666051173833</v>
      </c>
      <c r="AG750" s="1">
        <v>3774</v>
      </c>
      <c r="AH750" s="1">
        <v>-14.3127777777778</v>
      </c>
      <c r="AI750" s="1">
        <v>-71.689722222222201</v>
      </c>
      <c r="AJ750" s="6">
        <v>45.366121350529191</v>
      </c>
      <c r="AK750" s="7">
        <v>17.839515309614459</v>
      </c>
      <c r="AL750" s="6">
        <v>46.993913688562003</v>
      </c>
      <c r="AM750" s="1">
        <v>77.803555673202624</v>
      </c>
      <c r="AN750" s="1">
        <v>7436.2127257433431</v>
      </c>
      <c r="AO750" s="10">
        <v>8</v>
      </c>
      <c r="AP750" s="11">
        <v>0</v>
      </c>
      <c r="AQ750" s="11">
        <v>62</v>
      </c>
      <c r="AR750" s="11">
        <v>62</v>
      </c>
      <c r="AS750" s="12">
        <v>89.581036808633641</v>
      </c>
    </row>
    <row r="751" spans="1:45" x14ac:dyDescent="0.25">
      <c r="A751" s="1" t="s">
        <v>1522</v>
      </c>
      <c r="B751" s="1" t="s">
        <v>1420</v>
      </c>
      <c r="C751" s="1" t="s">
        <v>1513</v>
      </c>
      <c r="D751" s="1" t="s">
        <v>1523</v>
      </c>
      <c r="E751" s="2" t="s">
        <v>3744</v>
      </c>
      <c r="F751" s="2" t="s">
        <v>3730</v>
      </c>
      <c r="G751" s="1" t="s">
        <v>3712</v>
      </c>
      <c r="H751" s="13">
        <v>4697.9996928929968</v>
      </c>
      <c r="I751" s="13">
        <v>4204</v>
      </c>
      <c r="J751" s="13">
        <f t="shared" si="11"/>
        <v>-493.99969289299679</v>
      </c>
      <c r="K751" s="2">
        <v>-0.1051510696435987</v>
      </c>
      <c r="L751" s="13">
        <v>4904.4088000000002</v>
      </c>
      <c r="M751" s="13">
        <v>7867.6608999999999</v>
      </c>
      <c r="N751" s="13">
        <v>4575.1264000000001</v>
      </c>
      <c r="O751" s="13">
        <v>329.28250000000003</v>
      </c>
      <c r="P751" s="13">
        <v>3292.5345000000002</v>
      </c>
      <c r="Q751" s="13">
        <v>-2963.2521000000002</v>
      </c>
      <c r="R751" s="13">
        <v>3621.817</v>
      </c>
      <c r="S751" s="1">
        <v>10.3126</v>
      </c>
      <c r="T751" s="1">
        <v>103.11669999999999</v>
      </c>
      <c r="U751" s="1">
        <v>-92.804100000000005</v>
      </c>
      <c r="V751" s="1">
        <v>-0.81820000000000004</v>
      </c>
      <c r="W751" s="1">
        <v>2.7</v>
      </c>
      <c r="X751" s="2">
        <v>0.23786869647954328</v>
      </c>
      <c r="Y751" s="2">
        <v>0.14414843006660324</v>
      </c>
      <c r="Z751" s="2">
        <v>0.6179828734538535</v>
      </c>
      <c r="AA751" s="3">
        <v>61.816782140107776</v>
      </c>
      <c r="AB751" s="2">
        <v>-2.4409231442562129E-2</v>
      </c>
      <c r="AC751" s="2">
        <v>-1.5746192877676757E-2</v>
      </c>
      <c r="AD751" s="2">
        <v>0.68332988023757901</v>
      </c>
      <c r="AE751" s="5">
        <v>50.032727000000001</v>
      </c>
      <c r="AF751" s="1">
        <v>22.0911800139497</v>
      </c>
      <c r="AG751" s="1">
        <v>3522</v>
      </c>
      <c r="AH751" s="1">
        <v>-14.3375</v>
      </c>
      <c r="AI751" s="1">
        <v>-72.113611111111098</v>
      </c>
      <c r="AJ751" s="6">
        <v>84.060413255966509</v>
      </c>
      <c r="AK751" s="7">
        <v>29.269138909730909</v>
      </c>
      <c r="AL751" s="6">
        <v>72.392582070439062</v>
      </c>
      <c r="AM751" s="1">
        <v>79.023049578466114</v>
      </c>
      <c r="AN751" s="1">
        <v>2976.987411517694</v>
      </c>
      <c r="AO751" s="10">
        <v>5</v>
      </c>
      <c r="AP751" s="11">
        <v>0</v>
      </c>
      <c r="AQ751" s="11">
        <v>26</v>
      </c>
      <c r="AR751" s="11">
        <v>26</v>
      </c>
      <c r="AS751" s="12">
        <v>67.69047619047619</v>
      </c>
    </row>
    <row r="752" spans="1:45" x14ac:dyDescent="0.25">
      <c r="A752" s="1" t="s">
        <v>1524</v>
      </c>
      <c r="B752" s="1" t="s">
        <v>1420</v>
      </c>
      <c r="C752" s="1" t="s">
        <v>1513</v>
      </c>
      <c r="D752" s="1" t="s">
        <v>1525</v>
      </c>
      <c r="E752" s="2" t="s">
        <v>3742</v>
      </c>
      <c r="F752" s="2" t="s">
        <v>3730</v>
      </c>
      <c r="G752" s="1" t="s">
        <v>3712</v>
      </c>
      <c r="H752" s="13">
        <v>4078.9998636389992</v>
      </c>
      <c r="I752" s="13">
        <v>4069</v>
      </c>
      <c r="J752" s="13">
        <f t="shared" si="11"/>
        <v>-9.9998636389991589</v>
      </c>
      <c r="K752" s="2">
        <v>-2.4515479218668026E-3</v>
      </c>
      <c r="L752" s="13">
        <v>4168.6464999999998</v>
      </c>
      <c r="M752" s="13">
        <v>5673.4044999999996</v>
      </c>
      <c r="N752" s="13">
        <v>3916.6729</v>
      </c>
      <c r="O752" s="13">
        <v>251.9736</v>
      </c>
      <c r="P752" s="13">
        <v>1756.7316000000001</v>
      </c>
      <c r="Q752" s="13">
        <v>-1504.758</v>
      </c>
      <c r="R752" s="13">
        <v>2008.7052000000001</v>
      </c>
      <c r="S752" s="1">
        <v>10.2407</v>
      </c>
      <c r="T752" s="1">
        <v>71.397000000000006</v>
      </c>
      <c r="U752" s="1">
        <v>-61.156300000000002</v>
      </c>
      <c r="V752" s="1">
        <v>-0.74909999999999999</v>
      </c>
      <c r="W752" s="1">
        <v>3</v>
      </c>
      <c r="X752" s="2">
        <v>0.29270090931432785</v>
      </c>
      <c r="Y752" s="2">
        <v>0.11919390513639715</v>
      </c>
      <c r="Z752" s="2">
        <v>0.58810518554927504</v>
      </c>
      <c r="AA752" s="3">
        <v>70.037609694943583</v>
      </c>
      <c r="AB752" s="2">
        <v>-3.4741539106785124E-3</v>
      </c>
      <c r="AC752" s="2">
        <v>-3.5058965563039557E-4</v>
      </c>
      <c r="AD752" s="2">
        <v>0.75315505266189597</v>
      </c>
      <c r="AE752" s="5">
        <v>54.520153000000001</v>
      </c>
      <c r="AF752" s="1">
        <v>22.2845510065596</v>
      </c>
      <c r="AG752" s="1">
        <v>3607</v>
      </c>
      <c r="AH752" s="1">
        <v>-14.311111111111099</v>
      </c>
      <c r="AI752" s="1">
        <v>-72.138611111111103</v>
      </c>
      <c r="AJ752" s="6">
        <v>77.685820357657221</v>
      </c>
      <c r="AK752" s="7">
        <v>28.735745792343199</v>
      </c>
      <c r="AL752" s="6">
        <v>59.696885333373373</v>
      </c>
      <c r="AM752" s="1">
        <v>77.198222888557538</v>
      </c>
      <c r="AN752" s="1">
        <v>3157.2143598908169</v>
      </c>
      <c r="AO752" s="10">
        <v>4</v>
      </c>
      <c r="AP752" s="11">
        <v>0</v>
      </c>
      <c r="AQ752" s="11">
        <v>26</v>
      </c>
      <c r="AR752" s="11">
        <v>26</v>
      </c>
      <c r="AS752" s="12">
        <v>53.653460116217644</v>
      </c>
    </row>
    <row r="753" spans="1:45" x14ac:dyDescent="0.25">
      <c r="A753" s="1" t="s">
        <v>1526</v>
      </c>
      <c r="B753" s="1" t="s">
        <v>1420</v>
      </c>
      <c r="C753" s="1" t="s">
        <v>1513</v>
      </c>
      <c r="D753" s="1" t="s">
        <v>1527</v>
      </c>
      <c r="E753" s="2" t="s">
        <v>3746</v>
      </c>
      <c r="F753" s="2" t="s">
        <v>3730</v>
      </c>
      <c r="G753" s="1" t="s">
        <v>3711</v>
      </c>
      <c r="H753" s="13">
        <v>8332.2765134319943</v>
      </c>
      <c r="I753" s="13">
        <v>8402</v>
      </c>
      <c r="J753" s="13">
        <f t="shared" si="11"/>
        <v>69.723486568005683</v>
      </c>
      <c r="K753" s="2">
        <v>8.3678795891625017E-3</v>
      </c>
      <c r="L753" s="13">
        <v>7474.3437000000004</v>
      </c>
      <c r="M753" s="13">
        <v>12078.5609</v>
      </c>
      <c r="N753" s="13">
        <v>6571.5429999999997</v>
      </c>
      <c r="O753" s="13">
        <v>902.80079999999998</v>
      </c>
      <c r="P753" s="13">
        <v>5507.0178999999998</v>
      </c>
      <c r="Q753" s="13">
        <v>-4604.2172</v>
      </c>
      <c r="R753" s="13">
        <v>6409.8186999999998</v>
      </c>
      <c r="S753" s="1">
        <v>18.468900000000001</v>
      </c>
      <c r="T753" s="1">
        <v>112.6588</v>
      </c>
      <c r="U753" s="1">
        <v>-94.189899999999994</v>
      </c>
      <c r="V753" s="1">
        <v>-0.71830000000000005</v>
      </c>
      <c r="W753" s="1">
        <v>2.9</v>
      </c>
      <c r="X753" s="2">
        <v>0.24137110211854321</v>
      </c>
      <c r="Y753" s="2">
        <v>0.16186622232801715</v>
      </c>
      <c r="Z753" s="2">
        <v>0.59676267555343965</v>
      </c>
      <c r="AA753" s="3">
        <v>67.570801755085768</v>
      </c>
      <c r="AB753" s="2">
        <v>3.5259917222023596E-3</v>
      </c>
      <c r="AC753" s="2">
        <v>1.1911464202540856E-3</v>
      </c>
      <c r="AD753" s="2">
        <v>0.45631223917007502</v>
      </c>
      <c r="AE753" s="5">
        <v>38.744463000000003</v>
      </c>
      <c r="AF753" s="1">
        <v>12.0434966439406</v>
      </c>
      <c r="AG753" s="1">
        <v>3766</v>
      </c>
      <c r="AH753" s="1">
        <v>-14.508611111111099</v>
      </c>
      <c r="AI753" s="1">
        <v>-71.881111111111096</v>
      </c>
      <c r="AJ753" s="6">
        <v>66.307106083175469</v>
      </c>
      <c r="AK753" s="7">
        <v>39.680998448740993</v>
      </c>
      <c r="AL753" s="6">
        <v>46.986577191270378</v>
      </c>
      <c r="AM753" s="1">
        <v>63.537598051368548</v>
      </c>
      <c r="AN753" s="1">
        <v>1807.5773523211788</v>
      </c>
      <c r="AO753" s="10">
        <v>6</v>
      </c>
      <c r="AP753" s="11">
        <v>10</v>
      </c>
      <c r="AQ753" s="11">
        <v>29</v>
      </c>
      <c r="AR753" s="11">
        <v>39</v>
      </c>
      <c r="AS753" s="12">
        <v>82.329869845783662</v>
      </c>
    </row>
    <row r="754" spans="1:45" x14ac:dyDescent="0.25">
      <c r="A754" s="1" t="s">
        <v>1528</v>
      </c>
      <c r="B754" s="1" t="s">
        <v>1420</v>
      </c>
      <c r="C754" s="1" t="s">
        <v>1529</v>
      </c>
      <c r="D754" s="1" t="s">
        <v>1529</v>
      </c>
      <c r="E754" s="2" t="s">
        <v>3741</v>
      </c>
      <c r="F754" s="2" t="s">
        <v>3730</v>
      </c>
      <c r="G754" s="1" t="s">
        <v>3707</v>
      </c>
      <c r="H754" s="13">
        <v>37186.997597705966</v>
      </c>
      <c r="I754" s="13">
        <v>39765</v>
      </c>
      <c r="J754" s="13">
        <f t="shared" si="11"/>
        <v>2578.0024022940343</v>
      </c>
      <c r="K754" s="2">
        <v>6.9325370931614796E-2</v>
      </c>
      <c r="L754" s="13">
        <v>35578.998800000001</v>
      </c>
      <c r="M754" s="13">
        <v>45293.4997</v>
      </c>
      <c r="N754" s="13">
        <v>24459.768</v>
      </c>
      <c r="O754" s="13">
        <v>11119.2309</v>
      </c>
      <c r="P754" s="13">
        <v>20833.731800000001</v>
      </c>
      <c r="Q754" s="13">
        <v>-9714.5008999999991</v>
      </c>
      <c r="R754" s="13">
        <v>31952.962599999999</v>
      </c>
      <c r="S754" s="1">
        <v>54.996400000000001</v>
      </c>
      <c r="T754" s="1">
        <v>103.0448</v>
      </c>
      <c r="U754" s="1">
        <v>-48.048499999999997</v>
      </c>
      <c r="V754" s="1">
        <v>-0.30399999999999999</v>
      </c>
      <c r="W754" s="1">
        <v>2.8</v>
      </c>
      <c r="X754" s="2">
        <v>0.3168615616748397</v>
      </c>
      <c r="Y754" s="2">
        <v>9.4128002011819437E-2</v>
      </c>
      <c r="Z754" s="2">
        <v>0.58901043631334082</v>
      </c>
      <c r="AA754" s="3">
        <v>69.776278712321755</v>
      </c>
      <c r="AB754" s="2">
        <v>1.7555545846527965E-2</v>
      </c>
      <c r="AC754" s="2">
        <v>9.621413199601303E-3</v>
      </c>
      <c r="AD754" s="2">
        <v>0.31356883049011203</v>
      </c>
      <c r="AE754" s="5">
        <v>25.869896000000001</v>
      </c>
      <c r="AF754" s="1">
        <v>43.986199149482502</v>
      </c>
      <c r="AG754" s="1">
        <v>3976</v>
      </c>
      <c r="AH754" s="1">
        <v>-14.7930555555556</v>
      </c>
      <c r="AI754" s="1">
        <v>-71.413333333333298</v>
      </c>
      <c r="AJ754" s="6">
        <v>90.062123989240519</v>
      </c>
      <c r="AK754" s="7">
        <v>85.23647347555854</v>
      </c>
      <c r="AL754" s="6">
        <v>85.702650273255017</v>
      </c>
      <c r="AM754" s="1">
        <v>12.091075400333811</v>
      </c>
      <c r="AN754" s="1">
        <v>15637.525612794312</v>
      </c>
      <c r="AO754" s="10">
        <v>4</v>
      </c>
      <c r="AP754" s="11">
        <v>77</v>
      </c>
      <c r="AQ754" s="11">
        <v>33</v>
      </c>
      <c r="AR754" s="11">
        <v>110</v>
      </c>
      <c r="AS754" s="12">
        <v>18.629413958291501</v>
      </c>
    </row>
    <row r="755" spans="1:45" x14ac:dyDescent="0.25">
      <c r="A755" s="1" t="s">
        <v>1530</v>
      </c>
      <c r="B755" s="1" t="s">
        <v>1420</v>
      </c>
      <c r="C755" s="1" t="s">
        <v>1529</v>
      </c>
      <c r="D755" s="1" t="s">
        <v>1531</v>
      </c>
      <c r="E755" s="2" t="s">
        <v>3742</v>
      </c>
      <c r="F755" s="2" t="s">
        <v>3732</v>
      </c>
      <c r="G755" s="1" t="s">
        <v>3708</v>
      </c>
      <c r="H755" s="13">
        <v>937.00002253499997</v>
      </c>
      <c r="I755" s="13">
        <v>747</v>
      </c>
      <c r="J755" s="13">
        <f t="shared" si="11"/>
        <v>-190.00002253499997</v>
      </c>
      <c r="K755" s="2">
        <v>-0.20277483240711752</v>
      </c>
      <c r="L755" s="13">
        <v>943.7491</v>
      </c>
      <c r="M755" s="13">
        <v>1724.5603000000001</v>
      </c>
      <c r="N755" s="13">
        <v>750.20950000000005</v>
      </c>
      <c r="O755" s="13">
        <v>193.53960000000001</v>
      </c>
      <c r="P755" s="13">
        <v>974.35080000000005</v>
      </c>
      <c r="Q755" s="13">
        <v>-780.81119999999999</v>
      </c>
      <c r="R755" s="13">
        <v>1167.8904</v>
      </c>
      <c r="S755" s="1">
        <v>29.013100000000001</v>
      </c>
      <c r="T755" s="1">
        <v>146.0626</v>
      </c>
      <c r="U755" s="1">
        <v>-117.0496</v>
      </c>
      <c r="V755" s="1">
        <v>-0.66859999999999997</v>
      </c>
      <c r="W755" s="1">
        <v>2.6</v>
      </c>
      <c r="X755" s="2">
        <v>0.16331994645247658</v>
      </c>
      <c r="Y755" s="2">
        <v>0.17804551539491298</v>
      </c>
      <c r="Z755" s="2">
        <v>0.65863453815261042</v>
      </c>
      <c r="AA755" s="3">
        <v>51.829268292682926</v>
      </c>
      <c r="AB755" s="2">
        <v>-2.7877927802920532E-2</v>
      </c>
      <c r="AC755" s="2">
        <v>-3.1855588412141311E-2</v>
      </c>
      <c r="AD755" s="2">
        <v>0.473438739776611</v>
      </c>
      <c r="AE755" s="5">
        <v>23.973386000000001</v>
      </c>
      <c r="AF755" s="1">
        <v>2.0882032102228498</v>
      </c>
      <c r="AG755" s="1">
        <v>4679</v>
      </c>
      <c r="AH755" s="1">
        <v>-15.300555555555601</v>
      </c>
      <c r="AI755" s="1">
        <v>-71.138333333333307</v>
      </c>
      <c r="AJ755" s="6">
        <v>64.707462261994323</v>
      </c>
      <c r="AK755" s="7">
        <v>58.265612040775402</v>
      </c>
      <c r="AL755" s="6">
        <v>53.070839213536168</v>
      </c>
      <c r="AM755" s="1">
        <v>43.142419034776452</v>
      </c>
      <c r="AN755" s="1">
        <v>20.225486870827815</v>
      </c>
      <c r="AO755" s="10">
        <v>1</v>
      </c>
      <c r="AP755" s="11">
        <v>0</v>
      </c>
      <c r="AQ755" s="11">
        <v>6</v>
      </c>
      <c r="AR755" s="11">
        <v>6</v>
      </c>
      <c r="AS755" s="12">
        <v>92.055172413793102</v>
      </c>
    </row>
    <row r="756" spans="1:45" x14ac:dyDescent="0.25">
      <c r="A756" s="1" t="s">
        <v>1532</v>
      </c>
      <c r="B756" s="1" t="s">
        <v>1420</v>
      </c>
      <c r="C756" s="1" t="s">
        <v>1529</v>
      </c>
      <c r="D756" s="1" t="s">
        <v>846</v>
      </c>
      <c r="E756" s="2" t="s">
        <v>3744</v>
      </c>
      <c r="F756" s="2" t="s">
        <v>3730</v>
      </c>
      <c r="G756" s="1" t="s">
        <v>3711</v>
      </c>
      <c r="H756" s="13">
        <v>10929.000725890992</v>
      </c>
      <c r="I756" s="13">
        <v>8471</v>
      </c>
      <c r="J756" s="13">
        <f t="shared" si="11"/>
        <v>-2458.0007258909918</v>
      </c>
      <c r="K756" s="2">
        <v>-0.2249062643090457</v>
      </c>
      <c r="L756" s="13">
        <v>11301.7798</v>
      </c>
      <c r="M756" s="13">
        <v>18735.5736</v>
      </c>
      <c r="N756" s="13">
        <v>10825.251399999999</v>
      </c>
      <c r="O756" s="13">
        <v>476.52839999999998</v>
      </c>
      <c r="P756" s="13">
        <v>7910.3221999999996</v>
      </c>
      <c r="Q756" s="13">
        <v>-7433.7938000000004</v>
      </c>
      <c r="R756" s="13">
        <v>8386.8507000000009</v>
      </c>
      <c r="S756" s="1">
        <v>6.3457999999999997</v>
      </c>
      <c r="T756" s="1">
        <v>105.3398</v>
      </c>
      <c r="U756" s="1">
        <v>-98.994</v>
      </c>
      <c r="V756" s="1">
        <v>-0.88639999999999997</v>
      </c>
      <c r="W756" s="1">
        <v>2.9</v>
      </c>
      <c r="X756" s="2">
        <v>0.1938377995514107</v>
      </c>
      <c r="Y756" s="2">
        <v>0.14366662731672766</v>
      </c>
      <c r="Z756" s="2">
        <v>0.66249557313186169</v>
      </c>
      <c r="AA756" s="3">
        <v>50.944404846756953</v>
      </c>
      <c r="AB756" s="2">
        <v>-3.6140383109375063E-2</v>
      </c>
      <c r="AC756" s="2">
        <v>-3.574153307743444E-2</v>
      </c>
      <c r="AD756" s="2">
        <v>0.74162954092025801</v>
      </c>
      <c r="AE756" s="5">
        <v>41.621305</v>
      </c>
      <c r="AF756" s="1">
        <v>9.5694360993569703</v>
      </c>
      <c r="AG756" s="1">
        <v>3970</v>
      </c>
      <c r="AH756" s="1">
        <v>-14.800277777777801</v>
      </c>
      <c r="AI756" s="1">
        <v>-71.531666666666695</v>
      </c>
      <c r="AJ756" s="6">
        <v>51.000228117093982</v>
      </c>
      <c r="AK756" s="7">
        <v>27.84228226413337</v>
      </c>
      <c r="AL756" s="6">
        <v>42.72306675420046</v>
      </c>
      <c r="AM756" s="1">
        <v>89.228406807145831</v>
      </c>
      <c r="AN756" s="1">
        <v>24232.593146159685</v>
      </c>
      <c r="AO756" s="10">
        <v>2</v>
      </c>
      <c r="AP756" s="11">
        <v>0</v>
      </c>
      <c r="AQ756" s="11">
        <v>73</v>
      </c>
      <c r="AR756" s="11">
        <v>73</v>
      </c>
      <c r="AS756" s="12">
        <v>262.67123714552821</v>
      </c>
    </row>
    <row r="757" spans="1:45" x14ac:dyDescent="0.25">
      <c r="A757" s="1" t="s">
        <v>1533</v>
      </c>
      <c r="B757" s="1" t="s">
        <v>1420</v>
      </c>
      <c r="C757" s="1" t="s">
        <v>1529</v>
      </c>
      <c r="D757" s="1" t="s">
        <v>1534</v>
      </c>
      <c r="E757" s="2" t="s">
        <v>3744</v>
      </c>
      <c r="F757" s="2" t="s">
        <v>3732</v>
      </c>
      <c r="G757" s="1" t="s">
        <v>3708</v>
      </c>
      <c r="H757" s="13">
        <v>1103.999296901</v>
      </c>
      <c r="I757" s="13">
        <v>850</v>
      </c>
      <c r="J757" s="13">
        <f t="shared" si="11"/>
        <v>-253.99929690099998</v>
      </c>
      <c r="K757" s="2">
        <v>-0.23007197342787539</v>
      </c>
      <c r="L757" s="13">
        <v>1201.4474</v>
      </c>
      <c r="M757" s="13">
        <v>2396.4702000000002</v>
      </c>
      <c r="N757" s="13">
        <v>1079.3545999999999</v>
      </c>
      <c r="O757" s="13">
        <v>122.0928</v>
      </c>
      <c r="P757" s="13">
        <v>1317.1156000000001</v>
      </c>
      <c r="Q757" s="13">
        <v>-1195.0228</v>
      </c>
      <c r="R757" s="13">
        <v>1439.2085</v>
      </c>
      <c r="S757" s="1">
        <v>13.573700000000001</v>
      </c>
      <c r="T757" s="1">
        <v>146.43090000000001</v>
      </c>
      <c r="U757" s="1">
        <v>-132.85720000000001</v>
      </c>
      <c r="V757" s="1">
        <v>-0.83030000000000004</v>
      </c>
      <c r="W757" s="1">
        <v>2.4</v>
      </c>
      <c r="X757" s="2">
        <v>0.22</v>
      </c>
      <c r="Y757" s="2">
        <v>0.18</v>
      </c>
      <c r="Z757" s="2">
        <v>0.6</v>
      </c>
      <c r="AA757" s="3">
        <v>66.666666666666657</v>
      </c>
      <c r="AB757" s="2">
        <v>-3.891343736052888E-2</v>
      </c>
      <c r="AC757" s="2">
        <v>-3.6662226333969206E-2</v>
      </c>
      <c r="AD757" s="2">
        <v>0.71065467596054099</v>
      </c>
      <c r="AE757" s="5">
        <v>34.299430000000001</v>
      </c>
      <c r="AF757" s="1">
        <v>4.3041200622964704</v>
      </c>
      <c r="AG757" s="1">
        <v>4104</v>
      </c>
      <c r="AH757" s="1">
        <v>-15.0519444444444</v>
      </c>
      <c r="AI757" s="1">
        <v>-71.129166666666606</v>
      </c>
      <c r="AJ757" s="6">
        <v>16.455834537935502</v>
      </c>
      <c r="AK757" s="7">
        <v>11.32147673633964</v>
      </c>
      <c r="AL757" s="6">
        <v>30.654752438610299</v>
      </c>
      <c r="AM757" s="1">
        <v>83.786777252988514</v>
      </c>
      <c r="AN757" s="1">
        <v>3631.6886219274475</v>
      </c>
      <c r="AO757" s="10">
        <v>1</v>
      </c>
      <c r="AP757" s="11">
        <v>0</v>
      </c>
      <c r="AQ757" s="11">
        <v>9</v>
      </c>
      <c r="AR757" s="11">
        <v>9</v>
      </c>
      <c r="AS757" s="12">
        <v>139.46712463199214</v>
      </c>
    </row>
    <row r="758" spans="1:45" x14ac:dyDescent="0.25">
      <c r="A758" s="1" t="s">
        <v>1535</v>
      </c>
      <c r="B758" s="1" t="s">
        <v>1420</v>
      </c>
      <c r="C758" s="1" t="s">
        <v>1529</v>
      </c>
      <c r="D758" s="1" t="s">
        <v>1536</v>
      </c>
      <c r="E758" s="2" t="s">
        <v>3745</v>
      </c>
      <c r="F758" s="2" t="s">
        <v>3732</v>
      </c>
      <c r="G758" s="1" t="s">
        <v>3712</v>
      </c>
      <c r="H758" s="13">
        <v>5162.9985548659952</v>
      </c>
      <c r="I758" s="13">
        <v>4925</v>
      </c>
      <c r="J758" s="13">
        <f t="shared" si="11"/>
        <v>-237.99855486599517</v>
      </c>
      <c r="K758" s="2">
        <v>-4.6096963293101756E-2</v>
      </c>
      <c r="L758" s="13">
        <v>5111.4580999999998</v>
      </c>
      <c r="M758" s="13">
        <v>7947.7434999999996</v>
      </c>
      <c r="N758" s="13">
        <v>4559.0450000000001</v>
      </c>
      <c r="O758" s="13">
        <v>552.41309999999999</v>
      </c>
      <c r="P758" s="13">
        <v>3388.6985</v>
      </c>
      <c r="Q758" s="13">
        <v>-2836.2853</v>
      </c>
      <c r="R758" s="13">
        <v>3941.1116000000002</v>
      </c>
      <c r="S758" s="1">
        <v>16.920300000000001</v>
      </c>
      <c r="T758" s="1">
        <v>103.795</v>
      </c>
      <c r="U758" s="1">
        <v>-86.874700000000004</v>
      </c>
      <c r="V758" s="1">
        <v>-0.71970000000000001</v>
      </c>
      <c r="W758" s="1">
        <v>3.2</v>
      </c>
      <c r="X758" s="2">
        <v>0.26720812182741116</v>
      </c>
      <c r="Y758" s="2">
        <v>0.14700507614213199</v>
      </c>
      <c r="Z758" s="2">
        <v>0.58578680203045685</v>
      </c>
      <c r="AA758" s="3">
        <v>70.710571923743501</v>
      </c>
      <c r="AB758" s="2">
        <v>-3.9747905794644822E-3</v>
      </c>
      <c r="AC758" s="2">
        <v>-6.7192174794722392E-3</v>
      </c>
      <c r="AD758" s="2">
        <v>0.499866843223572</v>
      </c>
      <c r="AE758" s="5">
        <v>29.903013999999999</v>
      </c>
      <c r="AF758" s="1">
        <v>8.1146696748246594</v>
      </c>
      <c r="AG758" s="1">
        <v>4027</v>
      </c>
      <c r="AH758" s="1">
        <v>-14.890277777777801</v>
      </c>
      <c r="AI758" s="1">
        <v>-71.209999999999994</v>
      </c>
      <c r="AJ758" s="6">
        <v>57.430462320285933</v>
      </c>
      <c r="AK758" s="7">
        <v>43.202947417868181</v>
      </c>
      <c r="AL758" s="6">
        <v>42.903459050790282</v>
      </c>
      <c r="AM758" s="1">
        <v>48.348602823282363</v>
      </c>
      <c r="AN758" s="1">
        <v>4380.585955784687</v>
      </c>
      <c r="AO758" s="10">
        <v>0</v>
      </c>
      <c r="AP758" s="11">
        <v>13</v>
      </c>
      <c r="AQ758" s="11">
        <v>26</v>
      </c>
      <c r="AR758" s="11">
        <v>39</v>
      </c>
      <c r="AS758" s="12">
        <v>81.183910429193446</v>
      </c>
    </row>
    <row r="759" spans="1:45" x14ac:dyDescent="0.25">
      <c r="A759" s="1" t="s">
        <v>1537</v>
      </c>
      <c r="B759" s="1" t="s">
        <v>1420</v>
      </c>
      <c r="C759" s="1" t="s">
        <v>1529</v>
      </c>
      <c r="D759" s="1" t="s">
        <v>1538</v>
      </c>
      <c r="E759" s="2" t="s">
        <v>3742</v>
      </c>
      <c r="F759" s="2" t="s">
        <v>3730</v>
      </c>
      <c r="G759" s="1" t="s">
        <v>3710</v>
      </c>
      <c r="H759" s="13">
        <v>3015.9996459270001</v>
      </c>
      <c r="I759" s="13">
        <v>2667</v>
      </c>
      <c r="J759" s="13">
        <f t="shared" si="11"/>
        <v>-348.99964592700007</v>
      </c>
      <c r="K759" s="2">
        <v>-0.11571607655800346</v>
      </c>
      <c r="L759" s="13">
        <v>3255.672</v>
      </c>
      <c r="M759" s="13">
        <v>5885.6162000000004</v>
      </c>
      <c r="N759" s="13">
        <v>3034.8425999999999</v>
      </c>
      <c r="O759" s="13">
        <v>220.82939999999999</v>
      </c>
      <c r="P759" s="13">
        <v>2850.7736</v>
      </c>
      <c r="Q759" s="13">
        <v>-2629.9441999999999</v>
      </c>
      <c r="R759" s="13">
        <v>3071.6030000000001</v>
      </c>
      <c r="S759" s="1">
        <v>9.6629000000000005</v>
      </c>
      <c r="T759" s="1">
        <v>124.7428</v>
      </c>
      <c r="U759" s="1">
        <v>-115.07980000000001</v>
      </c>
      <c r="V759" s="1">
        <v>-0.85619999999999996</v>
      </c>
      <c r="W759" s="1">
        <v>2.5</v>
      </c>
      <c r="X759" s="2">
        <v>0.23809523809523808</v>
      </c>
      <c r="Y759" s="2">
        <v>0.14810648668916385</v>
      </c>
      <c r="Z759" s="2">
        <v>0.61379827521559804</v>
      </c>
      <c r="AA759" s="3">
        <v>62.919975565058031</v>
      </c>
      <c r="AB759" s="2">
        <v>-2.0641227478182533E-2</v>
      </c>
      <c r="AC759" s="2">
        <v>-1.7414735073446597E-2</v>
      </c>
      <c r="AD759" s="2">
        <v>0.63949441909790095</v>
      </c>
      <c r="AE759" s="5">
        <v>44.958713000000003</v>
      </c>
      <c r="AF759" s="1">
        <v>16.473888350187</v>
      </c>
      <c r="AG759" s="1">
        <v>3902</v>
      </c>
      <c r="AH759" s="1">
        <v>-14.6780555555556</v>
      </c>
      <c r="AI759" s="1">
        <v>-71.406388888888898</v>
      </c>
      <c r="AJ759" s="6">
        <v>38.940043993713857</v>
      </c>
      <c r="AK759" s="7">
        <v>30.91939316817394</v>
      </c>
      <c r="AL759" s="6">
        <v>32.621184986799982</v>
      </c>
      <c r="AM759" s="1">
        <v>81.377503622903518</v>
      </c>
      <c r="AN759" s="1">
        <v>1213.390363056488</v>
      </c>
      <c r="AO759" s="10">
        <v>2</v>
      </c>
      <c r="AP759" s="11">
        <v>0</v>
      </c>
      <c r="AQ759" s="11">
        <v>20</v>
      </c>
      <c r="AR759" s="11">
        <v>20</v>
      </c>
      <c r="AS759" s="12">
        <v>71.30980392156863</v>
      </c>
    </row>
    <row r="760" spans="1:45" x14ac:dyDescent="0.25">
      <c r="A760" s="1" t="s">
        <v>1539</v>
      </c>
      <c r="B760" s="1" t="s">
        <v>1420</v>
      </c>
      <c r="C760" s="1" t="s">
        <v>1529</v>
      </c>
      <c r="D760" s="1" t="s">
        <v>1540</v>
      </c>
      <c r="E760" s="2" t="s">
        <v>3744</v>
      </c>
      <c r="F760" s="2" t="s">
        <v>3732</v>
      </c>
      <c r="G760" s="1" t="s">
        <v>3709</v>
      </c>
      <c r="H760" s="13">
        <v>1765.9999482559999</v>
      </c>
      <c r="I760" s="13">
        <v>1367</v>
      </c>
      <c r="J760" s="13">
        <f t="shared" si="11"/>
        <v>-398.99994825599993</v>
      </c>
      <c r="K760" s="2">
        <v>-0.22593429215557415</v>
      </c>
      <c r="L760" s="13">
        <v>1860.1297999999999</v>
      </c>
      <c r="M760" s="13">
        <v>3489.2105999999999</v>
      </c>
      <c r="N760" s="13">
        <v>1711.884</v>
      </c>
      <c r="O760" s="13">
        <v>148.2458</v>
      </c>
      <c r="P760" s="13">
        <v>1777.3266000000001</v>
      </c>
      <c r="Q760" s="13">
        <v>-1629.0808999999999</v>
      </c>
      <c r="R760" s="13">
        <v>1925.5724</v>
      </c>
      <c r="S760" s="1">
        <v>11.0852</v>
      </c>
      <c r="T760" s="1">
        <v>132.9006</v>
      </c>
      <c r="U760" s="1">
        <v>-121.8155</v>
      </c>
      <c r="V760" s="1">
        <v>-0.84599999999999997</v>
      </c>
      <c r="W760" s="1">
        <v>2.7</v>
      </c>
      <c r="X760" s="2">
        <v>0.21506949524506219</v>
      </c>
      <c r="Y760" s="2">
        <v>0.13533284564740308</v>
      </c>
      <c r="Z760" s="2">
        <v>0.64959765910753475</v>
      </c>
      <c r="AA760" s="3">
        <v>53.941441441441441</v>
      </c>
      <c r="AB760" s="2">
        <v>-4.1218841219467506E-2</v>
      </c>
      <c r="AC760" s="2">
        <v>-3.5924340181822445E-2</v>
      </c>
      <c r="AD760" s="2">
        <v>0.70358121395111095</v>
      </c>
      <c r="AE760" s="5">
        <v>42.367722999999998</v>
      </c>
      <c r="AF760" s="1">
        <v>4.61257724686795</v>
      </c>
      <c r="AG760" s="1">
        <v>4124</v>
      </c>
      <c r="AH760" s="1">
        <v>-15.008611111111099</v>
      </c>
      <c r="AI760" s="1">
        <v>-71.643333333333302</v>
      </c>
      <c r="AJ760" s="6">
        <v>43.336133662635582</v>
      </c>
      <c r="AK760" s="7">
        <v>20.524029430597771</v>
      </c>
      <c r="AL760" s="6">
        <v>65.054039579593521</v>
      </c>
      <c r="AM760" s="1">
        <v>76.564451321886011</v>
      </c>
      <c r="AN760" s="1">
        <v>1748.0325156621154</v>
      </c>
      <c r="AO760" s="10">
        <v>1</v>
      </c>
      <c r="AP760" s="11">
        <v>0</v>
      </c>
      <c r="AQ760" s="11">
        <v>17</v>
      </c>
      <c r="AR760" s="11">
        <v>17</v>
      </c>
      <c r="AS760" s="12">
        <v>93.040779062690206</v>
      </c>
    </row>
    <row r="761" spans="1:45" x14ac:dyDescent="0.25">
      <c r="A761" s="1" t="s">
        <v>1541</v>
      </c>
      <c r="B761" s="1" t="s">
        <v>1420</v>
      </c>
      <c r="C761" s="1" t="s">
        <v>1529</v>
      </c>
      <c r="D761" s="1" t="s">
        <v>1542</v>
      </c>
      <c r="E761" s="2" t="s">
        <v>3744</v>
      </c>
      <c r="F761" s="2" t="s">
        <v>3730</v>
      </c>
      <c r="G761" s="1" t="s">
        <v>3709</v>
      </c>
      <c r="H761" s="13">
        <v>2094.0007240949999</v>
      </c>
      <c r="I761" s="13">
        <v>1817</v>
      </c>
      <c r="J761" s="13">
        <f t="shared" si="11"/>
        <v>-277.0007240949999</v>
      </c>
      <c r="K761" s="2">
        <v>-0.13228301256424638</v>
      </c>
      <c r="L761" s="13">
        <v>2118.0484999999999</v>
      </c>
      <c r="M761" s="13">
        <v>3454.0952000000002</v>
      </c>
      <c r="N761" s="13">
        <v>1965.3661</v>
      </c>
      <c r="O761" s="13">
        <v>152.6823</v>
      </c>
      <c r="P761" s="13">
        <v>1488.7291</v>
      </c>
      <c r="Q761" s="13">
        <v>-1336.0467000000001</v>
      </c>
      <c r="R761" s="13">
        <v>1641.4114</v>
      </c>
      <c r="S761" s="1">
        <v>10.9604</v>
      </c>
      <c r="T761" s="1">
        <v>106.8694</v>
      </c>
      <c r="U761" s="1">
        <v>-95.909000000000006</v>
      </c>
      <c r="V761" s="1">
        <v>-0.81399999999999995</v>
      </c>
      <c r="W761" s="1">
        <v>2.8</v>
      </c>
      <c r="X761" s="2">
        <v>0.20693450742982938</v>
      </c>
      <c r="Y761" s="2">
        <v>0.17171161254815631</v>
      </c>
      <c r="Z761" s="2">
        <v>0.6213538800220143</v>
      </c>
      <c r="AA761" s="3">
        <v>60.93888396811338</v>
      </c>
      <c r="AB761" s="2">
        <v>-1.9375268176248683E-2</v>
      </c>
      <c r="AC761" s="2">
        <v>-2.0065898249243208E-2</v>
      </c>
      <c r="AD761" s="2">
        <v>0.73548090457916304</v>
      </c>
      <c r="AE761" s="5">
        <v>34.299430000000001</v>
      </c>
      <c r="AF761" s="1">
        <v>8.0156428742451293</v>
      </c>
      <c r="AG761" s="1">
        <v>3999</v>
      </c>
      <c r="AH761" s="1">
        <v>-14.7769444444444</v>
      </c>
      <c r="AI761" s="1">
        <v>-71.250833333333304</v>
      </c>
      <c r="AJ761" s="6">
        <v>67.440913653117192</v>
      </c>
      <c r="AK761" s="7">
        <v>54.852561254566837</v>
      </c>
      <c r="AL761" s="6">
        <v>34.514139196371943</v>
      </c>
      <c r="AM761" s="1">
        <v>81.166972893028259</v>
      </c>
      <c r="AN761" s="1">
        <v>1892.2145518763371</v>
      </c>
      <c r="AO761" s="10">
        <v>1</v>
      </c>
      <c r="AP761" s="11">
        <v>0</v>
      </c>
      <c r="AQ761" s="11">
        <v>14</v>
      </c>
      <c r="AR761" s="11">
        <v>14</v>
      </c>
      <c r="AS761" s="12">
        <v>66.269906928645298</v>
      </c>
    </row>
    <row r="762" spans="1:45" x14ac:dyDescent="0.25">
      <c r="A762" s="1" t="s">
        <v>1543</v>
      </c>
      <c r="B762" s="1" t="s">
        <v>1420</v>
      </c>
      <c r="C762" s="1" t="s">
        <v>1544</v>
      </c>
      <c r="D762" s="1" t="s">
        <v>1545</v>
      </c>
      <c r="E762" s="2" t="s">
        <v>3741</v>
      </c>
      <c r="F762" s="2" t="s">
        <v>3729</v>
      </c>
      <c r="G762" s="1" t="s">
        <v>3707</v>
      </c>
      <c r="H762" s="13">
        <v>30861.986916076039</v>
      </c>
      <c r="I762" s="13">
        <v>30182</v>
      </c>
      <c r="J762" s="13">
        <f t="shared" si="11"/>
        <v>-679.98691607603905</v>
      </c>
      <c r="K762" s="2">
        <v>-2.2033154181717095E-2</v>
      </c>
      <c r="L762" s="13">
        <v>32431.982400000001</v>
      </c>
      <c r="M762" s="13">
        <v>51038.933299999997</v>
      </c>
      <c r="N762" s="13">
        <v>26867.6957</v>
      </c>
      <c r="O762" s="13">
        <v>5564.2866999999997</v>
      </c>
      <c r="P762" s="13">
        <v>24171.2376</v>
      </c>
      <c r="Q762" s="13">
        <v>-18606.9509</v>
      </c>
      <c r="R762" s="13">
        <v>29735.524300000001</v>
      </c>
      <c r="S762" s="1">
        <v>26.6646</v>
      </c>
      <c r="T762" s="1">
        <v>115.83069999999999</v>
      </c>
      <c r="U762" s="1">
        <v>-89.166200000000003</v>
      </c>
      <c r="V762" s="1">
        <v>-0.62570000000000003</v>
      </c>
      <c r="W762" s="1">
        <v>1.4</v>
      </c>
      <c r="X762" s="2">
        <v>0.25823338413624014</v>
      </c>
      <c r="Y762" s="2">
        <v>0.13146908753561726</v>
      </c>
      <c r="Z762" s="2">
        <v>0.61029752832814255</v>
      </c>
      <c r="AA762" s="3">
        <v>63.854505971769818</v>
      </c>
      <c r="AB762" s="2">
        <v>-5.6432731712737771E-3</v>
      </c>
      <c r="AC762" s="2">
        <v>-3.1777273745225987E-3</v>
      </c>
      <c r="AD762" s="2">
        <v>0.21768552064895599</v>
      </c>
      <c r="AE762" s="5">
        <v>8.2921619999999994</v>
      </c>
      <c r="AF762" s="1">
        <v>115.673344462994</v>
      </c>
      <c r="AG762" s="1">
        <v>1086</v>
      </c>
      <c r="AH762" s="1">
        <v>-12.862777777777801</v>
      </c>
      <c r="AI762" s="1">
        <v>-72.6933333333333</v>
      </c>
      <c r="AJ762" s="6">
        <v>88.198280525994576</v>
      </c>
      <c r="AK762" s="7">
        <v>94.263595806495019</v>
      </c>
      <c r="AL762" s="6">
        <v>94.6195174830426</v>
      </c>
      <c r="AM762" s="1">
        <v>14.820855355403101</v>
      </c>
      <c r="AN762" s="1">
        <v>1719.7115300859978</v>
      </c>
      <c r="AO762" s="10">
        <v>10</v>
      </c>
      <c r="AP762" s="11">
        <v>71</v>
      </c>
      <c r="AQ762" s="11">
        <v>26</v>
      </c>
      <c r="AR762" s="11">
        <v>97</v>
      </c>
      <c r="AS762" s="12">
        <v>8.4474445515911274</v>
      </c>
    </row>
    <row r="763" spans="1:45" x14ac:dyDescent="0.25">
      <c r="A763" s="1" t="s">
        <v>1546</v>
      </c>
      <c r="B763" s="1" t="s">
        <v>1420</v>
      </c>
      <c r="C763" s="1" t="s">
        <v>1544</v>
      </c>
      <c r="D763" s="1" t="s">
        <v>1547</v>
      </c>
      <c r="E763" s="2" t="s">
        <v>3744</v>
      </c>
      <c r="F763" s="2" t="s">
        <v>3729</v>
      </c>
      <c r="G763" s="1" t="s">
        <v>3707</v>
      </c>
      <c r="H763" s="13">
        <v>27152.992500065047</v>
      </c>
      <c r="I763" s="13">
        <v>19062</v>
      </c>
      <c r="J763" s="13">
        <f t="shared" si="11"/>
        <v>-8090.9925000650474</v>
      </c>
      <c r="K763" s="2">
        <v>-0.29797793005856221</v>
      </c>
      <c r="L763" s="13">
        <v>27736.994299999998</v>
      </c>
      <c r="M763" s="13">
        <v>29031.969400000002</v>
      </c>
      <c r="N763" s="13">
        <v>19810.0317</v>
      </c>
      <c r="O763" s="13">
        <v>7926.9625999999998</v>
      </c>
      <c r="P763" s="13">
        <v>9221.9377000000004</v>
      </c>
      <c r="Q763" s="13">
        <v>-1294.9751000000001</v>
      </c>
      <c r="R763" s="13">
        <v>17148.900300000001</v>
      </c>
      <c r="S763" s="1">
        <v>55.854199999999999</v>
      </c>
      <c r="T763" s="1">
        <v>64.978700000000003</v>
      </c>
      <c r="U763" s="1">
        <v>-9.1244999999999994</v>
      </c>
      <c r="V763" s="1">
        <v>-7.5499999999999998E-2</v>
      </c>
      <c r="W763" s="1">
        <v>2.7</v>
      </c>
      <c r="X763" s="2">
        <v>0.23596684503200083</v>
      </c>
      <c r="Y763" s="2">
        <v>0.11714405623754065</v>
      </c>
      <c r="Z763" s="2">
        <v>0.64688909873045852</v>
      </c>
      <c r="AA763" s="3">
        <v>54.586002757278408</v>
      </c>
      <c r="AB763" s="2">
        <v>-4.630200815686214E-2</v>
      </c>
      <c r="AC763" s="2">
        <v>-4.928551821171423E-2</v>
      </c>
      <c r="AD763" s="2">
        <v>0.57692730426788297</v>
      </c>
      <c r="AE763" s="5">
        <v>23.265436999999999</v>
      </c>
      <c r="AF763" s="1">
        <v>2.4000940660029801</v>
      </c>
      <c r="AG763" s="1">
        <v>1059</v>
      </c>
      <c r="AH763" s="1">
        <v>-12.7680555555556</v>
      </c>
      <c r="AI763" s="1">
        <v>-72.576111111111103</v>
      </c>
      <c r="AJ763" s="6">
        <v>45.891120611116371</v>
      </c>
      <c r="AK763" s="7">
        <v>58.40004179877775</v>
      </c>
      <c r="AL763" s="6">
        <v>74.894701616633142</v>
      </c>
      <c r="AM763" s="1">
        <v>84.063900083100393</v>
      </c>
      <c r="AN763" s="1">
        <v>24893.841580326956</v>
      </c>
      <c r="AO763" s="10">
        <v>22</v>
      </c>
      <c r="AP763" s="11">
        <v>0</v>
      </c>
      <c r="AQ763" s="11">
        <v>173</v>
      </c>
      <c r="AR763" s="11">
        <v>173</v>
      </c>
      <c r="AS763" s="12">
        <v>155.12397691048506</v>
      </c>
    </row>
    <row r="764" spans="1:45" x14ac:dyDescent="0.25">
      <c r="A764" s="1" t="s">
        <v>1548</v>
      </c>
      <c r="B764" s="1" t="s">
        <v>1420</v>
      </c>
      <c r="C764" s="1" t="s">
        <v>1544</v>
      </c>
      <c r="D764" s="1" t="s">
        <v>1549</v>
      </c>
      <c r="E764" s="2" t="s">
        <v>3743</v>
      </c>
      <c r="F764" s="2" t="s">
        <v>3726</v>
      </c>
      <c r="G764" s="1" t="s">
        <v>3712</v>
      </c>
      <c r="H764" s="13">
        <v>5581.9986175550021</v>
      </c>
      <c r="I764" s="13">
        <v>5185</v>
      </c>
      <c r="J764" s="13">
        <f t="shared" si="11"/>
        <v>-396.99861755500206</v>
      </c>
      <c r="K764" s="2">
        <v>-7.112123179437356E-2</v>
      </c>
      <c r="L764" s="13">
        <v>5525.7367999999997</v>
      </c>
      <c r="M764" s="13">
        <v>7957.9369999999999</v>
      </c>
      <c r="N764" s="13">
        <v>4229.3312999999998</v>
      </c>
      <c r="O764" s="13">
        <v>1296.4055000000001</v>
      </c>
      <c r="P764" s="13">
        <v>3728.6055999999999</v>
      </c>
      <c r="Q764" s="13">
        <v>-2432.2002000000002</v>
      </c>
      <c r="R764" s="13">
        <v>5025.0110999999997</v>
      </c>
      <c r="S764" s="1">
        <v>38.458500000000001</v>
      </c>
      <c r="T764" s="1">
        <v>110.611</v>
      </c>
      <c r="U764" s="1">
        <v>-72.1524</v>
      </c>
      <c r="V764" s="1">
        <v>-0.48399999999999999</v>
      </c>
      <c r="W764" s="1">
        <v>2.9</v>
      </c>
      <c r="X764" s="2">
        <v>0.16393442622950818</v>
      </c>
      <c r="Y764" s="2">
        <v>0.23799421407907426</v>
      </c>
      <c r="Z764" s="2">
        <v>0.59807135969141756</v>
      </c>
      <c r="AA764" s="3">
        <v>67.204127700741694</v>
      </c>
      <c r="AB764" s="2">
        <v>-6.2888944968625404E-3</v>
      </c>
      <c r="AC764" s="2">
        <v>-1.0484231229885732E-2</v>
      </c>
      <c r="AD764" s="2">
        <v>0.46144825220107999</v>
      </c>
      <c r="AE764" s="5">
        <v>23.866263</v>
      </c>
      <c r="AF764" s="1">
        <v>11.205679172550701</v>
      </c>
      <c r="AG764" s="1">
        <v>1597</v>
      </c>
      <c r="AH764" s="1">
        <v>-13.004722222222201</v>
      </c>
      <c r="AI764" s="1">
        <v>-72.5544444444444</v>
      </c>
      <c r="AJ764" s="6">
        <v>94.756203839939346</v>
      </c>
      <c r="AK764" s="7">
        <v>83.547707523304922</v>
      </c>
      <c r="AL764" s="6">
        <v>88.429333465868325</v>
      </c>
      <c r="AM764" s="1">
        <v>48.140551317532037</v>
      </c>
      <c r="AN764" s="1">
        <v>68.27895024428345</v>
      </c>
      <c r="AO764" s="10">
        <v>5</v>
      </c>
      <c r="AP764" s="11">
        <v>0</v>
      </c>
      <c r="AQ764" s="11">
        <v>24</v>
      </c>
      <c r="AR764" s="11">
        <v>24</v>
      </c>
      <c r="AS764" s="12">
        <v>34.625602346532581</v>
      </c>
    </row>
    <row r="765" spans="1:45" x14ac:dyDescent="0.25">
      <c r="A765" s="1" t="s">
        <v>1550</v>
      </c>
      <c r="B765" s="1" t="s">
        <v>1420</v>
      </c>
      <c r="C765" s="1" t="s">
        <v>1544</v>
      </c>
      <c r="D765" s="1" t="s">
        <v>1551</v>
      </c>
      <c r="E765" s="2" t="s">
        <v>3742</v>
      </c>
      <c r="F765" s="2" t="s">
        <v>3729</v>
      </c>
      <c r="G765" s="1" t="s">
        <v>3712</v>
      </c>
      <c r="H765" s="13">
        <v>4763.0003468869936</v>
      </c>
      <c r="I765" s="13">
        <v>4857</v>
      </c>
      <c r="J765" s="13">
        <f t="shared" si="11"/>
        <v>93.999653113006389</v>
      </c>
      <c r="K765" s="2">
        <v>1.973538657716932E-2</v>
      </c>
      <c r="L765" s="13">
        <v>4739.8391000000001</v>
      </c>
      <c r="M765" s="13">
        <v>7669.5526</v>
      </c>
      <c r="N765" s="13">
        <v>3817.7935000000002</v>
      </c>
      <c r="O765" s="13">
        <v>922.04560000000004</v>
      </c>
      <c r="P765" s="13">
        <v>3851.7591000000002</v>
      </c>
      <c r="Q765" s="13">
        <v>-2929.7134999999998</v>
      </c>
      <c r="R765" s="13">
        <v>4773.8046999999997</v>
      </c>
      <c r="S765" s="1">
        <v>29.7209</v>
      </c>
      <c r="T765" s="1">
        <v>124.1563</v>
      </c>
      <c r="U765" s="1">
        <v>-94.435400000000001</v>
      </c>
      <c r="V765" s="1">
        <v>-0.61370000000000002</v>
      </c>
      <c r="W765" s="1">
        <v>2.5</v>
      </c>
      <c r="X765" s="2">
        <v>0.16471072678608195</v>
      </c>
      <c r="Y765" s="2">
        <v>0.21412394482190653</v>
      </c>
      <c r="Z765" s="2">
        <v>0.62116532839201155</v>
      </c>
      <c r="AA765" s="3">
        <v>60.987736161750085</v>
      </c>
      <c r="AB765" s="2">
        <v>-1.9344570165840791E-2</v>
      </c>
      <c r="AC765" s="2">
        <v>2.7957821749622358E-3</v>
      </c>
      <c r="AD765" s="2">
        <v>0.51702868938446001</v>
      </c>
      <c r="AE765" s="5">
        <v>14.833678000000001</v>
      </c>
      <c r="AF765" s="1">
        <v>49.128409846972701</v>
      </c>
      <c r="AG765" s="1">
        <v>1141</v>
      </c>
      <c r="AH765" s="1">
        <v>-12.9627777777778</v>
      </c>
      <c r="AI765" s="1">
        <v>-72.664722222222196</v>
      </c>
      <c r="AJ765" s="6">
        <v>63.94865010258318</v>
      </c>
      <c r="AK765" s="7">
        <v>58.300365226749257</v>
      </c>
      <c r="AL765" s="6">
        <v>80.371569052949951</v>
      </c>
      <c r="AM765" s="1">
        <v>69.041963987074993</v>
      </c>
      <c r="AN765" s="1">
        <v>1250.5959793709562</v>
      </c>
      <c r="AO765" s="10">
        <v>2</v>
      </c>
      <c r="AP765" s="11">
        <v>0</v>
      </c>
      <c r="AQ765" s="11">
        <v>24</v>
      </c>
      <c r="AR765" s="11">
        <v>24</v>
      </c>
      <c r="AS765" s="12">
        <v>30.46153846153846</v>
      </c>
    </row>
    <row r="766" spans="1:45" x14ac:dyDescent="0.25">
      <c r="A766" s="1" t="s">
        <v>1552</v>
      </c>
      <c r="B766" s="1" t="s">
        <v>1420</v>
      </c>
      <c r="C766" s="1" t="s">
        <v>1544</v>
      </c>
      <c r="D766" s="1" t="s">
        <v>665</v>
      </c>
      <c r="E766" s="2" t="s">
        <v>3744</v>
      </c>
      <c r="F766" s="2" t="s">
        <v>3729</v>
      </c>
      <c r="G766" s="1" t="s">
        <v>3712</v>
      </c>
      <c r="H766" s="13">
        <v>4931.9996910130039</v>
      </c>
      <c r="I766" s="13">
        <v>6113</v>
      </c>
      <c r="J766" s="13">
        <f t="shared" si="11"/>
        <v>1181.0003089869961</v>
      </c>
      <c r="K766" s="2">
        <v>0.23945668754582292</v>
      </c>
      <c r="L766" s="13">
        <v>4996.9984999999997</v>
      </c>
      <c r="M766" s="13">
        <v>5269.6</v>
      </c>
      <c r="N766" s="13">
        <v>3949.1529999999998</v>
      </c>
      <c r="O766" s="13">
        <v>1047.8454999999999</v>
      </c>
      <c r="P766" s="13">
        <v>1320.4469999999999</v>
      </c>
      <c r="Q766" s="13">
        <v>-272.60149999999999</v>
      </c>
      <c r="R766" s="13">
        <v>2368.2926000000002</v>
      </c>
      <c r="S766" s="1">
        <v>40.825400000000002</v>
      </c>
      <c r="T766" s="1">
        <v>51.446300000000001</v>
      </c>
      <c r="U766" s="1">
        <v>-10.620900000000001</v>
      </c>
      <c r="V766" s="1">
        <v>-0.11509999999999999</v>
      </c>
      <c r="W766" s="1">
        <v>2.9</v>
      </c>
      <c r="X766" s="2">
        <v>0.19581220350073614</v>
      </c>
      <c r="Y766" s="2">
        <v>0.1478815638802552</v>
      </c>
      <c r="Z766" s="2">
        <v>0.65630623261900867</v>
      </c>
      <c r="AA766" s="3">
        <v>52.367896311066801</v>
      </c>
      <c r="AB766" s="2">
        <v>-1.5935261882114027E-3</v>
      </c>
      <c r="AC766" s="2">
        <v>3.1142684534998688E-2</v>
      </c>
      <c r="AD766" s="2">
        <v>0.66514706611633301</v>
      </c>
      <c r="AE766" s="5">
        <v>36.066761999999997</v>
      </c>
      <c r="AF766" s="1">
        <v>7.1694433543814604</v>
      </c>
      <c r="AG766" s="1">
        <v>1479</v>
      </c>
      <c r="AH766" s="1">
        <v>-12.8716666666667</v>
      </c>
      <c r="AI766" s="1">
        <v>-72.447222222222194</v>
      </c>
      <c r="AJ766" s="6">
        <v>41.332222848736023</v>
      </c>
      <c r="AK766" s="7">
        <v>52.892822753325547</v>
      </c>
      <c r="AL766" s="6">
        <v>64.007476794153632</v>
      </c>
      <c r="AM766" s="1">
        <v>94.401421925144334</v>
      </c>
      <c r="AN766" s="1">
        <v>764.04314570755332</v>
      </c>
      <c r="AO766" s="10">
        <v>2</v>
      </c>
      <c r="AP766" s="11">
        <v>0</v>
      </c>
      <c r="AQ766" s="11">
        <v>34</v>
      </c>
      <c r="AR766" s="11">
        <v>34</v>
      </c>
      <c r="AS766" s="12">
        <v>47.362837993991221</v>
      </c>
    </row>
    <row r="767" spans="1:45" x14ac:dyDescent="0.25">
      <c r="A767" s="1" t="s">
        <v>1553</v>
      </c>
      <c r="B767" s="1" t="s">
        <v>1420</v>
      </c>
      <c r="C767" s="1" t="s">
        <v>1544</v>
      </c>
      <c r="D767" s="1" t="s">
        <v>1554</v>
      </c>
      <c r="E767" s="2" t="s">
        <v>3744</v>
      </c>
      <c r="F767" s="2" t="s">
        <v>3727</v>
      </c>
      <c r="G767" s="1" t="s">
        <v>3711</v>
      </c>
      <c r="H767" s="13">
        <v>15224.00004745502</v>
      </c>
      <c r="I767" s="13">
        <v>14764</v>
      </c>
      <c r="J767" s="13">
        <f t="shared" si="11"/>
        <v>-460.00004745501974</v>
      </c>
      <c r="K767" s="2">
        <v>-3.0215452313527645E-2</v>
      </c>
      <c r="L767" s="13">
        <v>15290.591700000001</v>
      </c>
      <c r="M767" s="13">
        <v>16080.0885</v>
      </c>
      <c r="N767" s="13">
        <v>13057.7754</v>
      </c>
      <c r="O767" s="13">
        <v>2232.8163</v>
      </c>
      <c r="P767" s="13">
        <v>3022.3130999999998</v>
      </c>
      <c r="Q767" s="13">
        <v>-789.49680000000001</v>
      </c>
      <c r="R767" s="13">
        <v>5255.1293999999998</v>
      </c>
      <c r="S767" s="1">
        <v>28.470099999999999</v>
      </c>
      <c r="T767" s="1">
        <v>38.536799999999999</v>
      </c>
      <c r="U767" s="1">
        <v>-10.066700000000001</v>
      </c>
      <c r="V767" s="1">
        <v>-0.1502</v>
      </c>
      <c r="W767" s="1">
        <v>2.6</v>
      </c>
      <c r="X767" s="2">
        <v>0.19222432945001355</v>
      </c>
      <c r="Y767" s="2">
        <v>0.12557572473584394</v>
      </c>
      <c r="Z767" s="2">
        <v>0.68219994581414256</v>
      </c>
      <c r="AA767" s="3">
        <v>46.584590945194599</v>
      </c>
      <c r="AB767" s="2">
        <v>-1.0576448251169435E-3</v>
      </c>
      <c r="AC767" s="2">
        <v>-4.3734581623315893E-3</v>
      </c>
      <c r="AD767" s="2">
        <v>0.623124599456787</v>
      </c>
      <c r="AE767" s="5">
        <v>21.804079999999999</v>
      </c>
      <c r="AF767" s="1">
        <v>17.889655862344899</v>
      </c>
      <c r="AG767" s="1">
        <v>784</v>
      </c>
      <c r="AH767" s="1">
        <v>-12.6366666666667</v>
      </c>
      <c r="AI767" s="1">
        <v>-72.557222222222194</v>
      </c>
      <c r="AJ767" s="6">
        <v>56.889276675716047</v>
      </c>
      <c r="AK767" s="7">
        <v>55.026843904475299</v>
      </c>
      <c r="AL767" s="6">
        <v>67.246977401136704</v>
      </c>
      <c r="AM767" s="1">
        <v>84.114789145397268</v>
      </c>
      <c r="AN767" s="1">
        <v>7555.9716261307913</v>
      </c>
      <c r="AO767" s="10">
        <v>8</v>
      </c>
      <c r="AP767" s="11">
        <v>0</v>
      </c>
      <c r="AQ767" s="11">
        <v>77</v>
      </c>
      <c r="AR767" s="11">
        <v>77</v>
      </c>
      <c r="AS767" s="12">
        <v>76.2860791826309</v>
      </c>
    </row>
    <row r="768" spans="1:45" x14ac:dyDescent="0.25">
      <c r="A768" s="1" t="s">
        <v>1555</v>
      </c>
      <c r="B768" s="1" t="s">
        <v>1420</v>
      </c>
      <c r="C768" s="1" t="s">
        <v>1544</v>
      </c>
      <c r="D768" s="1" t="s">
        <v>1556</v>
      </c>
      <c r="E768" s="2" t="s">
        <v>3746</v>
      </c>
      <c r="F768" s="2" t="s">
        <v>3727</v>
      </c>
      <c r="G768" s="1" t="s">
        <v>3711</v>
      </c>
      <c r="H768" s="13">
        <v>18722.001261108879</v>
      </c>
      <c r="I768" s="13">
        <v>14046</v>
      </c>
      <c r="J768" s="13">
        <f t="shared" si="11"/>
        <v>-4676.0012611088787</v>
      </c>
      <c r="K768" s="2">
        <v>-0.24975969159997405</v>
      </c>
      <c r="L768" s="13">
        <v>18385.734199999999</v>
      </c>
      <c r="M768" s="13">
        <v>15519.4516</v>
      </c>
      <c r="N768" s="13">
        <v>12379.5913</v>
      </c>
      <c r="O768" s="13">
        <v>6006.143</v>
      </c>
      <c r="P768" s="13">
        <v>3139.8602999999998</v>
      </c>
      <c r="Q768" s="13">
        <v>2866.2827000000002</v>
      </c>
      <c r="R768" s="13">
        <v>9146.0033000000003</v>
      </c>
      <c r="S768" s="1">
        <v>70.858099999999993</v>
      </c>
      <c r="T768" s="1">
        <v>37.0428</v>
      </c>
      <c r="U768" s="1">
        <v>33.815300000000001</v>
      </c>
      <c r="V768" s="1">
        <v>0.31340000000000001</v>
      </c>
      <c r="W768" s="1">
        <v>3.6</v>
      </c>
      <c r="X768" s="2">
        <v>0.31304285917698987</v>
      </c>
      <c r="Y768" s="2">
        <v>6.5214295884949453E-2</v>
      </c>
      <c r="Z768" s="2">
        <v>0.62174284493806065</v>
      </c>
      <c r="AA768" s="3">
        <v>60.838199931295087</v>
      </c>
      <c r="AB768" s="2">
        <v>-9.193636626848134E-3</v>
      </c>
      <c r="AC768" s="2">
        <v>-4.0220466237036678E-2</v>
      </c>
      <c r="AD768" s="2">
        <v>0.47101598978042603</v>
      </c>
      <c r="AE768" s="5">
        <v>25.020309999999998</v>
      </c>
      <c r="AF768" s="1">
        <v>22.152171272731302</v>
      </c>
      <c r="AG768" s="1">
        <v>590</v>
      </c>
      <c r="AH768" s="1">
        <v>-12.62</v>
      </c>
      <c r="AI768" s="1">
        <v>-73.789166666666702</v>
      </c>
      <c r="AJ768" s="6">
        <v>94.008506861229534</v>
      </c>
      <c r="AK768" s="7">
        <v>80.671096748393325</v>
      </c>
      <c r="AL768" s="6">
        <v>82.287988754370573</v>
      </c>
      <c r="AM768" s="1">
        <v>38.003731269941419</v>
      </c>
      <c r="AN768" s="1">
        <v>6217.1125904073297</v>
      </c>
      <c r="AO768" s="10">
        <v>4</v>
      </c>
      <c r="AP768" s="11">
        <v>11</v>
      </c>
      <c r="AQ768" s="11">
        <v>33</v>
      </c>
      <c r="AR768" s="11">
        <v>44</v>
      </c>
      <c r="AS768" s="12">
        <v>9.9844630998621735</v>
      </c>
    </row>
    <row r="769" spans="1:45" x14ac:dyDescent="0.25">
      <c r="A769" s="1" t="s">
        <v>1557</v>
      </c>
      <c r="B769" s="1" t="s">
        <v>1420</v>
      </c>
      <c r="C769" s="1" t="s">
        <v>1544</v>
      </c>
      <c r="D769" s="1" t="s">
        <v>1558</v>
      </c>
      <c r="E769" s="2" t="s">
        <v>3742</v>
      </c>
      <c r="F769" s="2" t="s">
        <v>3729</v>
      </c>
      <c r="G769" s="1" t="s">
        <v>3712</v>
      </c>
      <c r="H769" s="13">
        <v>7003.0001041469932</v>
      </c>
      <c r="I769" s="13">
        <v>6625</v>
      </c>
      <c r="J769" s="13">
        <f t="shared" si="11"/>
        <v>-378.00010414699318</v>
      </c>
      <c r="K769" s="2">
        <v>-5.3976881126012184E-2</v>
      </c>
      <c r="L769" s="13">
        <v>7017.3216000000002</v>
      </c>
      <c r="M769" s="13">
        <v>9470.2893999999997</v>
      </c>
      <c r="N769" s="13">
        <v>5764.3976000000002</v>
      </c>
      <c r="O769" s="13">
        <v>1252.9239</v>
      </c>
      <c r="P769" s="13">
        <v>3705.8917000000001</v>
      </c>
      <c r="Q769" s="13">
        <v>-2452.9677999999999</v>
      </c>
      <c r="R769" s="13">
        <v>4958.8157000000001</v>
      </c>
      <c r="S769" s="1">
        <v>30.396699999999999</v>
      </c>
      <c r="T769" s="1">
        <v>89.907300000000006</v>
      </c>
      <c r="U769" s="1">
        <v>-59.510599999999997</v>
      </c>
      <c r="V769" s="1">
        <v>-0.49469999999999997</v>
      </c>
      <c r="W769" s="1">
        <v>2.7</v>
      </c>
      <c r="X769" s="2">
        <v>0.19411320754716982</v>
      </c>
      <c r="Y769" s="2">
        <v>0.15622641509433963</v>
      </c>
      <c r="Z769" s="2">
        <v>0.64966037735849058</v>
      </c>
      <c r="AA769" s="3">
        <v>53.92657992565055</v>
      </c>
      <c r="AB769" s="2">
        <v>-3.2251943119017135E-3</v>
      </c>
      <c r="AC769" s="2">
        <v>-7.8955609646017555E-3</v>
      </c>
      <c r="AD769" s="2">
        <v>0.49828934669494601</v>
      </c>
      <c r="AE769" s="5">
        <v>21.804079999999999</v>
      </c>
      <c r="AF769" s="1">
        <v>6.1885435473522401</v>
      </c>
      <c r="AG769" s="1">
        <v>1572</v>
      </c>
      <c r="AH769" s="1">
        <v>-13.130555555555601</v>
      </c>
      <c r="AI769" s="1">
        <v>-72.593888888888898</v>
      </c>
      <c r="AJ769" s="6">
        <v>87.900880144757394</v>
      </c>
      <c r="AK769" s="7">
        <v>72.057815694608863</v>
      </c>
      <c r="AL769" s="6">
        <v>84.526816385351253</v>
      </c>
      <c r="AM769" s="1">
        <v>71.736770736045102</v>
      </c>
      <c r="AN769" s="1">
        <v>1784.8501382840307</v>
      </c>
      <c r="AO769" s="10">
        <v>2</v>
      </c>
      <c r="AP769" s="11">
        <v>0</v>
      </c>
      <c r="AQ769" s="11">
        <v>33</v>
      </c>
      <c r="AR769" s="11">
        <v>33</v>
      </c>
      <c r="AS769" s="12">
        <v>67.172136637642325</v>
      </c>
    </row>
    <row r="770" spans="1:45" x14ac:dyDescent="0.25">
      <c r="A770" s="1" t="s">
        <v>1559</v>
      </c>
      <c r="B770" s="1" t="s">
        <v>1420</v>
      </c>
      <c r="C770" s="1" t="s">
        <v>1544</v>
      </c>
      <c r="D770" s="1" t="s">
        <v>701</v>
      </c>
      <c r="E770" s="2" t="s">
        <v>3744</v>
      </c>
      <c r="F770" s="2" t="s">
        <v>3727</v>
      </c>
      <c r="G770" s="1" t="s">
        <v>3711</v>
      </c>
      <c r="H770" s="13">
        <v>10944.002785602017</v>
      </c>
      <c r="I770" s="13">
        <v>9502</v>
      </c>
      <c r="J770" s="13">
        <f t="shared" si="11"/>
        <v>-1442.002785602017</v>
      </c>
      <c r="K770" s="2">
        <v>-0.13176191690111069</v>
      </c>
      <c r="L770" s="13">
        <v>11083.5504</v>
      </c>
      <c r="M770" s="13">
        <v>15473.3578</v>
      </c>
      <c r="N770" s="13">
        <v>10096.3002</v>
      </c>
      <c r="O770" s="13">
        <v>987.25019999999995</v>
      </c>
      <c r="P770" s="13">
        <v>5377.0576000000001</v>
      </c>
      <c r="Q770" s="13">
        <v>-4389.8073999999997</v>
      </c>
      <c r="R770" s="13">
        <v>6364.3077999999996</v>
      </c>
      <c r="S770" s="1">
        <v>14.87</v>
      </c>
      <c r="T770" s="1">
        <v>80.989199999999997</v>
      </c>
      <c r="U770" s="1">
        <v>-66.119299999999996</v>
      </c>
      <c r="V770" s="1">
        <v>-0.68979999999999997</v>
      </c>
      <c r="W770" s="1">
        <v>2.4</v>
      </c>
      <c r="X770" s="2">
        <v>0.19227531046095558</v>
      </c>
      <c r="Y770" s="2">
        <v>0.14902125868238267</v>
      </c>
      <c r="Z770" s="2">
        <v>0.65870343085666172</v>
      </c>
      <c r="AA770" s="3">
        <v>51.813388720242848</v>
      </c>
      <c r="AB770" s="2">
        <v>-3.6351770795294724E-2</v>
      </c>
      <c r="AC770" s="2">
        <v>-1.9981850431457615E-2</v>
      </c>
      <c r="AD770" s="2">
        <v>0.645169258117676</v>
      </c>
      <c r="AE770" s="5">
        <v>38.185101000000003</v>
      </c>
      <c r="AF770" s="1">
        <v>3.9579855733595299</v>
      </c>
      <c r="AG770" s="1">
        <v>2656</v>
      </c>
      <c r="AH770" s="1">
        <v>-13.0630555555556</v>
      </c>
      <c r="AI770" s="1">
        <v>-72.934444444444495</v>
      </c>
      <c r="AJ770" s="6">
        <v>65.926734224956377</v>
      </c>
      <c r="AK770" s="7">
        <v>60.716890372980487</v>
      </c>
      <c r="AL770" s="6">
        <v>70.343370873069844</v>
      </c>
      <c r="AM770" s="1">
        <v>95.73294427695707</v>
      </c>
      <c r="AN770" s="1">
        <v>10225.687149996387</v>
      </c>
      <c r="AO770" s="10">
        <v>7</v>
      </c>
      <c r="AP770" s="11">
        <v>0</v>
      </c>
      <c r="AQ770" s="11">
        <v>63</v>
      </c>
      <c r="AR770" s="11">
        <v>63</v>
      </c>
      <c r="AS770" s="12">
        <v>131.73066861985978</v>
      </c>
    </row>
    <row r="771" spans="1:45" x14ac:dyDescent="0.25">
      <c r="A771" s="1" t="s">
        <v>1560</v>
      </c>
      <c r="B771" s="1" t="s">
        <v>1420</v>
      </c>
      <c r="C771" s="1" t="s">
        <v>1544</v>
      </c>
      <c r="D771" s="1" t="s">
        <v>1561</v>
      </c>
      <c r="E771" s="2" t="s">
        <v>3747</v>
      </c>
      <c r="F771" s="2" t="s">
        <v>3727</v>
      </c>
      <c r="G771" s="1" t="s">
        <v>3707</v>
      </c>
      <c r="H771" s="13">
        <v>25366.000403892998</v>
      </c>
      <c r="I771" s="13">
        <v>23357</v>
      </c>
      <c r="J771" s="13">
        <f t="shared" ref="J771:J834" si="12">+I771-H771</f>
        <v>-2009.0004038929983</v>
      </c>
      <c r="K771" s="2">
        <v>-7.9200519274007064E-2</v>
      </c>
      <c r="L771" s="13">
        <v>24527.7988</v>
      </c>
      <c r="M771" s="13">
        <v>17179.991900000001</v>
      </c>
      <c r="N771" s="13">
        <v>14049.3559</v>
      </c>
      <c r="O771" s="13">
        <v>10478.4429</v>
      </c>
      <c r="P771" s="13">
        <v>3130.636</v>
      </c>
      <c r="Q771" s="13">
        <v>7347.8068999999996</v>
      </c>
      <c r="R771" s="13">
        <v>13609.078799999999</v>
      </c>
      <c r="S771" s="1">
        <v>100.4939</v>
      </c>
      <c r="T771" s="1">
        <v>30.0245</v>
      </c>
      <c r="U771" s="1">
        <v>70.469399999999993</v>
      </c>
      <c r="V771" s="1">
        <v>0.53990000000000005</v>
      </c>
      <c r="W771" s="1">
        <v>3.3</v>
      </c>
      <c r="X771" s="2">
        <v>0.3350173395555936</v>
      </c>
      <c r="Y771" s="2">
        <v>5.9725135933553108E-2</v>
      </c>
      <c r="Z771" s="2">
        <v>0.60525752451085324</v>
      </c>
      <c r="AA771" s="3">
        <v>65.218929051425334</v>
      </c>
      <c r="AB771" s="2">
        <v>2.3233063939591903E-2</v>
      </c>
      <c r="AC771" s="2">
        <v>-1.1718368134858381E-2</v>
      </c>
      <c r="AD771" s="2">
        <v>0.34923416376113903</v>
      </c>
      <c r="AE771" s="5">
        <v>30.628854</v>
      </c>
      <c r="AF771" s="1">
        <v>40.2765418577589</v>
      </c>
      <c r="AG771" s="1">
        <v>596</v>
      </c>
      <c r="AH771" s="1">
        <v>-12.5194444444444</v>
      </c>
      <c r="AI771" s="1">
        <v>-73.829166666666694</v>
      </c>
      <c r="AJ771" s="6">
        <v>95.128768891095234</v>
      </c>
      <c r="AK771" s="7">
        <v>80.948544023638973</v>
      </c>
      <c r="AL771" s="6">
        <v>86.237102893632098</v>
      </c>
      <c r="AM771" s="1">
        <v>26.626040953809639</v>
      </c>
      <c r="AN771" s="1">
        <v>6169.2646284654429</v>
      </c>
      <c r="AO771" s="10">
        <v>14</v>
      </c>
      <c r="AP771" s="11">
        <v>32</v>
      </c>
      <c r="AQ771" s="11">
        <v>53</v>
      </c>
      <c r="AR771" s="11">
        <v>85</v>
      </c>
      <c r="AS771" s="12">
        <v>5.9958133180556166</v>
      </c>
    </row>
    <row r="772" spans="1:45" x14ac:dyDescent="0.25">
      <c r="A772" s="1" t="s">
        <v>1562</v>
      </c>
      <c r="B772" s="1" t="s">
        <v>1420</v>
      </c>
      <c r="C772" s="1" t="s">
        <v>1544</v>
      </c>
      <c r="D772" s="1" t="s">
        <v>1563</v>
      </c>
      <c r="E772" s="2" t="s">
        <v>3744</v>
      </c>
      <c r="F772" s="2" t="s">
        <v>3729</v>
      </c>
      <c r="G772" s="1" t="s">
        <v>3712</v>
      </c>
      <c r="H772" s="13">
        <v>4891.9997399439999</v>
      </c>
      <c r="I772" s="13">
        <v>4945</v>
      </c>
      <c r="J772" s="13">
        <f t="shared" si="12"/>
        <v>53.000260056000116</v>
      </c>
      <c r="K772" s="2">
        <v>1.0834068453283855E-2</v>
      </c>
      <c r="L772" s="13">
        <v>4945.9822000000004</v>
      </c>
      <c r="M772" s="13">
        <v>6042.1343999999999</v>
      </c>
      <c r="N772" s="13">
        <v>4466.8370999999997</v>
      </c>
      <c r="O772" s="13">
        <v>479.14519999999999</v>
      </c>
      <c r="P772" s="13">
        <v>1575.2973999999999</v>
      </c>
      <c r="Q772" s="13">
        <v>-1096.1522</v>
      </c>
      <c r="R772" s="13">
        <v>2054.4425000000001</v>
      </c>
      <c r="S772" s="1">
        <v>17.442299999999999</v>
      </c>
      <c r="T772" s="1">
        <v>57.345500000000001</v>
      </c>
      <c r="U772" s="1">
        <v>-39.903199999999998</v>
      </c>
      <c r="V772" s="1">
        <v>-0.53359999999999996</v>
      </c>
      <c r="W772" s="1">
        <v>3.3</v>
      </c>
      <c r="X772" s="2">
        <v>0.23316481294236602</v>
      </c>
      <c r="Y772" s="2">
        <v>0.11587462082912033</v>
      </c>
      <c r="Z772" s="2">
        <v>0.65096056622851362</v>
      </c>
      <c r="AA772" s="3">
        <v>53.619136377757073</v>
      </c>
      <c r="AB772" s="2">
        <v>0</v>
      </c>
      <c r="AC772" s="2">
        <v>1.5405855429599935E-3</v>
      </c>
      <c r="AD772" s="2">
        <v>0.62819719314575195</v>
      </c>
      <c r="AE772" s="5">
        <v>45.476716000000003</v>
      </c>
      <c r="AF772" s="1">
        <v>4.4306267870920903</v>
      </c>
      <c r="AG772" s="1">
        <v>1771</v>
      </c>
      <c r="AH772" s="1">
        <v>-13.29</v>
      </c>
      <c r="AI772" s="1">
        <v>-73.265555555555594</v>
      </c>
      <c r="AJ772" s="6">
        <v>82.044994939587639</v>
      </c>
      <c r="AK772" s="7">
        <v>21.33499384960049</v>
      </c>
      <c r="AL772" s="6">
        <v>82.135136042675597</v>
      </c>
      <c r="AM772" s="1">
        <v>83.465435576714214</v>
      </c>
      <c r="AN772" s="1">
        <v>2830.0526478679667</v>
      </c>
      <c r="AO772" s="10">
        <v>5</v>
      </c>
      <c r="AP772" s="11">
        <v>0</v>
      </c>
      <c r="AQ772" s="11">
        <v>25</v>
      </c>
      <c r="AR772" s="11">
        <v>25</v>
      </c>
      <c r="AS772" s="12">
        <v>17.553325554259043</v>
      </c>
    </row>
    <row r="773" spans="1:45" x14ac:dyDescent="0.25">
      <c r="A773" s="1" t="s">
        <v>1564</v>
      </c>
      <c r="B773" s="1" t="s">
        <v>1420</v>
      </c>
      <c r="C773" s="1" t="s">
        <v>1544</v>
      </c>
      <c r="D773" s="1" t="s">
        <v>1565</v>
      </c>
      <c r="E773" s="2" t="s">
        <v>3743</v>
      </c>
      <c r="F773" s="2" t="s">
        <v>3727</v>
      </c>
      <c r="G773" s="1" t="s">
        <v>3710</v>
      </c>
      <c r="H773" s="13">
        <v>2321.0003593019978</v>
      </c>
      <c r="I773" s="13">
        <v>2344</v>
      </c>
      <c r="J773" s="13">
        <f t="shared" si="12"/>
        <v>22.999640698002167</v>
      </c>
      <c r="K773" s="2">
        <v>9.9093654190208422E-3</v>
      </c>
      <c r="L773" s="13">
        <v>2216.6435999999999</v>
      </c>
      <c r="M773" s="13">
        <v>1684.8371999999999</v>
      </c>
      <c r="N773" s="13">
        <v>1418.4855</v>
      </c>
      <c r="O773" s="13">
        <v>798.15809999999999</v>
      </c>
      <c r="P773" s="13">
        <v>266.35180000000003</v>
      </c>
      <c r="Q773" s="13">
        <v>531.80640000000005</v>
      </c>
      <c r="R773" s="13">
        <v>1064.5099</v>
      </c>
      <c r="S773" s="1">
        <v>81.831299999999999</v>
      </c>
      <c r="T773" s="1">
        <v>27.3078</v>
      </c>
      <c r="U773" s="1">
        <v>54.523499999999999</v>
      </c>
      <c r="V773" s="1">
        <v>0.49959999999999999</v>
      </c>
      <c r="W773" s="1">
        <v>3.2</v>
      </c>
      <c r="X773" s="2">
        <v>0.27901023890784982</v>
      </c>
      <c r="Y773" s="2">
        <v>6.9539249146757673E-2</v>
      </c>
      <c r="Z773" s="2">
        <v>0.6514505119453925</v>
      </c>
      <c r="AA773" s="3">
        <v>53.503601833660774</v>
      </c>
      <c r="AB773" s="2">
        <v>0</v>
      </c>
      <c r="AC773" s="2">
        <v>1.4096482810810329E-3</v>
      </c>
      <c r="AD773" s="2">
        <v>0.54177629947662398</v>
      </c>
      <c r="AE773" s="5">
        <v>42.797204999999998</v>
      </c>
      <c r="AF773" s="1">
        <v>3.3021279314972198</v>
      </c>
      <c r="AG773" s="1">
        <v>742</v>
      </c>
      <c r="AH773" s="1">
        <v>-13.0027777777778</v>
      </c>
      <c r="AI773" s="1">
        <v>-73.512777777777799</v>
      </c>
      <c r="AJ773" s="6">
        <v>78.231394984645249</v>
      </c>
      <c r="AK773" s="7">
        <v>54.367323983585372</v>
      </c>
      <c r="AL773" s="6">
        <v>64.334036895074689</v>
      </c>
      <c r="AM773" s="1">
        <v>41.662422118357583</v>
      </c>
      <c r="AN773" s="1">
        <v>1489.0234145060617</v>
      </c>
      <c r="AO773" s="10">
        <v>3</v>
      </c>
      <c r="AP773" s="11">
        <v>0</v>
      </c>
      <c r="AQ773" s="11">
        <v>11</v>
      </c>
      <c r="AR773" s="11">
        <v>11</v>
      </c>
      <c r="AS773" s="12">
        <v>5.6752525252525254</v>
      </c>
    </row>
    <row r="774" spans="1:45" x14ac:dyDescent="0.25">
      <c r="A774" s="1" t="s">
        <v>1566</v>
      </c>
      <c r="B774" s="1" t="s">
        <v>1420</v>
      </c>
      <c r="C774" s="1" t="s">
        <v>1544</v>
      </c>
      <c r="D774" s="1" t="s">
        <v>1567</v>
      </c>
      <c r="E774" s="2" t="s">
        <v>3742</v>
      </c>
      <c r="F774" s="2" t="s">
        <v>3727</v>
      </c>
      <c r="G774" s="1" t="s">
        <v>3710</v>
      </c>
      <c r="H774" s="13">
        <v>2315.0000079870001</v>
      </c>
      <c r="I774" s="13">
        <v>3047</v>
      </c>
      <c r="J774" s="13">
        <f t="shared" si="12"/>
        <v>731.99999201299988</v>
      </c>
      <c r="K774" s="2">
        <v>0.31619869956264401</v>
      </c>
      <c r="L774" s="13">
        <v>2316.1026999999999</v>
      </c>
      <c r="M774" s="13">
        <v>1977.7722000000001</v>
      </c>
      <c r="N774" s="13">
        <v>1874.7195999999999</v>
      </c>
      <c r="O774" s="13">
        <v>441.38310000000001</v>
      </c>
      <c r="P774" s="13">
        <v>103.0527</v>
      </c>
      <c r="Q774" s="13">
        <v>338.3304</v>
      </c>
      <c r="R774" s="13">
        <v>544.43579999999997</v>
      </c>
      <c r="S774" s="1">
        <v>41.1175</v>
      </c>
      <c r="T774" s="1">
        <v>9.6</v>
      </c>
      <c r="U774" s="1">
        <v>31.517499999999998</v>
      </c>
      <c r="V774" s="1">
        <v>0.62139999999999995</v>
      </c>
      <c r="W774" s="1">
        <v>4</v>
      </c>
      <c r="X774" s="2">
        <v>0.35018050541516244</v>
      </c>
      <c r="Y774" s="2">
        <v>5.1197899573350837E-2</v>
      </c>
      <c r="Z774" s="2">
        <v>0.59862159501148671</v>
      </c>
      <c r="AA774" s="3">
        <v>67.050438596491219</v>
      </c>
      <c r="AB774" s="2">
        <v>0</v>
      </c>
      <c r="AC774" s="2">
        <v>4.003013323939153E-2</v>
      </c>
      <c r="AD774" s="2">
        <v>0.67035698890686002</v>
      </c>
      <c r="AE774" s="5">
        <v>41.338265</v>
      </c>
      <c r="AF774" s="1">
        <v>12.689956331877699</v>
      </c>
      <c r="AG774" s="1">
        <v>704</v>
      </c>
      <c r="AH774" s="1">
        <v>-12.918888888888899</v>
      </c>
      <c r="AI774" s="1">
        <v>-73.528333333333293</v>
      </c>
      <c r="AJ774" s="6">
        <v>64.144924832410737</v>
      </c>
      <c r="AK774" s="7">
        <v>46.345378547673512</v>
      </c>
      <c r="AL774" s="6">
        <v>67.060329859760841</v>
      </c>
      <c r="AM774" s="1">
        <v>72.289368019492557</v>
      </c>
      <c r="AN774" s="1">
        <v>2569.7927847223445</v>
      </c>
      <c r="AO774" s="10">
        <v>1</v>
      </c>
      <c r="AP774" s="11">
        <v>0</v>
      </c>
      <c r="AQ774" s="11">
        <v>20</v>
      </c>
      <c r="AR774" s="11">
        <v>20</v>
      </c>
      <c r="AS774" s="12">
        <v>1.9908814589665653</v>
      </c>
    </row>
    <row r="775" spans="1:45" x14ac:dyDescent="0.25">
      <c r="A775" s="1" t="s">
        <v>1568</v>
      </c>
      <c r="B775" s="1" t="s">
        <v>1420</v>
      </c>
      <c r="C775" s="8" t="s">
        <v>1544</v>
      </c>
      <c r="D775" s="1" t="s">
        <v>1569</v>
      </c>
      <c r="E775" s="2" t="s">
        <v>3744</v>
      </c>
      <c r="F775" s="2" t="s">
        <v>3728</v>
      </c>
      <c r="G775" s="1" t="s">
        <v>3711</v>
      </c>
      <c r="H775" s="13">
        <v>7622.0004073939926</v>
      </c>
      <c r="I775" s="13">
        <v>9028</v>
      </c>
      <c r="J775" s="13">
        <f t="shared" si="12"/>
        <v>1405.9995926060074</v>
      </c>
      <c r="K775" s="2">
        <v>0.18446595610806679</v>
      </c>
      <c r="L775" s="13">
        <v>7279.2462999999998</v>
      </c>
      <c r="M775" s="13">
        <v>6135.3177999999998</v>
      </c>
      <c r="N775" s="13">
        <v>5787.1022000000003</v>
      </c>
      <c r="O775" s="13">
        <v>1492.1441</v>
      </c>
      <c r="P775" s="13">
        <v>348.21559999999999</v>
      </c>
      <c r="Q775" s="13">
        <v>1143.9285</v>
      </c>
      <c r="R775" s="13">
        <v>1840.3597</v>
      </c>
      <c r="S775" s="1">
        <v>44.493299999999998</v>
      </c>
      <c r="T775" s="1">
        <v>10.3832</v>
      </c>
      <c r="U775" s="1">
        <v>34.11</v>
      </c>
      <c r="V775" s="1">
        <v>0.62160000000000004</v>
      </c>
      <c r="W775" s="1">
        <v>3.6</v>
      </c>
      <c r="X775" s="2">
        <v>0.52237483385024364</v>
      </c>
      <c r="Y775" s="2">
        <v>3.389455028799291E-2</v>
      </c>
      <c r="Z775" s="2">
        <v>0.44373061586176338</v>
      </c>
      <c r="AA775" s="3">
        <v>125.36195706440338</v>
      </c>
      <c r="AB775" s="2">
        <v>0</v>
      </c>
      <c r="AC775" s="2">
        <v>2.447939051293746E-2</v>
      </c>
      <c r="AD775" s="2">
        <v>0.43145310878753701</v>
      </c>
      <c r="AE775" s="5">
        <v>33.569166000000003</v>
      </c>
      <c r="AF775" s="8">
        <v>22.804967697455051</v>
      </c>
      <c r="AG775" s="1">
        <v>355</v>
      </c>
      <c r="AH775" s="1">
        <v>-11.720277777777801</v>
      </c>
      <c r="AI775" s="1">
        <v>-72.946388888888904</v>
      </c>
      <c r="AJ775" s="6">
        <v>46.373819405431568</v>
      </c>
      <c r="AK775" s="7">
        <v>8.6847578646834851</v>
      </c>
      <c r="AL775" s="6">
        <v>41.62453663988336</v>
      </c>
      <c r="AM775" s="1">
        <v>93.115443434521936</v>
      </c>
      <c r="AN775" s="1">
        <v>14971.729024750033</v>
      </c>
      <c r="AO775" s="10">
        <v>18</v>
      </c>
      <c r="AP775" s="11">
        <v>0</v>
      </c>
      <c r="AQ775" s="11">
        <v>82</v>
      </c>
      <c r="AR775" s="11">
        <v>82</v>
      </c>
      <c r="AS775" s="12">
        <v>3.3125269048643995</v>
      </c>
    </row>
    <row r="776" spans="1:45" x14ac:dyDescent="0.25">
      <c r="A776" s="1" t="s">
        <v>1570</v>
      </c>
      <c r="B776" s="1" t="s">
        <v>1420</v>
      </c>
      <c r="C776" s="1" t="s">
        <v>1571</v>
      </c>
      <c r="D776" s="1" t="s">
        <v>1571</v>
      </c>
      <c r="E776" s="2" t="s">
        <v>3743</v>
      </c>
      <c r="F776" s="2" t="s">
        <v>3725</v>
      </c>
      <c r="G776" s="1" t="s">
        <v>3710</v>
      </c>
      <c r="H776" s="13">
        <v>3486.0001793459987</v>
      </c>
      <c r="I776" s="13">
        <v>3421</v>
      </c>
      <c r="J776" s="13">
        <f t="shared" si="12"/>
        <v>-65.000179345998731</v>
      </c>
      <c r="K776" s="2">
        <v>-1.864606311012677E-2</v>
      </c>
      <c r="L776" s="13">
        <v>3295.5011</v>
      </c>
      <c r="M776" s="13">
        <v>8393.4856999999993</v>
      </c>
      <c r="N776" s="13">
        <v>2654.2883999999999</v>
      </c>
      <c r="O776" s="13">
        <v>641.21270000000004</v>
      </c>
      <c r="P776" s="13">
        <v>5739.1972999999998</v>
      </c>
      <c r="Q776" s="13">
        <v>-5097.9845999999998</v>
      </c>
      <c r="R776" s="13">
        <v>6380.4101000000001</v>
      </c>
      <c r="S776" s="1">
        <v>21.942499999999999</v>
      </c>
      <c r="T776" s="1">
        <v>196.39670000000001</v>
      </c>
      <c r="U776" s="1">
        <v>-174.45429999999999</v>
      </c>
      <c r="V776" s="1">
        <v>-0.79900000000000004</v>
      </c>
      <c r="W776" s="1">
        <v>3.2</v>
      </c>
      <c r="X776" s="2">
        <v>0.19935691318327975</v>
      </c>
      <c r="Y776" s="2">
        <v>0.15901783104355452</v>
      </c>
      <c r="Z776" s="2">
        <v>0.64162525577316576</v>
      </c>
      <c r="AA776" s="3">
        <v>55.854214123006827</v>
      </c>
      <c r="AB776" s="2">
        <v>-1.5430887874577914E-3</v>
      </c>
      <c r="AC776" s="2">
        <v>-2.6852585902710224E-3</v>
      </c>
      <c r="AD776" s="2">
        <v>0.48963421583175698</v>
      </c>
      <c r="AE776" s="5">
        <v>30.3188</v>
      </c>
      <c r="AF776" s="1">
        <v>23.784382740190299</v>
      </c>
      <c r="AG776" s="1">
        <v>3086</v>
      </c>
      <c r="AH776" s="1">
        <v>-13.7616666666667</v>
      </c>
      <c r="AI776" s="1">
        <v>-71.847777777777793</v>
      </c>
      <c r="AJ776" s="6">
        <v>92.313533513099955</v>
      </c>
      <c r="AK776" s="7">
        <v>77.331370581598662</v>
      </c>
      <c r="AL776" s="6">
        <v>83.705250578470469</v>
      </c>
      <c r="AM776" s="1">
        <v>44.258381798633387</v>
      </c>
      <c r="AN776" s="1">
        <v>3514.6418635708242</v>
      </c>
      <c r="AO776" s="10">
        <v>0</v>
      </c>
      <c r="AP776" s="11">
        <v>0</v>
      </c>
      <c r="AQ776" s="11">
        <v>27</v>
      </c>
      <c r="AR776" s="11">
        <v>27</v>
      </c>
      <c r="AS776" s="12">
        <v>26.990639625585022</v>
      </c>
    </row>
    <row r="777" spans="1:45" x14ac:dyDescent="0.25">
      <c r="A777" s="1" t="s">
        <v>1572</v>
      </c>
      <c r="B777" s="1" t="s">
        <v>1420</v>
      </c>
      <c r="C777" s="1" t="s">
        <v>1571</v>
      </c>
      <c r="D777" s="1" t="s">
        <v>1573</v>
      </c>
      <c r="E777" s="2" t="s">
        <v>3742</v>
      </c>
      <c r="F777" s="2" t="s">
        <v>3730</v>
      </c>
      <c r="G777" s="1" t="s">
        <v>3710</v>
      </c>
      <c r="H777" s="13">
        <v>3266.9999236940002</v>
      </c>
      <c r="I777" s="13">
        <v>2879</v>
      </c>
      <c r="J777" s="13">
        <f t="shared" si="12"/>
        <v>-387.99992369400024</v>
      </c>
      <c r="K777" s="2">
        <v>-0.11876337090797612</v>
      </c>
      <c r="L777" s="13">
        <v>3278.3281999999999</v>
      </c>
      <c r="M777" s="13">
        <v>6179.5311000000002</v>
      </c>
      <c r="N777" s="13">
        <v>2895.6840000000002</v>
      </c>
      <c r="O777" s="13">
        <v>382.64429999999999</v>
      </c>
      <c r="P777" s="13">
        <v>3283.8471</v>
      </c>
      <c r="Q777" s="13">
        <v>-2901.2029000000002</v>
      </c>
      <c r="R777" s="13">
        <v>3666.4913999999999</v>
      </c>
      <c r="S777" s="1">
        <v>16.1831</v>
      </c>
      <c r="T777" s="1">
        <v>138.88329999999999</v>
      </c>
      <c r="U777" s="1">
        <v>-122.7002</v>
      </c>
      <c r="V777" s="1">
        <v>-0.7913</v>
      </c>
      <c r="W777" s="1">
        <v>3.2</v>
      </c>
      <c r="X777" s="2">
        <v>0.22924626606460577</v>
      </c>
      <c r="Y777" s="2">
        <v>0.17089267106634248</v>
      </c>
      <c r="Z777" s="2">
        <v>0.59986106286905172</v>
      </c>
      <c r="AA777" s="3">
        <v>66.705269253039958</v>
      </c>
      <c r="AB777" s="2">
        <v>-1.699562586112402E-2</v>
      </c>
      <c r="AC777" s="2">
        <v>-1.7899171935503277E-2</v>
      </c>
      <c r="AD777" s="2">
        <v>0.67150723934173595</v>
      </c>
      <c r="AE777" s="5">
        <v>45.511448999999999</v>
      </c>
      <c r="AF777" s="1">
        <v>15.7548518896833</v>
      </c>
      <c r="AG777" s="1">
        <v>3601</v>
      </c>
      <c r="AH777" s="1">
        <v>-13.971111111111099</v>
      </c>
      <c r="AI777" s="1">
        <v>-71.831388888888895</v>
      </c>
      <c r="AJ777" s="6">
        <v>83.542069586397645</v>
      </c>
      <c r="AK777" s="7">
        <v>81.753872990147215</v>
      </c>
      <c r="AL777" s="6">
        <v>80.940070628715333</v>
      </c>
      <c r="AM777" s="1">
        <v>51.864297936228112</v>
      </c>
      <c r="AN777" s="1">
        <v>4847.6793940947982</v>
      </c>
      <c r="AO777" s="10">
        <v>0</v>
      </c>
      <c r="AP777" s="11">
        <v>0</v>
      </c>
      <c r="AQ777" s="11">
        <v>24</v>
      </c>
      <c r="AR777" s="11">
        <v>24</v>
      </c>
      <c r="AS777" s="12">
        <v>15.693527080581243</v>
      </c>
    </row>
    <row r="778" spans="1:45" x14ac:dyDescent="0.25">
      <c r="A778" s="1" t="s">
        <v>1574</v>
      </c>
      <c r="B778" s="1" t="s">
        <v>1420</v>
      </c>
      <c r="C778" s="1" t="s">
        <v>1571</v>
      </c>
      <c r="D778" s="1" t="s">
        <v>1575</v>
      </c>
      <c r="E778" s="2" t="s">
        <v>3742</v>
      </c>
      <c r="F778" s="2" t="s">
        <v>3725</v>
      </c>
      <c r="G778" s="1" t="s">
        <v>3710</v>
      </c>
      <c r="H778" s="13">
        <v>3265.000301954</v>
      </c>
      <c r="I778" s="13">
        <v>2871</v>
      </c>
      <c r="J778" s="13">
        <f t="shared" si="12"/>
        <v>-394.00030195399995</v>
      </c>
      <c r="K778" s="2">
        <v>-0.12067389449189428</v>
      </c>
      <c r="L778" s="13">
        <v>3324.5837999999999</v>
      </c>
      <c r="M778" s="13">
        <v>5667.5556999999999</v>
      </c>
      <c r="N778" s="13">
        <v>3207.2001</v>
      </c>
      <c r="O778" s="13">
        <v>117.38379999999999</v>
      </c>
      <c r="P778" s="13">
        <v>2460.3557000000001</v>
      </c>
      <c r="Q778" s="13">
        <v>-2342.9719</v>
      </c>
      <c r="R778" s="13">
        <v>2577.7393999999999</v>
      </c>
      <c r="S778" s="1">
        <v>5.2215999999999996</v>
      </c>
      <c r="T778" s="1">
        <v>109.4447</v>
      </c>
      <c r="U778" s="1">
        <v>-104.2231</v>
      </c>
      <c r="V778" s="1">
        <v>-0.90890000000000004</v>
      </c>
      <c r="W778" s="1">
        <v>2.5</v>
      </c>
      <c r="X778" s="2">
        <v>0.22117729014280738</v>
      </c>
      <c r="Y778" s="2">
        <v>0.1532567049808429</v>
      </c>
      <c r="Z778" s="2">
        <v>0.62556600487634972</v>
      </c>
      <c r="AA778" s="3">
        <v>59.855233853006681</v>
      </c>
      <c r="AB778" s="2">
        <v>-1.726144797506235E-2</v>
      </c>
      <c r="AC778" s="2">
        <v>-1.8203626000101614E-2</v>
      </c>
      <c r="AD778" s="2">
        <v>0.72308886051178001</v>
      </c>
      <c r="AE778" s="5">
        <v>39.170169999999999</v>
      </c>
      <c r="AF778" s="1">
        <v>12.5727937882634</v>
      </c>
      <c r="AG778" s="1">
        <v>3227</v>
      </c>
      <c r="AH778" s="1">
        <v>-13.853055555555599</v>
      </c>
      <c r="AI778" s="1">
        <v>-72.082499999999996</v>
      </c>
      <c r="AJ778" s="6">
        <v>92.98125265617179</v>
      </c>
      <c r="AK778" s="7">
        <v>27.236751128898131</v>
      </c>
      <c r="AL778" s="6">
        <v>66.709011973867661</v>
      </c>
      <c r="AM778" s="1">
        <v>74.076295712056819</v>
      </c>
      <c r="AN778" s="1">
        <v>5389.5496476048256</v>
      </c>
      <c r="AO778" s="10">
        <v>2</v>
      </c>
      <c r="AP778" s="11">
        <v>0</v>
      </c>
      <c r="AQ778" s="11">
        <v>29</v>
      </c>
      <c r="AR778" s="11">
        <v>29</v>
      </c>
      <c r="AS778" s="12">
        <v>10.158493017213381</v>
      </c>
    </row>
    <row r="779" spans="1:45" x14ac:dyDescent="0.25">
      <c r="A779" s="1" t="s">
        <v>1576</v>
      </c>
      <c r="B779" s="1" t="s">
        <v>1420</v>
      </c>
      <c r="C779" s="1" t="s">
        <v>1571</v>
      </c>
      <c r="D779" s="1" t="s">
        <v>1577</v>
      </c>
      <c r="E779" s="2" t="s">
        <v>3744</v>
      </c>
      <c r="F779" s="2" t="s">
        <v>3725</v>
      </c>
      <c r="G779" s="1" t="s">
        <v>3708</v>
      </c>
      <c r="H779" s="13">
        <v>1017.999576938</v>
      </c>
      <c r="I779" s="13">
        <v>833</v>
      </c>
      <c r="J779" s="13">
        <f t="shared" si="12"/>
        <v>-184.99957693800002</v>
      </c>
      <c r="K779" s="2">
        <v>-0.18172854009866371</v>
      </c>
      <c r="L779" s="13">
        <v>1027.8588999999999</v>
      </c>
      <c r="M779" s="13">
        <v>2421.8179</v>
      </c>
      <c r="N779" s="13">
        <v>934.50729999999999</v>
      </c>
      <c r="O779" s="13">
        <v>93.351600000000005</v>
      </c>
      <c r="P779" s="13">
        <v>1487.3106</v>
      </c>
      <c r="Q779" s="13">
        <v>-1393.9591</v>
      </c>
      <c r="R779" s="13">
        <v>1580.6622</v>
      </c>
      <c r="S779" s="1">
        <v>10.824400000000001</v>
      </c>
      <c r="T779" s="1">
        <v>172.458</v>
      </c>
      <c r="U779" s="1">
        <v>-161.6336</v>
      </c>
      <c r="V779" s="1">
        <v>-0.88190000000000002</v>
      </c>
      <c r="W779" s="1">
        <v>3.8</v>
      </c>
      <c r="X779" s="2">
        <v>0.1368547418967587</v>
      </c>
      <c r="Y779" s="2">
        <v>0.27370948379351739</v>
      </c>
      <c r="Z779" s="2">
        <v>0.58943577430972394</v>
      </c>
      <c r="AA779" s="3">
        <v>69.653767820773922</v>
      </c>
      <c r="AB779" s="2">
        <v>-2.7362951899458476E-2</v>
      </c>
      <c r="AC779" s="2">
        <v>-2.8245026655922989E-2</v>
      </c>
      <c r="AD779" s="2">
        <v>0.67162632942199696</v>
      </c>
      <c r="AE779" s="5">
        <v>30.3188</v>
      </c>
      <c r="AF779" s="1">
        <v>9.0941563080440098</v>
      </c>
      <c r="AG779" s="1">
        <v>2827</v>
      </c>
      <c r="AH779" s="1">
        <v>-13.851944444444401</v>
      </c>
      <c r="AI779" s="1">
        <v>-71.803333333333299</v>
      </c>
      <c r="AJ779" s="6">
        <v>98.475908096183332</v>
      </c>
      <c r="AK779" s="7">
        <v>95.032978077840596</v>
      </c>
      <c r="AL779" s="6">
        <v>91.061293560877203</v>
      </c>
      <c r="AM779" s="1">
        <v>3.2579357664133801</v>
      </c>
      <c r="AN779" s="1">
        <v>822.15439541974956</v>
      </c>
      <c r="AO779" s="10">
        <v>2</v>
      </c>
      <c r="AP779" s="11">
        <v>0</v>
      </c>
      <c r="AQ779" s="11">
        <v>13</v>
      </c>
      <c r="AR779" s="11">
        <v>13</v>
      </c>
      <c r="AS779" s="12">
        <v>6.5887850467289724</v>
      </c>
    </row>
    <row r="780" spans="1:45" x14ac:dyDescent="0.25">
      <c r="A780" s="1" t="s">
        <v>1578</v>
      </c>
      <c r="B780" s="1" t="s">
        <v>1420</v>
      </c>
      <c r="C780" s="1" t="s">
        <v>1571</v>
      </c>
      <c r="D780" s="1" t="s">
        <v>1579</v>
      </c>
      <c r="E780" s="2" t="s">
        <v>3742</v>
      </c>
      <c r="F780" s="2" t="s">
        <v>3725</v>
      </c>
      <c r="G780" s="1" t="s">
        <v>3712</v>
      </c>
      <c r="H780" s="13">
        <v>5180.0000170320027</v>
      </c>
      <c r="I780" s="13">
        <v>4763</v>
      </c>
      <c r="J780" s="13">
        <f t="shared" si="12"/>
        <v>-417.00001703200269</v>
      </c>
      <c r="K780" s="2">
        <v>-8.050193352526902E-2</v>
      </c>
      <c r="L780" s="13">
        <v>5110.1516000000001</v>
      </c>
      <c r="M780" s="13">
        <v>7549.0409</v>
      </c>
      <c r="N780" s="13">
        <v>4812.6866</v>
      </c>
      <c r="O780" s="13">
        <v>297.46499999999997</v>
      </c>
      <c r="P780" s="13">
        <v>2736.3543</v>
      </c>
      <c r="Q780" s="13">
        <v>-2438.8892999999998</v>
      </c>
      <c r="R780" s="13">
        <v>3033.8193000000001</v>
      </c>
      <c r="S780" s="1">
        <v>9.3992000000000004</v>
      </c>
      <c r="T780" s="1">
        <v>86.462199999999996</v>
      </c>
      <c r="U780" s="1">
        <v>-77.063000000000002</v>
      </c>
      <c r="V780" s="1">
        <v>-0.80389999999999995</v>
      </c>
      <c r="W780" s="1">
        <v>3</v>
      </c>
      <c r="X780" s="2">
        <v>0.24291412975015747</v>
      </c>
      <c r="Y780" s="2">
        <v>0.13184967457484778</v>
      </c>
      <c r="Z780" s="2">
        <v>0.62523619567499478</v>
      </c>
      <c r="AA780" s="3">
        <v>59.939556749496305</v>
      </c>
      <c r="AB780" s="2">
        <v>-9.0179569897164136E-3</v>
      </c>
      <c r="AC780" s="2">
        <v>-1.191803058154961E-2</v>
      </c>
      <c r="AD780" s="2">
        <v>0.73143446445465099</v>
      </c>
      <c r="AE780" s="5">
        <v>40.246822000000002</v>
      </c>
      <c r="AF780" s="1">
        <v>17.572448782639899</v>
      </c>
      <c r="AG780" s="1">
        <v>3391</v>
      </c>
      <c r="AH780" s="1">
        <v>-13.681944444444399</v>
      </c>
      <c r="AI780" s="1">
        <v>-72.018055555555506</v>
      </c>
      <c r="AJ780" s="6">
        <v>92.51369025034019</v>
      </c>
      <c r="AK780" s="7">
        <v>59.524011676241649</v>
      </c>
      <c r="AL780" s="6">
        <v>73.544058960987087</v>
      </c>
      <c r="AM780" s="1">
        <v>61.636336224403777</v>
      </c>
      <c r="AN780" s="1">
        <v>6418.6715170052994</v>
      </c>
      <c r="AO780" s="10">
        <v>1</v>
      </c>
      <c r="AP780" s="11">
        <v>0</v>
      </c>
      <c r="AQ780" s="11">
        <v>46</v>
      </c>
      <c r="AR780" s="11">
        <v>46</v>
      </c>
      <c r="AS780" s="12">
        <v>17.863160057530305</v>
      </c>
    </row>
    <row r="781" spans="1:45" x14ac:dyDescent="0.25">
      <c r="A781" s="1" t="s">
        <v>1580</v>
      </c>
      <c r="B781" s="1" t="s">
        <v>1420</v>
      </c>
      <c r="C781" s="1" t="s">
        <v>1571</v>
      </c>
      <c r="D781" s="1" t="s">
        <v>1581</v>
      </c>
      <c r="E781" s="2" t="s">
        <v>3744</v>
      </c>
      <c r="F781" s="2" t="s">
        <v>3730</v>
      </c>
      <c r="G781" s="1" t="s">
        <v>3712</v>
      </c>
      <c r="H781" s="13">
        <v>5972.0001071040006</v>
      </c>
      <c r="I781" s="13">
        <v>6575</v>
      </c>
      <c r="J781" s="13">
        <f t="shared" si="12"/>
        <v>602.99989289599944</v>
      </c>
      <c r="K781" s="2">
        <v>0.10097117918311825</v>
      </c>
      <c r="L781" s="13">
        <v>6111.3620000000001</v>
      </c>
      <c r="M781" s="13">
        <v>8856.6250999999993</v>
      </c>
      <c r="N781" s="13">
        <v>5916.9449999999997</v>
      </c>
      <c r="O781" s="13">
        <v>194.4169</v>
      </c>
      <c r="P781" s="13">
        <v>2939.6801</v>
      </c>
      <c r="Q781" s="13">
        <v>-2745.2631000000001</v>
      </c>
      <c r="R781" s="13">
        <v>3134.0970000000002</v>
      </c>
      <c r="S781" s="1">
        <v>5.1955</v>
      </c>
      <c r="T781" s="1">
        <v>78.559100000000001</v>
      </c>
      <c r="U781" s="1">
        <v>-73.363600000000005</v>
      </c>
      <c r="V781" s="1">
        <v>-0.87590000000000001</v>
      </c>
      <c r="W781" s="1">
        <v>3.7</v>
      </c>
      <c r="X781" s="2">
        <v>0.25657794676806084</v>
      </c>
      <c r="Y781" s="2">
        <v>0.12608365019011405</v>
      </c>
      <c r="Z781" s="2">
        <v>0.61733840304182508</v>
      </c>
      <c r="AA781" s="3">
        <v>61.985710766198579</v>
      </c>
      <c r="AB781" s="2">
        <v>1.1023388416873114E-3</v>
      </c>
      <c r="AC781" s="2">
        <v>1.3836664169303292E-2</v>
      </c>
      <c r="AD781" s="2">
        <v>0.80616146326065097</v>
      </c>
      <c r="AE781" s="5">
        <v>61.454993000000002</v>
      </c>
      <c r="AF781" s="1">
        <v>16.067948923683598</v>
      </c>
      <c r="AG781" s="1">
        <v>3887</v>
      </c>
      <c r="AH781" s="1">
        <v>-14.0694444444444</v>
      </c>
      <c r="AI781" s="1">
        <v>-71.738055555555505</v>
      </c>
      <c r="AJ781" s="6">
        <v>81.995968683597184</v>
      </c>
      <c r="AK781" s="7">
        <v>52.219884001089973</v>
      </c>
      <c r="AL781" s="6">
        <v>63.095153118423973</v>
      </c>
      <c r="AM781" s="1">
        <v>65.713970439931174</v>
      </c>
      <c r="AN781" s="1">
        <v>6475.7516847744037</v>
      </c>
      <c r="AO781" s="10">
        <v>4</v>
      </c>
      <c r="AP781" s="11">
        <v>0</v>
      </c>
      <c r="AQ781" s="11">
        <v>57</v>
      </c>
      <c r="AR781" s="11">
        <v>57</v>
      </c>
      <c r="AS781" s="12">
        <v>26.87451772919346</v>
      </c>
    </row>
    <row r="782" spans="1:45" x14ac:dyDescent="0.25">
      <c r="A782" s="1" t="s">
        <v>1582</v>
      </c>
      <c r="B782" s="1" t="s">
        <v>1420</v>
      </c>
      <c r="C782" s="1" t="s">
        <v>1571</v>
      </c>
      <c r="D782" s="1" t="s">
        <v>1583</v>
      </c>
      <c r="E782" s="2" t="s">
        <v>3743</v>
      </c>
      <c r="F782" s="2" t="s">
        <v>3730</v>
      </c>
      <c r="G782" s="1" t="s">
        <v>3709</v>
      </c>
      <c r="H782" s="13">
        <v>2161.9994643700002</v>
      </c>
      <c r="I782" s="13">
        <v>1978</v>
      </c>
      <c r="J782" s="13">
        <f t="shared" si="12"/>
        <v>-183.99946437000017</v>
      </c>
      <c r="K782" s="2">
        <v>-8.5106156316101134E-2</v>
      </c>
      <c r="L782" s="13">
        <v>2172.3694999999998</v>
      </c>
      <c r="M782" s="13">
        <v>3933.8240000000001</v>
      </c>
      <c r="N782" s="13">
        <v>1980.1646000000001</v>
      </c>
      <c r="O782" s="13">
        <v>192.20490000000001</v>
      </c>
      <c r="P782" s="13">
        <v>1953.6594</v>
      </c>
      <c r="Q782" s="13">
        <v>-1761.4545000000001</v>
      </c>
      <c r="R782" s="13">
        <v>2145.8643999999999</v>
      </c>
      <c r="S782" s="1">
        <v>12.5908</v>
      </c>
      <c r="T782" s="1">
        <v>127.9789</v>
      </c>
      <c r="U782" s="1">
        <v>-115.38809999999999</v>
      </c>
      <c r="V782" s="1">
        <v>-0.82089999999999996</v>
      </c>
      <c r="W782" s="1">
        <v>2.5</v>
      </c>
      <c r="X782" s="2">
        <v>0.14256825075834176</v>
      </c>
      <c r="Y782" s="2">
        <v>0.22598584428715873</v>
      </c>
      <c r="Z782" s="2">
        <v>0.63144590495449948</v>
      </c>
      <c r="AA782" s="3">
        <v>58.366693354683754</v>
      </c>
      <c r="AB782" s="2">
        <v>-1.2271832599124566E-2</v>
      </c>
      <c r="AC782" s="2">
        <v>-1.2626358455845144E-2</v>
      </c>
      <c r="AD782" s="2">
        <v>0.68416750431060802</v>
      </c>
      <c r="AE782" s="5">
        <v>39.170169999999999</v>
      </c>
      <c r="AF782" s="1">
        <v>17.894958277820599</v>
      </c>
      <c r="AG782" s="1">
        <v>3602</v>
      </c>
      <c r="AH782" s="1">
        <v>-13.7563888888889</v>
      </c>
      <c r="AI782" s="1">
        <v>-71.956666666666706</v>
      </c>
      <c r="AJ782" s="6">
        <v>81.399963358704596</v>
      </c>
      <c r="AK782" s="7">
        <v>55.868997265003173</v>
      </c>
      <c r="AL782" s="6">
        <v>85.195001714917709</v>
      </c>
      <c r="AM782" s="1">
        <v>62.378175040112133</v>
      </c>
      <c r="AN782" s="1">
        <v>3961.6583598640659</v>
      </c>
      <c r="AO782" s="10">
        <v>1</v>
      </c>
      <c r="AP782" s="11">
        <v>0</v>
      </c>
      <c r="AQ782" s="11">
        <v>23</v>
      </c>
      <c r="AR782" s="11">
        <v>23</v>
      </c>
      <c r="AS782" s="12">
        <v>19.151574803149607</v>
      </c>
    </row>
    <row r="783" spans="1:45" x14ac:dyDescent="0.25">
      <c r="A783" s="1" t="s">
        <v>1584</v>
      </c>
      <c r="B783" s="1" t="s">
        <v>1420</v>
      </c>
      <c r="C783" s="1" t="s">
        <v>1571</v>
      </c>
      <c r="D783" s="1" t="s">
        <v>1585</v>
      </c>
      <c r="E783" s="2" t="s">
        <v>3743</v>
      </c>
      <c r="F783" s="2" t="s">
        <v>3725</v>
      </c>
      <c r="G783" s="1" t="s">
        <v>3709</v>
      </c>
      <c r="H783" s="13">
        <v>1089.000001892</v>
      </c>
      <c r="I783" s="13">
        <v>1084</v>
      </c>
      <c r="J783" s="13">
        <f t="shared" si="12"/>
        <v>-5.0000018920000002</v>
      </c>
      <c r="K783" s="2">
        <v>-4.5913699571286763E-3</v>
      </c>
      <c r="L783" s="13">
        <v>1041.6493</v>
      </c>
      <c r="M783" s="13">
        <v>2315.6826000000001</v>
      </c>
      <c r="N783" s="13">
        <v>920.42769999999996</v>
      </c>
      <c r="O783" s="13">
        <v>121.2216</v>
      </c>
      <c r="P783" s="13">
        <v>1395.2548999999999</v>
      </c>
      <c r="Q783" s="13">
        <v>-1274.0333000000001</v>
      </c>
      <c r="R783" s="13">
        <v>1516.4764</v>
      </c>
      <c r="S783" s="1">
        <v>14.442600000000001</v>
      </c>
      <c r="T783" s="1">
        <v>166.2338</v>
      </c>
      <c r="U783" s="1">
        <v>-151.7912</v>
      </c>
      <c r="V783" s="1">
        <v>-0.84009999999999996</v>
      </c>
      <c r="W783" s="1">
        <v>3.3</v>
      </c>
      <c r="X783" s="2">
        <v>0.13007380073800737</v>
      </c>
      <c r="Y783" s="2">
        <v>0.31180811808118081</v>
      </c>
      <c r="Z783" s="2">
        <v>0.55811808118081185</v>
      </c>
      <c r="AA783" s="3">
        <v>79.173553719008254</v>
      </c>
      <c r="AB783" s="2">
        <v>-1.1739637896195365E-2</v>
      </c>
      <c r="AC783" s="2">
        <v>-6.5720432810423279E-4</v>
      </c>
      <c r="AD783" s="2">
        <v>0.51912111043930098</v>
      </c>
      <c r="AE783" s="5">
        <v>21.347981999999998</v>
      </c>
      <c r="AF783" s="1">
        <v>15.7967900922533</v>
      </c>
      <c r="AG783" s="1">
        <v>2869</v>
      </c>
      <c r="AH783" s="1">
        <v>-13.953611111111099</v>
      </c>
      <c r="AI783" s="1">
        <v>-71.760555555555598</v>
      </c>
      <c r="AJ783" s="6">
        <v>97.157165306591949</v>
      </c>
      <c r="AK783" s="7">
        <v>85.307383607069298</v>
      </c>
      <c r="AL783" s="6">
        <v>89.844208803962189</v>
      </c>
      <c r="AM783" s="1">
        <v>6.5149083056692314</v>
      </c>
      <c r="AN783" s="1">
        <v>1059.700162772898</v>
      </c>
      <c r="AO783" s="10">
        <v>1</v>
      </c>
      <c r="AP783" s="11">
        <v>0</v>
      </c>
      <c r="AQ783" s="11">
        <v>9</v>
      </c>
      <c r="AR783" s="11">
        <v>9</v>
      </c>
      <c r="AS783" s="12">
        <v>1.5984405458089668</v>
      </c>
    </row>
    <row r="784" spans="1:45" x14ac:dyDescent="0.25">
      <c r="A784" s="1" t="s">
        <v>1586</v>
      </c>
      <c r="B784" s="1" t="s">
        <v>1420</v>
      </c>
      <c r="C784" s="1" t="s">
        <v>1571</v>
      </c>
      <c r="D784" s="1" t="s">
        <v>1587</v>
      </c>
      <c r="E784" s="2" t="s">
        <v>3742</v>
      </c>
      <c r="F784" s="2" t="s">
        <v>3725</v>
      </c>
      <c r="G784" s="1" t="s">
        <v>3709</v>
      </c>
      <c r="H784" s="13">
        <v>2057.0002813410001</v>
      </c>
      <c r="I784" s="13">
        <v>1893</v>
      </c>
      <c r="J784" s="13">
        <f t="shared" si="12"/>
        <v>-164.00028134100012</v>
      </c>
      <c r="K784" s="2">
        <v>-7.97278847400473E-2</v>
      </c>
      <c r="L784" s="13">
        <v>2123.4661000000001</v>
      </c>
      <c r="M784" s="13">
        <v>4422.9472999999998</v>
      </c>
      <c r="N784" s="13">
        <v>1903.5763999999999</v>
      </c>
      <c r="O784" s="13">
        <v>219.8896</v>
      </c>
      <c r="P784" s="13">
        <v>2519.3708999999999</v>
      </c>
      <c r="Q784" s="13">
        <v>-2299.4812999999999</v>
      </c>
      <c r="R784" s="13">
        <v>2739.2604999999999</v>
      </c>
      <c r="S784" s="1">
        <v>13.435700000000001</v>
      </c>
      <c r="T784" s="1">
        <v>153.93899999999999</v>
      </c>
      <c r="U784" s="1">
        <v>-140.5033</v>
      </c>
      <c r="V784" s="1">
        <v>-0.83950000000000002</v>
      </c>
      <c r="W784" s="1">
        <v>3.4</v>
      </c>
      <c r="X784" s="2">
        <v>0.25092445853143158</v>
      </c>
      <c r="Y784" s="2">
        <v>0.1405176967776017</v>
      </c>
      <c r="Z784" s="2">
        <v>0.60855784469096674</v>
      </c>
      <c r="AA784" s="3">
        <v>64.322916666666657</v>
      </c>
      <c r="AB784" s="2">
        <v>-1.8605320468475628E-2</v>
      </c>
      <c r="AC784" s="2">
        <v>-1.1799247163923221E-2</v>
      </c>
      <c r="AD784" s="2">
        <v>0.68074750900268599</v>
      </c>
      <c r="AE784" s="5">
        <v>30.3188</v>
      </c>
      <c r="AF784" s="1">
        <v>35.825991189427299</v>
      </c>
      <c r="AG784" s="1">
        <v>3324</v>
      </c>
      <c r="AH784" s="1">
        <v>-13.665277777777799</v>
      </c>
      <c r="AI784" s="1">
        <v>-71.920555555555595</v>
      </c>
      <c r="AJ784" s="6">
        <v>93.913788826884144</v>
      </c>
      <c r="AK784" s="7">
        <v>79.459160631395378</v>
      </c>
      <c r="AL784" s="6">
        <v>77.413889970247268</v>
      </c>
      <c r="AM784" s="1">
        <v>72.178876078718019</v>
      </c>
      <c r="AN784" s="1">
        <v>2669.4158816596382</v>
      </c>
      <c r="AO784" s="10">
        <v>0</v>
      </c>
      <c r="AP784" s="11">
        <v>0</v>
      </c>
      <c r="AQ784" s="11">
        <v>17</v>
      </c>
      <c r="AR784" s="11">
        <v>17</v>
      </c>
      <c r="AS784" s="12">
        <v>27.996881496881496</v>
      </c>
    </row>
    <row r="785" spans="1:45" x14ac:dyDescent="0.25">
      <c r="A785" s="1" t="s">
        <v>1588</v>
      </c>
      <c r="B785" s="1" t="s">
        <v>1420</v>
      </c>
      <c r="C785" s="1" t="s">
        <v>1589</v>
      </c>
      <c r="D785" s="1" t="s">
        <v>1589</v>
      </c>
      <c r="E785" s="2" t="s">
        <v>3746</v>
      </c>
      <c r="F785" s="2" t="s">
        <v>3725</v>
      </c>
      <c r="G785" s="1" t="s">
        <v>3711</v>
      </c>
      <c r="H785" s="13">
        <v>13150.995090716</v>
      </c>
      <c r="I785" s="13">
        <v>13485</v>
      </c>
      <c r="J785" s="13">
        <f t="shared" si="12"/>
        <v>334.00490928399995</v>
      </c>
      <c r="K785" s="2">
        <v>2.5397690971673475E-2</v>
      </c>
      <c r="L785" s="13">
        <v>13255.6945</v>
      </c>
      <c r="M785" s="13">
        <v>20107.379400000002</v>
      </c>
      <c r="N785" s="13">
        <v>12301.3974</v>
      </c>
      <c r="O785" s="13">
        <v>954.2971</v>
      </c>
      <c r="P785" s="13">
        <v>7805.9818999999998</v>
      </c>
      <c r="Q785" s="13">
        <v>-6851.6849000000002</v>
      </c>
      <c r="R785" s="13">
        <v>8760.2790000000005</v>
      </c>
      <c r="S785" s="1">
        <v>11.4414</v>
      </c>
      <c r="T785" s="1">
        <v>93.588300000000004</v>
      </c>
      <c r="U785" s="1">
        <v>-82.146900000000002</v>
      </c>
      <c r="V785" s="1">
        <v>-0.78210000000000002</v>
      </c>
      <c r="W785" s="1">
        <v>4.2</v>
      </c>
      <c r="X785" s="2">
        <v>0.30374490174267704</v>
      </c>
      <c r="Y785" s="2">
        <v>9.9443826473859839E-2</v>
      </c>
      <c r="Z785" s="2">
        <v>0.59681127178346316</v>
      </c>
      <c r="AA785" s="3">
        <v>67.557157057654067</v>
      </c>
      <c r="AB785" s="2">
        <v>6.6059917353176179E-3</v>
      </c>
      <c r="AC785" s="2">
        <v>3.5893590235669404E-3</v>
      </c>
      <c r="AD785" s="2">
        <v>0.70146495103836004</v>
      </c>
      <c r="AE785" s="5">
        <v>46.231594999999999</v>
      </c>
      <c r="AF785" s="1">
        <v>14.0841155268108</v>
      </c>
      <c r="AG785" s="1">
        <v>2917</v>
      </c>
      <c r="AH785" s="1">
        <v>-13.317777777777801</v>
      </c>
      <c r="AI785" s="1">
        <v>-71.596666666666707</v>
      </c>
      <c r="AJ785" s="6">
        <v>79.544809386232131</v>
      </c>
      <c r="AK785" s="7">
        <v>50.177127202726552</v>
      </c>
      <c r="AL785" s="6">
        <v>61.981127051430661</v>
      </c>
      <c r="AM785" s="1">
        <v>67.078883737578849</v>
      </c>
      <c r="AN785" s="1">
        <v>13013.837421351051</v>
      </c>
      <c r="AO785" s="10">
        <v>3</v>
      </c>
      <c r="AP785" s="11">
        <v>12</v>
      </c>
      <c r="AQ785" s="11">
        <v>78</v>
      </c>
      <c r="AR785" s="11">
        <v>90</v>
      </c>
      <c r="AS785" s="12">
        <v>50.130064863954175</v>
      </c>
    </row>
    <row r="786" spans="1:45" x14ac:dyDescent="0.25">
      <c r="A786" s="1" t="s">
        <v>1590</v>
      </c>
      <c r="B786" s="1" t="s">
        <v>1420</v>
      </c>
      <c r="C786" s="1" t="s">
        <v>1589</v>
      </c>
      <c r="D786" s="1" t="s">
        <v>1591</v>
      </c>
      <c r="E786" s="2" t="s">
        <v>3742</v>
      </c>
      <c r="F786" s="2" t="s">
        <v>3725</v>
      </c>
      <c r="G786" s="1" t="s">
        <v>3710</v>
      </c>
      <c r="H786" s="13">
        <v>2935.0006294079994</v>
      </c>
      <c r="I786" s="13">
        <v>3027</v>
      </c>
      <c r="J786" s="13">
        <f t="shared" si="12"/>
        <v>91.99937059200056</v>
      </c>
      <c r="K786" s="2">
        <v>3.1345605063995224E-2</v>
      </c>
      <c r="L786" s="13">
        <v>2878.9668999999999</v>
      </c>
      <c r="M786" s="13">
        <v>4187.8559999999998</v>
      </c>
      <c r="N786" s="13">
        <v>2644.1588999999999</v>
      </c>
      <c r="O786" s="13">
        <v>234.80789999999999</v>
      </c>
      <c r="P786" s="13">
        <v>1543.6969999999999</v>
      </c>
      <c r="Q786" s="13">
        <v>-1308.8891000000001</v>
      </c>
      <c r="R786" s="13">
        <v>1778.5048999999999</v>
      </c>
      <c r="S786" s="1">
        <v>13.290699999999999</v>
      </c>
      <c r="T786" s="1">
        <v>87.377099999999999</v>
      </c>
      <c r="U786" s="1">
        <v>-74.086399999999998</v>
      </c>
      <c r="V786" s="1">
        <v>-0.7359</v>
      </c>
      <c r="W786" s="1">
        <v>3.8</v>
      </c>
      <c r="X786" s="2">
        <v>0.26230591344565579</v>
      </c>
      <c r="Y786" s="2">
        <v>0.13544763792533862</v>
      </c>
      <c r="Z786" s="2">
        <v>0.60224644862900567</v>
      </c>
      <c r="AA786" s="3">
        <v>66.044980800877667</v>
      </c>
      <c r="AB786" s="2">
        <v>1.0817881851817868E-2</v>
      </c>
      <c r="AC786" s="2">
        <v>4.4189294166483428E-3</v>
      </c>
      <c r="AD786" s="2">
        <v>0.72277528047561701</v>
      </c>
      <c r="AE786" s="5">
        <v>49.619292999999999</v>
      </c>
      <c r="AF786" s="1">
        <v>32.008670520231199</v>
      </c>
      <c r="AG786" s="1">
        <v>3128</v>
      </c>
      <c r="AH786" s="1">
        <v>-13.5972222222222</v>
      </c>
      <c r="AI786" s="1">
        <v>-71.696666666666701</v>
      </c>
      <c r="AJ786" s="6">
        <v>82.590216250820149</v>
      </c>
      <c r="AK786" s="7">
        <v>54.434794404635433</v>
      </c>
      <c r="AL786" s="6">
        <v>78.707269566955617</v>
      </c>
      <c r="AM786" s="1">
        <v>78.032351246308082</v>
      </c>
      <c r="AN786" s="1">
        <v>2626.289522998386</v>
      </c>
      <c r="AO786" s="10">
        <v>2</v>
      </c>
      <c r="AP786" s="11">
        <v>0</v>
      </c>
      <c r="AQ786" s="11">
        <v>18</v>
      </c>
      <c r="AR786" s="11">
        <v>18</v>
      </c>
      <c r="AS786" s="12">
        <v>7.9020618556701034</v>
      </c>
    </row>
    <row r="787" spans="1:45" x14ac:dyDescent="0.25">
      <c r="A787" s="1" t="s">
        <v>1592</v>
      </c>
      <c r="B787" s="1" t="s">
        <v>1420</v>
      </c>
      <c r="C787" s="1" t="s">
        <v>1589</v>
      </c>
      <c r="D787" s="1" t="s">
        <v>1593</v>
      </c>
      <c r="E787" s="2" t="s">
        <v>3744</v>
      </c>
      <c r="F787" s="2" t="s">
        <v>3725</v>
      </c>
      <c r="G787" s="1" t="s">
        <v>3711</v>
      </c>
      <c r="H787" s="13">
        <v>9546.0006730370205</v>
      </c>
      <c r="I787" s="13">
        <v>9536</v>
      </c>
      <c r="J787" s="13">
        <f t="shared" si="12"/>
        <v>-10.000673037020533</v>
      </c>
      <c r="K787" s="2">
        <v>-1.0476296178427631E-3</v>
      </c>
      <c r="L787" s="13">
        <v>9693.2692999999999</v>
      </c>
      <c r="M787" s="13">
        <v>13135.8364</v>
      </c>
      <c r="N787" s="13">
        <v>9306.0733</v>
      </c>
      <c r="O787" s="13">
        <v>387.19600000000003</v>
      </c>
      <c r="P787" s="13">
        <v>3829.7631000000001</v>
      </c>
      <c r="Q787" s="13">
        <v>-3442.567</v>
      </c>
      <c r="R787" s="13">
        <v>4216.9591</v>
      </c>
      <c r="S787" s="1">
        <v>6.7843</v>
      </c>
      <c r="T787" s="1">
        <v>67.103200000000001</v>
      </c>
      <c r="U787" s="1">
        <v>-60.318899999999999</v>
      </c>
      <c r="V787" s="1">
        <v>-0.81640000000000001</v>
      </c>
      <c r="W787" s="1">
        <v>3.9</v>
      </c>
      <c r="X787" s="2">
        <v>0.27757969798657717</v>
      </c>
      <c r="Y787" s="2">
        <v>0.1088506711409396</v>
      </c>
      <c r="Z787" s="2">
        <v>0.61356963087248317</v>
      </c>
      <c r="AA787" s="3">
        <v>62.980687062040673</v>
      </c>
      <c r="AB787" s="2">
        <v>-2.6910512026701028E-3</v>
      </c>
      <c r="AC787" s="2">
        <v>-1.4972861316930874E-4</v>
      </c>
      <c r="AD787" s="2">
        <v>0.78598916530609098</v>
      </c>
      <c r="AE787" s="5">
        <v>51.647582999999997</v>
      </c>
      <c r="AF787" s="1">
        <v>14.7329082726104</v>
      </c>
      <c r="AG787" s="1">
        <v>2845</v>
      </c>
      <c r="AH787" s="1">
        <v>-13.215</v>
      </c>
      <c r="AI787" s="1">
        <v>-71.648611111111094</v>
      </c>
      <c r="AJ787" s="6">
        <v>62.670152046379123</v>
      </c>
      <c r="AK787" s="7">
        <v>46.446487483283988</v>
      </c>
      <c r="AL787" s="6">
        <v>70.913876044718677</v>
      </c>
      <c r="AM787" s="1">
        <v>85.906416101120612</v>
      </c>
      <c r="AN787" s="1">
        <v>7600.1237815941322</v>
      </c>
      <c r="AO787" s="10">
        <v>2</v>
      </c>
      <c r="AP787" s="11">
        <v>0</v>
      </c>
      <c r="AQ787" s="11">
        <v>80</v>
      </c>
      <c r="AR787" s="11">
        <v>80</v>
      </c>
      <c r="AS787" s="12">
        <v>79.037116091545116</v>
      </c>
    </row>
    <row r="788" spans="1:45" x14ac:dyDescent="0.25">
      <c r="A788" s="1" t="s">
        <v>1594</v>
      </c>
      <c r="B788" s="1" t="s">
        <v>1420</v>
      </c>
      <c r="C788" s="1" t="s">
        <v>1589</v>
      </c>
      <c r="D788" s="1" t="s">
        <v>1595</v>
      </c>
      <c r="E788" s="2" t="s">
        <v>3744</v>
      </c>
      <c r="F788" s="2" t="s">
        <v>3730</v>
      </c>
      <c r="G788" s="1" t="s">
        <v>3711</v>
      </c>
      <c r="H788" s="13">
        <v>9069.0007516559981</v>
      </c>
      <c r="I788" s="13">
        <v>8757</v>
      </c>
      <c r="J788" s="13">
        <f t="shared" si="12"/>
        <v>-312.0007516559981</v>
      </c>
      <c r="K788" s="2">
        <v>-3.4402991046067213E-2</v>
      </c>
      <c r="L788" s="13">
        <v>9145.9089999999997</v>
      </c>
      <c r="M788" s="13">
        <v>12899.733899999999</v>
      </c>
      <c r="N788" s="13">
        <v>8871.9585999999999</v>
      </c>
      <c r="O788" s="13">
        <v>273.9504</v>
      </c>
      <c r="P788" s="13">
        <v>4027.7752999999998</v>
      </c>
      <c r="Q788" s="13">
        <v>-3753.8249999999998</v>
      </c>
      <c r="R788" s="13">
        <v>4301.7257</v>
      </c>
      <c r="S788" s="1">
        <v>4.9706000000000001</v>
      </c>
      <c r="T788" s="1">
        <v>73.080699999999993</v>
      </c>
      <c r="U788" s="1">
        <v>-68.110100000000003</v>
      </c>
      <c r="V788" s="1">
        <v>-0.87260000000000004</v>
      </c>
      <c r="W788" s="1">
        <v>3.8</v>
      </c>
      <c r="X788" s="2">
        <v>0.27463743291081422</v>
      </c>
      <c r="Y788" s="2">
        <v>9.7179399337672723E-2</v>
      </c>
      <c r="Z788" s="2">
        <v>0.62818316775151306</v>
      </c>
      <c r="AA788" s="3">
        <v>59.189238320305407</v>
      </c>
      <c r="AB788" s="2">
        <v>-5.4892900872932637E-3</v>
      </c>
      <c r="AC788" s="2">
        <v>-4.9887584325284395E-3</v>
      </c>
      <c r="AD788" s="2">
        <v>0.754816293716431</v>
      </c>
      <c r="AE788" s="5">
        <v>51.250954</v>
      </c>
      <c r="AF788" s="1">
        <v>22.329370509750301</v>
      </c>
      <c r="AG788" s="1">
        <v>3690</v>
      </c>
      <c r="AH788" s="1">
        <v>-13.360277777777799</v>
      </c>
      <c r="AI788" s="1">
        <v>-71.6736111111111</v>
      </c>
      <c r="AJ788" s="6">
        <v>93.307562529163803</v>
      </c>
      <c r="AK788" s="7">
        <v>52.228039095782599</v>
      </c>
      <c r="AL788" s="6">
        <v>73.303645335925125</v>
      </c>
      <c r="AM788" s="1">
        <v>80.857469634877006</v>
      </c>
      <c r="AN788" s="1">
        <v>11978.17105668031</v>
      </c>
      <c r="AO788" s="10">
        <v>5</v>
      </c>
      <c r="AP788" s="11">
        <v>0</v>
      </c>
      <c r="AQ788" s="11">
        <v>67</v>
      </c>
      <c r="AR788" s="11">
        <v>67</v>
      </c>
      <c r="AS788" s="12">
        <v>21.981395348837211</v>
      </c>
    </row>
    <row r="789" spans="1:45" x14ac:dyDescent="0.25">
      <c r="A789" s="1" t="s">
        <v>1596</v>
      </c>
      <c r="B789" s="1" t="s">
        <v>1420</v>
      </c>
      <c r="C789" s="1" t="s">
        <v>1589</v>
      </c>
      <c r="D789" s="1" t="s">
        <v>1597</v>
      </c>
      <c r="E789" s="2" t="s">
        <v>3742</v>
      </c>
      <c r="F789" s="2" t="s">
        <v>3730</v>
      </c>
      <c r="G789" s="1" t="s">
        <v>3712</v>
      </c>
      <c r="H789" s="13">
        <v>7666.9997887209993</v>
      </c>
      <c r="I789" s="13">
        <v>7603</v>
      </c>
      <c r="J789" s="13">
        <f t="shared" si="12"/>
        <v>-63.999788720999277</v>
      </c>
      <c r="K789" s="2">
        <v>-8.3474358268732455E-3</v>
      </c>
      <c r="L789" s="13">
        <v>7618.4121999999998</v>
      </c>
      <c r="M789" s="13">
        <v>9804.1563999999998</v>
      </c>
      <c r="N789" s="13">
        <v>7074.8216000000002</v>
      </c>
      <c r="O789" s="13">
        <v>543.59069999999997</v>
      </c>
      <c r="P789" s="13">
        <v>2729.3348999999998</v>
      </c>
      <c r="Q789" s="13">
        <v>-2185.7442000000001</v>
      </c>
      <c r="R789" s="13">
        <v>3272.9254999999998</v>
      </c>
      <c r="S789" s="1">
        <v>12.4802</v>
      </c>
      <c r="T789" s="1">
        <v>62.662100000000002</v>
      </c>
      <c r="U789" s="1">
        <v>-50.181899999999999</v>
      </c>
      <c r="V789" s="1">
        <v>-0.66779999999999995</v>
      </c>
      <c r="W789" s="1">
        <v>3.9</v>
      </c>
      <c r="X789" s="2">
        <v>0.28462449033276338</v>
      </c>
      <c r="Y789" s="2">
        <v>9.1674339076680253E-2</v>
      </c>
      <c r="Z789" s="2">
        <v>0.62370117059055641</v>
      </c>
      <c r="AA789" s="3">
        <v>60.333192745676932</v>
      </c>
      <c r="AB789" s="2">
        <v>5.6377898253499037E-3</v>
      </c>
      <c r="AC789" s="2">
        <v>-1.1967791127791561E-3</v>
      </c>
      <c r="AD789" s="2">
        <v>0.69174557924270597</v>
      </c>
      <c r="AE789" s="5">
        <v>45.705457000000003</v>
      </c>
      <c r="AF789" s="1">
        <v>54.319966928482799</v>
      </c>
      <c r="AG789" s="1">
        <v>3871</v>
      </c>
      <c r="AH789" s="1">
        <v>-13.5033333333333</v>
      </c>
      <c r="AI789" s="1">
        <v>-71.654444444444493</v>
      </c>
      <c r="AJ789" s="6">
        <v>91.771577197666545</v>
      </c>
      <c r="AK789" s="7">
        <v>56.879452508345757</v>
      </c>
      <c r="AL789" s="6">
        <v>82.87614559521181</v>
      </c>
      <c r="AM789" s="1">
        <v>73.428050433886497</v>
      </c>
      <c r="AN789" s="1">
        <v>4224.8122102118568</v>
      </c>
      <c r="AO789" s="10">
        <v>0</v>
      </c>
      <c r="AP789" s="11">
        <v>0</v>
      </c>
      <c r="AQ789" s="11">
        <v>49</v>
      </c>
      <c r="AR789" s="11">
        <v>49</v>
      </c>
      <c r="AS789" s="12">
        <v>2.229489220083924</v>
      </c>
    </row>
    <row r="790" spans="1:45" x14ac:dyDescent="0.25">
      <c r="A790" s="1" t="s">
        <v>1598</v>
      </c>
      <c r="B790" s="1" t="s">
        <v>1420</v>
      </c>
      <c r="C790" s="1" t="s">
        <v>1589</v>
      </c>
      <c r="D790" s="1" t="s">
        <v>1599</v>
      </c>
      <c r="E790" s="2" t="s">
        <v>3742</v>
      </c>
      <c r="F790" s="2" t="s">
        <v>3727</v>
      </c>
      <c r="G790" s="1" t="s">
        <v>3712</v>
      </c>
      <c r="H790" s="13">
        <v>4871.9999428909978</v>
      </c>
      <c r="I790" s="13">
        <v>5294</v>
      </c>
      <c r="J790" s="13">
        <f t="shared" si="12"/>
        <v>422.00005710900223</v>
      </c>
      <c r="K790" s="2">
        <v>8.6617418320122444E-2</v>
      </c>
      <c r="L790" s="13">
        <v>4886.2107999999998</v>
      </c>
      <c r="M790" s="13">
        <v>4760.6453000000001</v>
      </c>
      <c r="N790" s="13">
        <v>3370.2528000000002</v>
      </c>
      <c r="O790" s="13">
        <v>1515.9580000000001</v>
      </c>
      <c r="P790" s="13">
        <v>1390.3924999999999</v>
      </c>
      <c r="Q790" s="13">
        <v>125.5655</v>
      </c>
      <c r="R790" s="13">
        <v>2906.3505</v>
      </c>
      <c r="S790" s="1">
        <v>62.8581</v>
      </c>
      <c r="T790" s="1">
        <v>57.651600000000002</v>
      </c>
      <c r="U790" s="1">
        <v>5.2065000000000001</v>
      </c>
      <c r="V790" s="1">
        <v>4.3200000000000002E-2</v>
      </c>
      <c r="W790" s="1">
        <v>3.9</v>
      </c>
      <c r="X790" s="2">
        <v>0.32092935398564415</v>
      </c>
      <c r="Y790" s="2">
        <v>9.2179826218360406E-2</v>
      </c>
      <c r="Z790" s="2">
        <v>0.58689081979599544</v>
      </c>
      <c r="AA790" s="3">
        <v>70.389443192790466</v>
      </c>
      <c r="AB790" s="2">
        <v>5.90227325925885E-3</v>
      </c>
      <c r="AC790" s="2">
        <v>1.193777678884822E-2</v>
      </c>
      <c r="AD790" s="2">
        <v>0.659623563289642</v>
      </c>
      <c r="AE790" s="5">
        <v>30.984116</v>
      </c>
      <c r="AF790" s="1">
        <v>1.5062685547083601</v>
      </c>
      <c r="AG790" s="1">
        <v>544</v>
      </c>
      <c r="AH790" s="1">
        <v>-12.9094444444444</v>
      </c>
      <c r="AI790" s="1">
        <v>-71.403333333333293</v>
      </c>
      <c r="AJ790" s="6">
        <v>5.7818681143064339</v>
      </c>
      <c r="AK790" s="7">
        <v>6.4476783000472304</v>
      </c>
      <c r="AL790" s="6">
        <v>77.413618491907116</v>
      </c>
      <c r="AM790" s="1">
        <v>57.737816020268703</v>
      </c>
      <c r="AN790" s="1">
        <v>11684.993906768912</v>
      </c>
      <c r="AO790" s="10">
        <v>1</v>
      </c>
      <c r="AP790" s="11">
        <v>0</v>
      </c>
      <c r="AQ790" s="11">
        <v>27</v>
      </c>
      <c r="AR790" s="11">
        <v>27</v>
      </c>
      <c r="AS790" s="12">
        <v>8.4992050874403819</v>
      </c>
    </row>
    <row r="791" spans="1:45" x14ac:dyDescent="0.25">
      <c r="A791" s="1" t="s">
        <v>1600</v>
      </c>
      <c r="B791" s="1" t="s">
        <v>1420</v>
      </c>
      <c r="C791" s="1" t="s">
        <v>1601</v>
      </c>
      <c r="D791" s="1" t="s">
        <v>1602</v>
      </c>
      <c r="E791" s="2" t="s">
        <v>3745</v>
      </c>
      <c r="F791" s="2" t="s">
        <v>3725</v>
      </c>
      <c r="G791" s="1" t="s">
        <v>3711</v>
      </c>
      <c r="H791" s="13">
        <v>11728.001653892999</v>
      </c>
      <c r="I791" s="13">
        <v>11863</v>
      </c>
      <c r="J791" s="13">
        <f t="shared" si="12"/>
        <v>134.99834610700054</v>
      </c>
      <c r="K791" s="2">
        <v>1.1510771407692385E-2</v>
      </c>
      <c r="L791" s="13">
        <v>11559.1036</v>
      </c>
      <c r="M791" s="13">
        <v>18166.963899999999</v>
      </c>
      <c r="N791" s="13">
        <v>9261.1250999999993</v>
      </c>
      <c r="O791" s="13">
        <v>2297.9785000000002</v>
      </c>
      <c r="P791" s="13">
        <v>8905.8387999999995</v>
      </c>
      <c r="Q791" s="13">
        <v>-6607.8603000000003</v>
      </c>
      <c r="R791" s="13">
        <v>11203.817300000001</v>
      </c>
      <c r="S791" s="1">
        <v>30.9221</v>
      </c>
      <c r="T791" s="1">
        <v>119.83880000000001</v>
      </c>
      <c r="U791" s="1">
        <v>-88.916700000000006</v>
      </c>
      <c r="V791" s="1">
        <v>-0.58979999999999999</v>
      </c>
      <c r="W791" s="1">
        <v>2.6</v>
      </c>
      <c r="X791" s="2">
        <v>0.25297142375453091</v>
      </c>
      <c r="Y791" s="2">
        <v>0.11784540166905505</v>
      </c>
      <c r="Z791" s="2">
        <v>0.62918317457641404</v>
      </c>
      <c r="AA791" s="3">
        <v>58.936227224008576</v>
      </c>
      <c r="AB791" s="2">
        <v>9.5854635824232926E-3</v>
      </c>
      <c r="AC791" s="2">
        <v>1.6363411351338897E-3</v>
      </c>
      <c r="AD791" s="2">
        <v>0.37537515163421598</v>
      </c>
      <c r="AE791" s="5">
        <v>27.845376999999999</v>
      </c>
      <c r="AF791" s="1">
        <v>106.676568882287</v>
      </c>
      <c r="AG791" s="1">
        <v>3179</v>
      </c>
      <c r="AH791" s="1">
        <v>-13.6877777777778</v>
      </c>
      <c r="AI791" s="1">
        <v>-71.625277777777796</v>
      </c>
      <c r="AJ791" s="6">
        <v>94.890650275809037</v>
      </c>
      <c r="AK791" s="7">
        <v>73.756817796943182</v>
      </c>
      <c r="AL791" s="6">
        <v>90.064852086554311</v>
      </c>
      <c r="AM791" s="1">
        <v>35.138737193066291</v>
      </c>
      <c r="AN791" s="1">
        <v>4781.6844295624669</v>
      </c>
      <c r="AO791" s="10">
        <v>0</v>
      </c>
      <c r="AP791" s="11">
        <v>17</v>
      </c>
      <c r="AQ791" s="11">
        <v>41</v>
      </c>
      <c r="AR791" s="11">
        <v>58</v>
      </c>
      <c r="AS791" s="12">
        <v>8.2385528547201812</v>
      </c>
    </row>
    <row r="792" spans="1:45" x14ac:dyDescent="0.25">
      <c r="A792" s="1" t="s">
        <v>1603</v>
      </c>
      <c r="B792" s="1" t="s">
        <v>1420</v>
      </c>
      <c r="C792" s="1" t="s">
        <v>1601</v>
      </c>
      <c r="D792" s="1" t="s">
        <v>1604</v>
      </c>
      <c r="E792" s="2" t="s">
        <v>3746</v>
      </c>
      <c r="F792" s="2" t="s">
        <v>3725</v>
      </c>
      <c r="G792" s="1" t="s">
        <v>3712</v>
      </c>
      <c r="H792" s="13">
        <v>6485.0002971150052</v>
      </c>
      <c r="I792" s="13">
        <v>7198</v>
      </c>
      <c r="J792" s="13">
        <f t="shared" si="12"/>
        <v>712.9997028849948</v>
      </c>
      <c r="K792" s="2">
        <v>0.10994597844539628</v>
      </c>
      <c r="L792" s="13">
        <v>6212.9282999999996</v>
      </c>
      <c r="M792" s="13">
        <v>6351.0555999999997</v>
      </c>
      <c r="N792" s="13">
        <v>4686.8278</v>
      </c>
      <c r="O792" s="13">
        <v>1526.1005</v>
      </c>
      <c r="P792" s="13">
        <v>1664.2277999999999</v>
      </c>
      <c r="Q792" s="13">
        <v>-138.12729999999999</v>
      </c>
      <c r="R792" s="13">
        <v>3190.3283000000001</v>
      </c>
      <c r="S792" s="1">
        <v>48.586500000000001</v>
      </c>
      <c r="T792" s="1">
        <v>52.984099999999998</v>
      </c>
      <c r="U792" s="1">
        <v>-4.3975999999999997</v>
      </c>
      <c r="V792" s="1">
        <v>-4.3299999999999998E-2</v>
      </c>
      <c r="W792" s="1">
        <v>3.1</v>
      </c>
      <c r="X792" s="2">
        <v>0.24506807446512921</v>
      </c>
      <c r="Y792" s="2">
        <v>0.10072242289524869</v>
      </c>
      <c r="Z792" s="2">
        <v>0.65420950263962208</v>
      </c>
      <c r="AA792" s="3">
        <v>52.856232745805912</v>
      </c>
      <c r="AB792" s="2">
        <v>2.2390389458571747E-2</v>
      </c>
      <c r="AC792" s="2">
        <v>1.5013203585263479E-2</v>
      </c>
      <c r="AD792" s="2">
        <v>0.37946844100952198</v>
      </c>
      <c r="AE792" s="5">
        <v>29.921493999999999</v>
      </c>
      <c r="AF792" s="1">
        <v>79.633569739952705</v>
      </c>
      <c r="AG792" s="1">
        <v>3139</v>
      </c>
      <c r="AH792" s="1">
        <v>-13.6733333333333</v>
      </c>
      <c r="AI792" s="1">
        <v>-71.677777777777706</v>
      </c>
      <c r="AJ792" s="6">
        <v>92.540651073313441</v>
      </c>
      <c r="AK792" s="7">
        <v>56.490094581503747</v>
      </c>
      <c r="AL792" s="6">
        <v>91.560776820617889</v>
      </c>
      <c r="AM792" s="1">
        <v>27.898557809903121</v>
      </c>
      <c r="AN792" s="1">
        <v>1975.904278101591</v>
      </c>
      <c r="AO792" s="10">
        <v>1</v>
      </c>
      <c r="AP792" s="11">
        <v>7</v>
      </c>
      <c r="AQ792" s="11">
        <v>14</v>
      </c>
      <c r="AR792" s="11">
        <v>21</v>
      </c>
      <c r="AS792" s="12">
        <v>0.7426254959461791</v>
      </c>
    </row>
    <row r="793" spans="1:45" x14ac:dyDescent="0.25">
      <c r="A793" s="1" t="s">
        <v>1605</v>
      </c>
      <c r="B793" s="1" t="s">
        <v>1420</v>
      </c>
      <c r="C793" s="1" t="s">
        <v>1601</v>
      </c>
      <c r="D793" s="1" t="s">
        <v>1606</v>
      </c>
      <c r="E793" s="2" t="s">
        <v>3743</v>
      </c>
      <c r="F793" s="2" t="s">
        <v>3726</v>
      </c>
      <c r="G793" s="1" t="s">
        <v>3710</v>
      </c>
      <c r="H793" s="13">
        <v>2480.9996614359993</v>
      </c>
      <c r="I793" s="13">
        <v>3180</v>
      </c>
      <c r="J793" s="13">
        <f t="shared" si="12"/>
        <v>699.00033856400069</v>
      </c>
      <c r="K793" s="2">
        <v>0.28174140828355465</v>
      </c>
      <c r="L793" s="13">
        <v>2324.0592999999999</v>
      </c>
      <c r="M793" s="13">
        <v>2438.0524</v>
      </c>
      <c r="N793" s="13">
        <v>1417.712</v>
      </c>
      <c r="O793" s="13">
        <v>906.34730000000002</v>
      </c>
      <c r="P793" s="13">
        <v>1020.3403</v>
      </c>
      <c r="Q793" s="13">
        <v>-113.99299999999999</v>
      </c>
      <c r="R793" s="13">
        <v>1926.6876</v>
      </c>
      <c r="S793" s="1">
        <v>76.129900000000006</v>
      </c>
      <c r="T793" s="1">
        <v>85.704899999999995</v>
      </c>
      <c r="U793" s="1">
        <v>-9.5749999999999993</v>
      </c>
      <c r="V793" s="1">
        <v>-5.9200000000000003E-2</v>
      </c>
      <c r="W793" s="1">
        <v>3.3</v>
      </c>
      <c r="X793" s="2">
        <v>0.25628930817610063</v>
      </c>
      <c r="Y793" s="2">
        <v>0.10125786163522013</v>
      </c>
      <c r="Z793" s="2">
        <v>0.64245283018867927</v>
      </c>
      <c r="AA793" s="3">
        <v>55.653450807635828</v>
      </c>
      <c r="AB793" s="2">
        <v>2.5489098891799955E-2</v>
      </c>
      <c r="AC793" s="2">
        <v>3.609614847061704E-2</v>
      </c>
      <c r="AD793" s="2">
        <v>0.414219319820404</v>
      </c>
      <c r="AE793" s="5">
        <v>15.069889999999999</v>
      </c>
      <c r="AF793" s="1">
        <v>0.89230313739200595</v>
      </c>
      <c r="AG793" s="1">
        <v>647</v>
      </c>
      <c r="AH793" s="1">
        <v>-13.231388888888899</v>
      </c>
      <c r="AI793" s="1">
        <v>-70.754444444444403</v>
      </c>
      <c r="AJ793" s="6">
        <v>89.005059461281732</v>
      </c>
      <c r="AK793" s="7">
        <v>69.269073782274987</v>
      </c>
      <c r="AL793" s="6">
        <v>81.14656197814206</v>
      </c>
      <c r="AM793" s="1">
        <v>21.397963158839151</v>
      </c>
      <c r="AN793" s="1">
        <v>2365.1102404209209</v>
      </c>
      <c r="AO793" s="10">
        <v>0</v>
      </c>
      <c r="AP793" s="11">
        <v>0</v>
      </c>
      <c r="AQ793" s="11">
        <v>13</v>
      </c>
      <c r="AR793" s="11">
        <v>13</v>
      </c>
      <c r="AS793" s="12">
        <v>4.1099594411897247</v>
      </c>
    </row>
    <row r="794" spans="1:45" x14ac:dyDescent="0.25">
      <c r="A794" s="1" t="s">
        <v>1607</v>
      </c>
      <c r="B794" s="1" t="s">
        <v>1420</v>
      </c>
      <c r="C794" s="1" t="s">
        <v>1601</v>
      </c>
      <c r="D794" s="1" t="s">
        <v>1608</v>
      </c>
      <c r="E794" s="2" t="s">
        <v>3742</v>
      </c>
      <c r="F794" s="2" t="s">
        <v>3725</v>
      </c>
      <c r="G794" s="1" t="s">
        <v>3710</v>
      </c>
      <c r="H794" s="13">
        <v>3105.0001857399989</v>
      </c>
      <c r="I794" s="13">
        <v>3416</v>
      </c>
      <c r="J794" s="13">
        <f t="shared" si="12"/>
        <v>310.99981426000113</v>
      </c>
      <c r="K794" s="2">
        <v>0.10016096478457444</v>
      </c>
      <c r="L794" s="13">
        <v>3113.0886999999998</v>
      </c>
      <c r="M794" s="13">
        <v>3772.5583999999999</v>
      </c>
      <c r="N794" s="13">
        <v>2900.2428</v>
      </c>
      <c r="O794" s="13">
        <v>212.8459</v>
      </c>
      <c r="P794" s="13">
        <v>872.31560000000002</v>
      </c>
      <c r="Q794" s="13">
        <v>-659.46969999999999</v>
      </c>
      <c r="R794" s="13">
        <v>1085.1614999999999</v>
      </c>
      <c r="S794" s="1">
        <v>12.364599999999999</v>
      </c>
      <c r="T794" s="1">
        <v>50.674399999999999</v>
      </c>
      <c r="U794" s="1">
        <v>-38.309800000000003</v>
      </c>
      <c r="V794" s="1">
        <v>-0.60770000000000002</v>
      </c>
      <c r="W794" s="1">
        <v>3.2</v>
      </c>
      <c r="X794" s="2">
        <v>0.29713114754098363</v>
      </c>
      <c r="Y794" s="2">
        <v>8.7822014051522249E-2</v>
      </c>
      <c r="Z794" s="2">
        <v>0.61504683840749419</v>
      </c>
      <c r="AA794" s="3">
        <v>62.589243217515467</v>
      </c>
      <c r="AB794" s="2">
        <v>9.9669195406641986E-3</v>
      </c>
      <c r="AC794" s="2">
        <v>1.3730046061122936E-2</v>
      </c>
      <c r="AD794" s="2">
        <v>0.79113143682479903</v>
      </c>
      <c r="AE794" s="5">
        <v>51.690891000000001</v>
      </c>
      <c r="AF794" s="1">
        <v>12.2303991844277</v>
      </c>
      <c r="AG794" s="1">
        <v>3481</v>
      </c>
      <c r="AH794" s="1">
        <v>-13.595277777777801</v>
      </c>
      <c r="AI794" s="1">
        <v>-71.399722222222195</v>
      </c>
      <c r="AJ794" s="6">
        <v>75.90516467367199</v>
      </c>
      <c r="AK794" s="7">
        <v>30.98047386158542</v>
      </c>
      <c r="AL794" s="6">
        <v>70.337572600500636</v>
      </c>
      <c r="AM794" s="1">
        <v>72.290107162458767</v>
      </c>
      <c r="AN794" s="1">
        <v>1385.9946364560979</v>
      </c>
      <c r="AO794" s="10">
        <v>1</v>
      </c>
      <c r="AP794" s="11">
        <v>0</v>
      </c>
      <c r="AQ794" s="11">
        <v>26</v>
      </c>
      <c r="AR794" s="11">
        <v>26</v>
      </c>
      <c r="AS794" s="12">
        <v>49.599022004889974</v>
      </c>
    </row>
    <row r="795" spans="1:45" x14ac:dyDescent="0.25">
      <c r="A795" s="1" t="s">
        <v>1609</v>
      </c>
      <c r="B795" s="1" t="s">
        <v>1420</v>
      </c>
      <c r="C795" s="1" t="s">
        <v>1601</v>
      </c>
      <c r="D795" s="1" t="s">
        <v>1610</v>
      </c>
      <c r="E795" s="2" t="s">
        <v>3746</v>
      </c>
      <c r="F795" s="2" t="s">
        <v>3730</v>
      </c>
      <c r="G795" s="1" t="s">
        <v>3711</v>
      </c>
      <c r="H795" s="13">
        <v>14976.99742053601</v>
      </c>
      <c r="I795" s="13">
        <v>14276</v>
      </c>
      <c r="J795" s="13">
        <f t="shared" si="12"/>
        <v>-700.9974205360104</v>
      </c>
      <c r="K795" s="2">
        <v>-4.6804936987892093E-2</v>
      </c>
      <c r="L795" s="13">
        <v>15014.016799999999</v>
      </c>
      <c r="M795" s="13">
        <v>18874.610400000001</v>
      </c>
      <c r="N795" s="13">
        <v>14526.937900000001</v>
      </c>
      <c r="O795" s="13">
        <v>487.07889999999998</v>
      </c>
      <c r="P795" s="13">
        <v>4347.6724999999997</v>
      </c>
      <c r="Q795" s="13">
        <v>-3860.5936000000002</v>
      </c>
      <c r="R795" s="13">
        <v>4834.7514000000001</v>
      </c>
      <c r="S795" s="1">
        <v>5.7492000000000001</v>
      </c>
      <c r="T795" s="1">
        <v>51.3172</v>
      </c>
      <c r="U795" s="1">
        <v>-45.567999999999998</v>
      </c>
      <c r="V795" s="1">
        <v>-0.79849999999999999</v>
      </c>
      <c r="W795" s="1">
        <v>3.3</v>
      </c>
      <c r="X795" s="2">
        <v>0.31122163070888204</v>
      </c>
      <c r="Y795" s="2">
        <v>9.2813112916783416E-2</v>
      </c>
      <c r="Z795" s="2">
        <v>0.59596525637433451</v>
      </c>
      <c r="AA795" s="3">
        <v>67.795016455101077</v>
      </c>
      <c r="AB795" s="2">
        <v>-2.876852033988353E-4</v>
      </c>
      <c r="AC795" s="2">
        <v>-6.8245651810945329E-3</v>
      </c>
      <c r="AD795" s="2">
        <v>0.75464868545532204</v>
      </c>
      <c r="AE795" s="5">
        <v>61.350740000000002</v>
      </c>
      <c r="AF795" s="1">
        <v>49.151826335629799</v>
      </c>
      <c r="AG795" s="1">
        <v>3714</v>
      </c>
      <c r="AH795" s="1">
        <v>-13.6052777777778</v>
      </c>
      <c r="AI795" s="1">
        <v>-71.563611111111101</v>
      </c>
      <c r="AJ795" s="6">
        <v>92.733909264306888</v>
      </c>
      <c r="AK795" s="7">
        <v>47.156961122732383</v>
      </c>
      <c r="AL795" s="6">
        <v>79.882935896984591</v>
      </c>
      <c r="AM795" s="1">
        <v>73.127931648170417</v>
      </c>
      <c r="AN795" s="1">
        <v>7230.2953073425051</v>
      </c>
      <c r="AO795" s="10">
        <v>5</v>
      </c>
      <c r="AP795" s="11">
        <v>5</v>
      </c>
      <c r="AQ795" s="11">
        <v>62</v>
      </c>
      <c r="AR795" s="11">
        <v>67</v>
      </c>
      <c r="AS795" s="12">
        <v>25.158931929296728</v>
      </c>
    </row>
    <row r="796" spans="1:45" x14ac:dyDescent="0.25">
      <c r="A796" s="1" t="s">
        <v>1611</v>
      </c>
      <c r="B796" s="1" t="s">
        <v>1420</v>
      </c>
      <c r="C796" s="1" t="s">
        <v>1601</v>
      </c>
      <c r="D796" s="1" t="s">
        <v>1612</v>
      </c>
      <c r="E796" s="2" t="s">
        <v>3742</v>
      </c>
      <c r="F796" s="2" t="s">
        <v>3725</v>
      </c>
      <c r="G796" s="1" t="s">
        <v>3712</v>
      </c>
      <c r="H796" s="13">
        <v>4694.9998976050001</v>
      </c>
      <c r="I796" s="13">
        <v>4999</v>
      </c>
      <c r="J796" s="13">
        <f t="shared" si="12"/>
        <v>304.00010239499989</v>
      </c>
      <c r="K796" s="2">
        <v>6.474975698084158E-2</v>
      </c>
      <c r="L796" s="13">
        <v>4603.5681999999997</v>
      </c>
      <c r="M796" s="13">
        <v>6853.2168000000001</v>
      </c>
      <c r="N796" s="13">
        <v>4286.8909999999996</v>
      </c>
      <c r="O796" s="13">
        <v>316.67720000000003</v>
      </c>
      <c r="P796" s="13">
        <v>2566.3258000000001</v>
      </c>
      <c r="Q796" s="13">
        <v>-2249.6486</v>
      </c>
      <c r="R796" s="13">
        <v>2883.0030000000002</v>
      </c>
      <c r="S796" s="1">
        <v>11.0564</v>
      </c>
      <c r="T796" s="1">
        <v>89.600200000000001</v>
      </c>
      <c r="U796" s="1">
        <v>-78.543800000000005</v>
      </c>
      <c r="V796" s="1">
        <v>-0.78029999999999999</v>
      </c>
      <c r="W796" s="1">
        <v>3.1</v>
      </c>
      <c r="X796" s="2">
        <v>0.25325065013002601</v>
      </c>
      <c r="Y796" s="2">
        <v>0.1302260452090418</v>
      </c>
      <c r="Z796" s="2">
        <v>0.61652330466093219</v>
      </c>
      <c r="AA796" s="3">
        <v>62.199870214146657</v>
      </c>
      <c r="AB796" s="2">
        <v>2.9479364341733483E-3</v>
      </c>
      <c r="AC796" s="2">
        <v>9.0031152173943862E-3</v>
      </c>
      <c r="AD796" s="2">
        <v>0.63331127166748102</v>
      </c>
      <c r="AE796" s="5">
        <v>38.297787999999997</v>
      </c>
      <c r="AF796" s="1">
        <v>21.392573479014601</v>
      </c>
      <c r="AG796" s="1">
        <v>3332</v>
      </c>
      <c r="AH796" s="1">
        <v>-13.906944444444401</v>
      </c>
      <c r="AI796" s="1">
        <v>-71.502499999999998</v>
      </c>
      <c r="AJ796" s="6">
        <v>76.556068463867803</v>
      </c>
      <c r="AK796" s="7">
        <v>64.526989008762754</v>
      </c>
      <c r="AL796" s="6">
        <v>67.854386162864785</v>
      </c>
      <c r="AM796" s="1">
        <v>69.134799303420493</v>
      </c>
      <c r="AN796" s="1">
        <v>2724.493901838171</v>
      </c>
      <c r="AO796" s="10">
        <v>1</v>
      </c>
      <c r="AP796" s="11">
        <v>0</v>
      </c>
      <c r="AQ796" s="11">
        <v>22</v>
      </c>
      <c r="AR796" s="11">
        <v>22</v>
      </c>
      <c r="AS796" s="12">
        <v>10.696991234304667</v>
      </c>
    </row>
    <row r="797" spans="1:45" x14ac:dyDescent="0.25">
      <c r="A797" s="1" t="s">
        <v>1613</v>
      </c>
      <c r="B797" s="1" t="s">
        <v>1420</v>
      </c>
      <c r="C797" s="1" t="s">
        <v>1601</v>
      </c>
      <c r="D797" s="1" t="s">
        <v>1614</v>
      </c>
      <c r="E797" s="2" t="s">
        <v>3745</v>
      </c>
      <c r="F797" s="2" t="s">
        <v>3725</v>
      </c>
      <c r="G797" s="1" t="s">
        <v>3712</v>
      </c>
      <c r="H797" s="13">
        <v>4848.000029287</v>
      </c>
      <c r="I797" s="13">
        <v>4822</v>
      </c>
      <c r="J797" s="13">
        <f t="shared" si="12"/>
        <v>-26.000029286999961</v>
      </c>
      <c r="K797" s="2">
        <v>-5.363042312279815E-3</v>
      </c>
      <c r="L797" s="13">
        <v>4728.5295999999998</v>
      </c>
      <c r="M797" s="13">
        <v>5655.4769999999999</v>
      </c>
      <c r="N797" s="13">
        <v>3727.7701999999999</v>
      </c>
      <c r="O797" s="13">
        <v>1000.7594</v>
      </c>
      <c r="P797" s="13">
        <v>1927.7067999999999</v>
      </c>
      <c r="Q797" s="13">
        <v>-926.94740000000002</v>
      </c>
      <c r="R797" s="13">
        <v>2928.4661999999998</v>
      </c>
      <c r="S797" s="1">
        <v>38.549999999999997</v>
      </c>
      <c r="T797" s="1">
        <v>74.256799999999998</v>
      </c>
      <c r="U797" s="1">
        <v>-35.706699999999998</v>
      </c>
      <c r="V797" s="1">
        <v>-0.3165</v>
      </c>
      <c r="W797" s="1">
        <v>2.9</v>
      </c>
      <c r="X797" s="2">
        <v>0.23807548734964745</v>
      </c>
      <c r="Y797" s="2">
        <v>0.13148071339693074</v>
      </c>
      <c r="Z797" s="2">
        <v>0.63044379925342187</v>
      </c>
      <c r="AA797" s="3">
        <v>58.618421052631575</v>
      </c>
      <c r="AB797" s="2">
        <v>5.860726167033814E-3</v>
      </c>
      <c r="AC797" s="2">
        <v>-7.6791572298640087E-4</v>
      </c>
      <c r="AD797" s="2">
        <v>0.41210615634918202</v>
      </c>
      <c r="AE797" s="5">
        <v>33.176198999999997</v>
      </c>
      <c r="AF797" s="1">
        <v>44.589762890477999</v>
      </c>
      <c r="AG797" s="1">
        <v>3168</v>
      </c>
      <c r="AH797" s="1">
        <v>-13.6902777777778</v>
      </c>
      <c r="AI797" s="1">
        <v>-71.640277777777797</v>
      </c>
      <c r="AJ797" s="6">
        <v>94.841279229828075</v>
      </c>
      <c r="AK797" s="7">
        <v>71.026120402180766</v>
      </c>
      <c r="AL797" s="6">
        <v>89.594520374514659</v>
      </c>
      <c r="AM797" s="1">
        <v>32.770243374207539</v>
      </c>
      <c r="AN797" s="1">
        <v>1706.252437567714</v>
      </c>
      <c r="AO797" s="10">
        <v>4</v>
      </c>
      <c r="AP797" s="11">
        <v>1</v>
      </c>
      <c r="AQ797" s="11">
        <v>20</v>
      </c>
      <c r="AR797" s="11">
        <v>21</v>
      </c>
      <c r="AS797" s="12">
        <v>8.0244173140954498</v>
      </c>
    </row>
    <row r="798" spans="1:45" x14ac:dyDescent="0.25">
      <c r="A798" s="1" t="s">
        <v>1615</v>
      </c>
      <c r="B798" s="1" t="s">
        <v>1420</v>
      </c>
      <c r="C798" s="1" t="s">
        <v>1601</v>
      </c>
      <c r="D798" s="1" t="s">
        <v>627</v>
      </c>
      <c r="E798" s="2" t="s">
        <v>3745</v>
      </c>
      <c r="F798" s="2" t="s">
        <v>3725</v>
      </c>
      <c r="G798" s="1" t="s">
        <v>3712</v>
      </c>
      <c r="H798" s="13">
        <v>4916.9995209170011</v>
      </c>
      <c r="I798" s="13">
        <v>5272</v>
      </c>
      <c r="J798" s="13">
        <f t="shared" si="12"/>
        <v>355.00047908299894</v>
      </c>
      <c r="K798" s="2">
        <v>7.2198599485889872E-2</v>
      </c>
      <c r="L798" s="13">
        <v>4776.2695000000003</v>
      </c>
      <c r="M798" s="13">
        <v>5918.2795999999998</v>
      </c>
      <c r="N798" s="13">
        <v>3786.3721</v>
      </c>
      <c r="O798" s="13">
        <v>989.89739999999995</v>
      </c>
      <c r="P798" s="13">
        <v>2131.9076</v>
      </c>
      <c r="Q798" s="13">
        <v>-1142.0101</v>
      </c>
      <c r="R798" s="13">
        <v>3121.8049999999998</v>
      </c>
      <c r="S798" s="1">
        <v>37.0244</v>
      </c>
      <c r="T798" s="1">
        <v>79.738100000000003</v>
      </c>
      <c r="U798" s="1">
        <v>-42.713700000000003</v>
      </c>
      <c r="V798" s="1">
        <v>-0.36580000000000001</v>
      </c>
      <c r="W798" s="1">
        <v>3.3</v>
      </c>
      <c r="X798" s="2">
        <v>0.24317147192716237</v>
      </c>
      <c r="Y798" s="2">
        <v>0.12784522003034901</v>
      </c>
      <c r="Z798" s="2">
        <v>0.62898330804248859</v>
      </c>
      <c r="AA798" s="3">
        <v>58.986731001206273</v>
      </c>
      <c r="AB798" s="2">
        <v>1.8662396909457257E-2</v>
      </c>
      <c r="AC798" s="2">
        <v>1.0008511483657889E-2</v>
      </c>
      <c r="AD798" s="2">
        <v>0.37124311923980702</v>
      </c>
      <c r="AE798" s="5">
        <v>19.075109999999999</v>
      </c>
      <c r="AF798" s="1">
        <v>41.4379525172588</v>
      </c>
      <c r="AG798" s="1">
        <v>3117</v>
      </c>
      <c r="AH798" s="1">
        <v>-13.633888888888899</v>
      </c>
      <c r="AI798" s="1">
        <v>-71.736666666666693</v>
      </c>
      <c r="AJ798" s="6">
        <v>95.856379889294828</v>
      </c>
      <c r="AK798" s="7">
        <v>74.169023926036274</v>
      </c>
      <c r="AL798" s="6">
        <v>88.034544538001867</v>
      </c>
      <c r="AM798" s="1">
        <v>13.52169939554947</v>
      </c>
      <c r="AN798" s="1">
        <v>1144.4931984056016</v>
      </c>
      <c r="AO798" s="10">
        <v>2</v>
      </c>
      <c r="AP798" s="11">
        <v>5</v>
      </c>
      <c r="AQ798" s="11">
        <v>12</v>
      </c>
      <c r="AR798" s="11">
        <v>17</v>
      </c>
      <c r="AS798" s="12">
        <v>3.0959617889709077</v>
      </c>
    </row>
    <row r="799" spans="1:45" x14ac:dyDescent="0.25">
      <c r="A799" s="1" t="s">
        <v>1616</v>
      </c>
      <c r="B799" s="1" t="s">
        <v>1420</v>
      </c>
      <c r="C799" s="1" t="s">
        <v>1601</v>
      </c>
      <c r="D799" s="1" t="s">
        <v>1617</v>
      </c>
      <c r="E799" s="2" t="s">
        <v>3742</v>
      </c>
      <c r="F799" s="2" t="s">
        <v>3725</v>
      </c>
      <c r="G799" s="1" t="s">
        <v>3712</v>
      </c>
      <c r="H799" s="13">
        <v>4868.0000217070001</v>
      </c>
      <c r="I799" s="13">
        <v>5187</v>
      </c>
      <c r="J799" s="13">
        <f t="shared" si="12"/>
        <v>318.99997829299991</v>
      </c>
      <c r="K799" s="2">
        <v>6.5529987031746201E-2</v>
      </c>
      <c r="L799" s="13">
        <v>4947.2583000000004</v>
      </c>
      <c r="M799" s="13">
        <v>6855.0393999999997</v>
      </c>
      <c r="N799" s="13">
        <v>4615.7278999999999</v>
      </c>
      <c r="O799" s="13">
        <v>331.53039999999999</v>
      </c>
      <c r="P799" s="13">
        <v>2239.3114999999998</v>
      </c>
      <c r="Q799" s="13">
        <v>-1907.7810999999999</v>
      </c>
      <c r="R799" s="13">
        <v>2570.8418999999999</v>
      </c>
      <c r="S799" s="1">
        <v>11.2361</v>
      </c>
      <c r="T799" s="1">
        <v>75.894099999999995</v>
      </c>
      <c r="U799" s="1">
        <v>-64.658000000000001</v>
      </c>
      <c r="V799" s="1">
        <v>-0.74209999999999998</v>
      </c>
      <c r="W799" s="1">
        <v>3.3</v>
      </c>
      <c r="X799" s="2">
        <v>0.26527858106805474</v>
      </c>
      <c r="Y799" s="2">
        <v>0.13360323886639677</v>
      </c>
      <c r="Z799" s="2">
        <v>0.60111818006554851</v>
      </c>
      <c r="AA799" s="3">
        <v>66.356638871071198</v>
      </c>
      <c r="AB799" s="2">
        <v>8.1295432898391695E-3</v>
      </c>
      <c r="AC799" s="2">
        <v>9.1087077584524057E-3</v>
      </c>
      <c r="AD799" s="2">
        <v>0.77256035804748502</v>
      </c>
      <c r="AE799" s="5">
        <v>57.584145999999997</v>
      </c>
      <c r="AF799" s="1">
        <v>3.2886824534483501</v>
      </c>
      <c r="AG799" s="1">
        <v>3111</v>
      </c>
      <c r="AH799" s="1">
        <v>-13.591666666666701</v>
      </c>
      <c r="AI799" s="1">
        <v>-70.974999999999994</v>
      </c>
      <c r="AJ799" s="6">
        <v>51.466737836197652</v>
      </c>
      <c r="AK799" s="7">
        <v>33.563225018928101</v>
      </c>
      <c r="AL799" s="6">
        <v>69.885846222347169</v>
      </c>
      <c r="AM799" s="1">
        <v>84.420841404061846</v>
      </c>
      <c r="AN799" s="1">
        <v>933.83615622237562</v>
      </c>
      <c r="AO799" s="10">
        <v>2</v>
      </c>
      <c r="AP799" s="11">
        <v>0</v>
      </c>
      <c r="AQ799" s="11">
        <v>36</v>
      </c>
      <c r="AR799" s="11">
        <v>36</v>
      </c>
      <c r="AS799" s="12">
        <v>125.11632226607848</v>
      </c>
    </row>
    <row r="800" spans="1:45" x14ac:dyDescent="0.25">
      <c r="A800" s="1" t="s">
        <v>1618</v>
      </c>
      <c r="B800" s="1" t="s">
        <v>1420</v>
      </c>
      <c r="C800" s="1" t="s">
        <v>1601</v>
      </c>
      <c r="D800" s="1" t="s">
        <v>1619</v>
      </c>
      <c r="E800" s="2" t="s">
        <v>3746</v>
      </c>
      <c r="F800" s="2" t="s">
        <v>3730</v>
      </c>
      <c r="G800" s="1" t="s">
        <v>3711</v>
      </c>
      <c r="H800" s="13">
        <v>17465.990611245968</v>
      </c>
      <c r="I800" s="13">
        <v>18371</v>
      </c>
      <c r="J800" s="13">
        <f t="shared" si="12"/>
        <v>905.00938875403153</v>
      </c>
      <c r="K800" s="2">
        <v>5.1815520167021949E-2</v>
      </c>
      <c r="L800" s="13">
        <v>17554.9627</v>
      </c>
      <c r="M800" s="13">
        <v>20620.987700000001</v>
      </c>
      <c r="N800" s="13">
        <v>16305.2909</v>
      </c>
      <c r="O800" s="13">
        <v>1249.6717000000001</v>
      </c>
      <c r="P800" s="13">
        <v>4315.6967000000004</v>
      </c>
      <c r="Q800" s="13">
        <v>-3066.0250000000001</v>
      </c>
      <c r="R800" s="13">
        <v>5565.3684999999996</v>
      </c>
      <c r="S800" s="1">
        <v>13.0938</v>
      </c>
      <c r="T800" s="1">
        <v>45.219000000000001</v>
      </c>
      <c r="U800" s="1">
        <v>-32.1252</v>
      </c>
      <c r="V800" s="1">
        <v>-0.55089999999999995</v>
      </c>
      <c r="W800" s="1">
        <v>3</v>
      </c>
      <c r="X800" s="2">
        <v>0.32948669098034944</v>
      </c>
      <c r="Y800" s="2">
        <v>8.7746992542594313E-2</v>
      </c>
      <c r="Z800" s="2">
        <v>0.58276631647705623</v>
      </c>
      <c r="AA800" s="3">
        <v>71.595367083878202</v>
      </c>
      <c r="AB800" s="2">
        <v>1.7942747509446466E-2</v>
      </c>
      <c r="AC800" s="2">
        <v>7.2429236985878109E-3</v>
      </c>
      <c r="AD800" s="2">
        <v>0.68509215116500899</v>
      </c>
      <c r="AE800" s="5">
        <v>53.548676999999998</v>
      </c>
      <c r="AF800" s="1">
        <v>20.124703461885701</v>
      </c>
      <c r="AG800" s="1">
        <v>3549</v>
      </c>
      <c r="AH800" s="1">
        <v>-13.626666666666701</v>
      </c>
      <c r="AI800" s="1">
        <v>-71.388333333333307</v>
      </c>
      <c r="AJ800" s="6">
        <v>80.193671330296667</v>
      </c>
      <c r="AK800" s="7">
        <v>53.590024828551023</v>
      </c>
      <c r="AL800" s="6">
        <v>72.399975020105629</v>
      </c>
      <c r="AM800" s="1">
        <v>72.999378558480586</v>
      </c>
      <c r="AN800" s="1">
        <v>8126.54219509</v>
      </c>
      <c r="AO800" s="10">
        <v>1</v>
      </c>
      <c r="AP800" s="11">
        <v>7</v>
      </c>
      <c r="AQ800" s="11">
        <v>85</v>
      </c>
      <c r="AR800" s="11">
        <v>92</v>
      </c>
      <c r="AS800" s="12">
        <v>47.694015634237665</v>
      </c>
    </row>
    <row r="801" spans="1:45" x14ac:dyDescent="0.25">
      <c r="A801" s="1" t="s">
        <v>1620</v>
      </c>
      <c r="B801" s="1" t="s">
        <v>1420</v>
      </c>
      <c r="C801" s="1" t="s">
        <v>1601</v>
      </c>
      <c r="D801" s="1" t="s">
        <v>605</v>
      </c>
      <c r="E801" s="2" t="s">
        <v>3745</v>
      </c>
      <c r="F801" s="2" t="s">
        <v>3725</v>
      </c>
      <c r="G801" s="1" t="s">
        <v>3711</v>
      </c>
      <c r="H801" s="13">
        <v>10280.996286149999</v>
      </c>
      <c r="I801" s="13">
        <v>12209</v>
      </c>
      <c r="J801" s="13">
        <f t="shared" si="12"/>
        <v>1928.0037138500011</v>
      </c>
      <c r="K801" s="2">
        <v>0.18753082485277262</v>
      </c>
      <c r="L801" s="13">
        <v>9958.0977000000003</v>
      </c>
      <c r="M801" s="13">
        <v>9318.9997000000003</v>
      </c>
      <c r="N801" s="13">
        <v>7153.4538000000002</v>
      </c>
      <c r="O801" s="13">
        <v>2804.6439</v>
      </c>
      <c r="P801" s="13">
        <v>2165.5459000000001</v>
      </c>
      <c r="Q801" s="13">
        <v>639.09799999999996</v>
      </c>
      <c r="R801" s="13">
        <v>4970.1896999999999</v>
      </c>
      <c r="S801" s="1">
        <v>58.196399999999997</v>
      </c>
      <c r="T801" s="1">
        <v>44.935099999999998</v>
      </c>
      <c r="U801" s="1">
        <v>13.2613</v>
      </c>
      <c r="V801" s="1">
        <v>0.12859999999999999</v>
      </c>
      <c r="W801" s="1">
        <v>2.8</v>
      </c>
      <c r="X801" s="2">
        <v>0.25063477762306496</v>
      </c>
      <c r="Y801" s="2">
        <v>0.10426734376279793</v>
      </c>
      <c r="Z801" s="2">
        <v>0.64509787861413714</v>
      </c>
      <c r="AA801" s="3">
        <v>55.015236160487561</v>
      </c>
      <c r="AB801" s="2">
        <v>3.8418918254139234E-2</v>
      </c>
      <c r="AC801" s="2">
        <v>2.485767050894272E-2</v>
      </c>
      <c r="AD801" s="2">
        <v>0.29462265968322798</v>
      </c>
      <c r="AE801" s="5">
        <v>19.075109999999999</v>
      </c>
      <c r="AF801" s="1">
        <v>127.404621171413</v>
      </c>
      <c r="AG801" s="1">
        <v>3139</v>
      </c>
      <c r="AH801" s="1">
        <v>-13.594444444444401</v>
      </c>
      <c r="AI801" s="1">
        <v>-71.763055555555596</v>
      </c>
      <c r="AJ801" s="6">
        <v>93.111560801434351</v>
      </c>
      <c r="AK801" s="7">
        <v>85.834646123743028</v>
      </c>
      <c r="AL801" s="6">
        <v>95.972011220284898</v>
      </c>
      <c r="AM801" s="1">
        <v>10.09443661948484</v>
      </c>
      <c r="AN801" s="1">
        <v>2093.7373140448358</v>
      </c>
      <c r="AO801" s="10">
        <v>0</v>
      </c>
      <c r="AP801" s="11">
        <v>13</v>
      </c>
      <c r="AQ801" s="11">
        <v>4</v>
      </c>
      <c r="AR801" s="11">
        <v>17</v>
      </c>
      <c r="AS801" s="12">
        <v>0.75921219822109276</v>
      </c>
    </row>
    <row r="802" spans="1:45" x14ac:dyDescent="0.25">
      <c r="A802" s="1" t="s">
        <v>1621</v>
      </c>
      <c r="B802" s="1" t="s">
        <v>1420</v>
      </c>
      <c r="C802" s="1" t="s">
        <v>1601</v>
      </c>
      <c r="D802" s="1" t="s">
        <v>1622</v>
      </c>
      <c r="E802" s="2" t="s">
        <v>3746</v>
      </c>
      <c r="F802" s="2" t="s">
        <v>3725</v>
      </c>
      <c r="G802" s="1" t="s">
        <v>3711</v>
      </c>
      <c r="H802" s="13">
        <v>11555.998914979011</v>
      </c>
      <c r="I802" s="13">
        <v>11625</v>
      </c>
      <c r="J802" s="13">
        <f t="shared" si="12"/>
        <v>69.001085020989194</v>
      </c>
      <c r="K802" s="2">
        <v>5.9710186482926407E-3</v>
      </c>
      <c r="L802" s="13">
        <v>11516.996800000001</v>
      </c>
      <c r="M802" s="13">
        <v>15460.26</v>
      </c>
      <c r="N802" s="13">
        <v>10813.9125</v>
      </c>
      <c r="O802" s="13">
        <v>703.08429999999998</v>
      </c>
      <c r="P802" s="13">
        <v>4646.3474999999999</v>
      </c>
      <c r="Q802" s="13">
        <v>-3943.2631999999999</v>
      </c>
      <c r="R802" s="13">
        <v>5349.4318000000003</v>
      </c>
      <c r="S802" s="1">
        <v>10.424799999999999</v>
      </c>
      <c r="T802" s="1">
        <v>68.892799999999994</v>
      </c>
      <c r="U802" s="1">
        <v>-58.468000000000004</v>
      </c>
      <c r="V802" s="1">
        <v>-0.73709999999999998</v>
      </c>
      <c r="W802" s="1">
        <v>3.8</v>
      </c>
      <c r="X802" s="2">
        <v>0.29875268817204303</v>
      </c>
      <c r="Y802" s="2">
        <v>0.11870967741935484</v>
      </c>
      <c r="Z802" s="2">
        <v>0.58253763440860218</v>
      </c>
      <c r="AA802" s="3">
        <v>71.662728883638522</v>
      </c>
      <c r="AB802" s="2">
        <v>6.9142693798858179E-3</v>
      </c>
      <c r="AC802" s="2">
        <v>8.5082785768442193E-4</v>
      </c>
      <c r="AD802" s="2">
        <v>0.67005980014801003</v>
      </c>
      <c r="AE802" s="5">
        <v>47.828508999999997</v>
      </c>
      <c r="AF802" s="1">
        <v>34.2089221390967</v>
      </c>
      <c r="AG802" s="1">
        <v>3211</v>
      </c>
      <c r="AH802" s="1">
        <v>-13.8225</v>
      </c>
      <c r="AI802" s="1">
        <v>-71.542500000000004</v>
      </c>
      <c r="AJ802" s="6">
        <v>87.946341276343659</v>
      </c>
      <c r="AK802" s="7">
        <v>49.031951847325907</v>
      </c>
      <c r="AL802" s="6">
        <v>74.50437826312637</v>
      </c>
      <c r="AM802" s="1">
        <v>66.645991606741475</v>
      </c>
      <c r="AN802" s="1">
        <v>7049.788041930854</v>
      </c>
      <c r="AO802" s="10">
        <v>1</v>
      </c>
      <c r="AP802" s="11">
        <v>8</v>
      </c>
      <c r="AQ802" s="11">
        <v>56</v>
      </c>
      <c r="AR802" s="11">
        <v>64</v>
      </c>
      <c r="AS802" s="12">
        <v>20.974264705882351</v>
      </c>
    </row>
    <row r="803" spans="1:45" x14ac:dyDescent="0.25">
      <c r="A803" s="1" t="s">
        <v>1623</v>
      </c>
      <c r="B803" s="1" t="s">
        <v>1420</v>
      </c>
      <c r="C803" s="1" t="s">
        <v>1624</v>
      </c>
      <c r="D803" s="1" t="s">
        <v>1624</v>
      </c>
      <c r="E803" s="2" t="s">
        <v>3747</v>
      </c>
      <c r="F803" s="2" t="s">
        <v>3725</v>
      </c>
      <c r="G803" s="1" t="s">
        <v>3707</v>
      </c>
      <c r="H803" s="13">
        <v>22406.007340554013</v>
      </c>
      <c r="I803" s="13">
        <v>23825</v>
      </c>
      <c r="J803" s="13">
        <f t="shared" si="12"/>
        <v>1418.9926594459866</v>
      </c>
      <c r="K803" s="2">
        <v>6.3330902194147928E-2</v>
      </c>
      <c r="L803" s="13">
        <v>21779.412499999999</v>
      </c>
      <c r="M803" s="13">
        <v>23093.123500000002</v>
      </c>
      <c r="N803" s="13">
        <v>14658.8591</v>
      </c>
      <c r="O803" s="13">
        <v>7120.5533999999998</v>
      </c>
      <c r="P803" s="13">
        <v>8434.2644</v>
      </c>
      <c r="Q803" s="13">
        <v>-1313.711</v>
      </c>
      <c r="R803" s="13">
        <v>15554.817800000001</v>
      </c>
      <c r="S803" s="1">
        <v>63.473599999999998</v>
      </c>
      <c r="T803" s="1">
        <v>75.184200000000004</v>
      </c>
      <c r="U803" s="1">
        <v>-11.710599999999999</v>
      </c>
      <c r="V803" s="1">
        <v>-8.4500000000000006E-2</v>
      </c>
      <c r="W803" s="1">
        <v>2.4</v>
      </c>
      <c r="X803" s="2">
        <v>0.25498426023084997</v>
      </c>
      <c r="Y803" s="2">
        <v>0.10539349422875131</v>
      </c>
      <c r="Z803" s="2">
        <v>0.6396222455403987</v>
      </c>
      <c r="AA803" s="3">
        <v>56.34227967714417</v>
      </c>
      <c r="AB803" s="2">
        <v>1.7340848182630708E-2</v>
      </c>
      <c r="AC803" s="2">
        <v>8.8109242258314069E-3</v>
      </c>
      <c r="AD803" s="2">
        <v>0.2600998878479</v>
      </c>
      <c r="AE803" s="5">
        <v>21.066471</v>
      </c>
      <c r="AF803" s="1">
        <v>200.576863111943</v>
      </c>
      <c r="AG803" s="1">
        <v>2885</v>
      </c>
      <c r="AH803" s="1">
        <v>-13.3055555555556</v>
      </c>
      <c r="AI803" s="1">
        <v>-72.116111111111096</v>
      </c>
      <c r="AJ803" s="6">
        <v>94.610305043551591</v>
      </c>
      <c r="AK803" s="7">
        <v>86.364729152452171</v>
      </c>
      <c r="AL803" s="6">
        <v>90.6551119796504</v>
      </c>
      <c r="AM803" s="1">
        <v>31.192214749997611</v>
      </c>
      <c r="AN803" s="1">
        <v>2239.2568559163556</v>
      </c>
      <c r="AO803" s="10">
        <v>7</v>
      </c>
      <c r="AP803" s="11">
        <v>44</v>
      </c>
      <c r="AQ803" s="11">
        <v>27</v>
      </c>
      <c r="AR803" s="11">
        <v>71</v>
      </c>
      <c r="AS803" s="12">
        <v>0.67722338412508709</v>
      </c>
    </row>
    <row r="804" spans="1:45" x14ac:dyDescent="0.25">
      <c r="A804" s="1" t="s">
        <v>1625</v>
      </c>
      <c r="B804" s="1" t="s">
        <v>1420</v>
      </c>
      <c r="C804" s="1" t="s">
        <v>1624</v>
      </c>
      <c r="D804" s="1" t="s">
        <v>1626</v>
      </c>
      <c r="E804" s="2" t="s">
        <v>3746</v>
      </c>
      <c r="F804" s="2" t="s">
        <v>3730</v>
      </c>
      <c r="G804" s="1" t="s">
        <v>3711</v>
      </c>
      <c r="H804" s="13">
        <v>11652.00205246001</v>
      </c>
      <c r="I804" s="13">
        <v>12272</v>
      </c>
      <c r="J804" s="13">
        <f t="shared" si="12"/>
        <v>619.99794753999049</v>
      </c>
      <c r="K804" s="2">
        <v>5.3209563879976697E-2</v>
      </c>
      <c r="L804" s="13">
        <v>11467.026</v>
      </c>
      <c r="M804" s="13">
        <v>14705.6841</v>
      </c>
      <c r="N804" s="13">
        <v>10519.6152</v>
      </c>
      <c r="O804" s="13">
        <v>947.41079999999999</v>
      </c>
      <c r="P804" s="13">
        <v>4186.0689000000002</v>
      </c>
      <c r="Q804" s="13">
        <v>-3238.6581000000001</v>
      </c>
      <c r="R804" s="13">
        <v>5133.4795999999997</v>
      </c>
      <c r="S804" s="1">
        <v>14.4794</v>
      </c>
      <c r="T804" s="1">
        <v>63.976100000000002</v>
      </c>
      <c r="U804" s="1">
        <v>-49.496699999999997</v>
      </c>
      <c r="V804" s="1">
        <v>-0.63090000000000002</v>
      </c>
      <c r="W804" s="1">
        <v>2.9</v>
      </c>
      <c r="X804" s="2">
        <v>0.23378422425032594</v>
      </c>
      <c r="Y804" s="2">
        <v>0.11595501955671447</v>
      </c>
      <c r="Z804" s="2">
        <v>0.65026075619295953</v>
      </c>
      <c r="AA804" s="3">
        <v>53.784461152882201</v>
      </c>
      <c r="AB804" s="2">
        <v>1.5666921876499762E-2</v>
      </c>
      <c r="AC804" s="2">
        <v>7.433525257603657E-3</v>
      </c>
      <c r="AD804" s="2">
        <v>0.47360271215438798</v>
      </c>
      <c r="AE804" s="5">
        <v>24.338619999999999</v>
      </c>
      <c r="AF804" s="1">
        <v>136.089669028233</v>
      </c>
      <c r="AG804" s="1">
        <v>3759</v>
      </c>
      <c r="AH804" s="1">
        <v>-13.3919444444444</v>
      </c>
      <c r="AI804" s="1">
        <v>-72.048888888888897</v>
      </c>
      <c r="AJ804" s="6">
        <v>96.260554524751313</v>
      </c>
      <c r="AK804" s="7">
        <v>86.721675065478635</v>
      </c>
      <c r="AL804" s="6">
        <v>81.268312776445029</v>
      </c>
      <c r="AM804" s="1">
        <v>61.521961017665603</v>
      </c>
      <c r="AN804" s="1">
        <v>5882.768557431019</v>
      </c>
      <c r="AO804" s="10">
        <v>1</v>
      </c>
      <c r="AP804" s="11">
        <v>11</v>
      </c>
      <c r="AQ804" s="11">
        <v>44</v>
      </c>
      <c r="AR804" s="11">
        <v>55</v>
      </c>
      <c r="AS804" s="12">
        <v>4.1593967738856543</v>
      </c>
    </row>
    <row r="805" spans="1:45" x14ac:dyDescent="0.25">
      <c r="A805" s="1" t="s">
        <v>1627</v>
      </c>
      <c r="B805" s="1" t="s">
        <v>1420</v>
      </c>
      <c r="C805" s="1" t="s">
        <v>1624</v>
      </c>
      <c r="D805" s="1" t="s">
        <v>513</v>
      </c>
      <c r="E805" s="2" t="s">
        <v>3743</v>
      </c>
      <c r="F805" s="2" t="s">
        <v>3725</v>
      </c>
      <c r="G805" s="1" t="s">
        <v>3712</v>
      </c>
      <c r="H805" s="13">
        <v>6011.9999334209988</v>
      </c>
      <c r="I805" s="13">
        <v>6274</v>
      </c>
      <c r="J805" s="13">
        <f t="shared" si="12"/>
        <v>262.00006657900121</v>
      </c>
      <c r="K805" s="2">
        <v>4.357951920833035E-2</v>
      </c>
      <c r="L805" s="13">
        <v>5685.0312999999996</v>
      </c>
      <c r="M805" s="13">
        <v>6793.0604000000003</v>
      </c>
      <c r="N805" s="13">
        <v>4703.8383999999996</v>
      </c>
      <c r="O805" s="13">
        <v>981.19290000000001</v>
      </c>
      <c r="P805" s="13">
        <v>2089.2220000000002</v>
      </c>
      <c r="Q805" s="13">
        <v>-1108.0291</v>
      </c>
      <c r="R805" s="13">
        <v>3070.415</v>
      </c>
      <c r="S805" s="1">
        <v>31.453299999999999</v>
      </c>
      <c r="T805" s="1">
        <v>66.972499999999997</v>
      </c>
      <c r="U805" s="1">
        <v>-35.519199999999998</v>
      </c>
      <c r="V805" s="1">
        <v>-0.3609</v>
      </c>
      <c r="W805" s="1">
        <v>2.7</v>
      </c>
      <c r="X805" s="2">
        <v>0.21597067261715014</v>
      </c>
      <c r="Y805" s="2">
        <v>0.15364998406120497</v>
      </c>
      <c r="Z805" s="2">
        <v>0.63037934332164491</v>
      </c>
      <c r="AA805" s="3">
        <v>58.634639696586596</v>
      </c>
      <c r="AB805" s="2">
        <v>1.3680033933663349E-2</v>
      </c>
      <c r="AC805" s="2">
        <v>6.1124120075832789E-3</v>
      </c>
      <c r="AD805" s="2">
        <v>0.35410732030868503</v>
      </c>
      <c r="AE805" s="5">
        <v>24.338619999999999</v>
      </c>
      <c r="AF805" s="1">
        <v>56.894700888064797</v>
      </c>
      <c r="AG805" s="1">
        <v>2890</v>
      </c>
      <c r="AH805" s="1">
        <v>-13.3380555555556</v>
      </c>
      <c r="AI805" s="1">
        <v>-72.064999999999998</v>
      </c>
      <c r="AJ805" s="6">
        <v>96.346293807216853</v>
      </c>
      <c r="AK805" s="7">
        <v>74.289089937247738</v>
      </c>
      <c r="AL805" s="6">
        <v>94.82184799635948</v>
      </c>
      <c r="AM805" s="1">
        <v>63.829419552144863</v>
      </c>
      <c r="AN805" s="1">
        <v>2893.4333584765413</v>
      </c>
      <c r="AO805" s="10">
        <v>1</v>
      </c>
      <c r="AP805" s="11">
        <v>1</v>
      </c>
      <c r="AQ805" s="11">
        <v>16</v>
      </c>
      <c r="AR805" s="11">
        <v>17</v>
      </c>
      <c r="AS805" s="12">
        <v>4.8016002909619928</v>
      </c>
    </row>
    <row r="806" spans="1:45" x14ac:dyDescent="0.25">
      <c r="A806" s="1" t="s">
        <v>1628</v>
      </c>
      <c r="B806" s="1" t="s">
        <v>1420</v>
      </c>
      <c r="C806" s="1" t="s">
        <v>1624</v>
      </c>
      <c r="D806" s="1" t="s">
        <v>1629</v>
      </c>
      <c r="E806" s="2" t="s">
        <v>3745</v>
      </c>
      <c r="F806" s="2" t="s">
        <v>3726</v>
      </c>
      <c r="G806" s="1" t="s">
        <v>3712</v>
      </c>
      <c r="H806" s="13">
        <v>5613.999704668001</v>
      </c>
      <c r="I806" s="13">
        <v>5823</v>
      </c>
      <c r="J806" s="13">
        <f t="shared" si="12"/>
        <v>209.00029533199904</v>
      </c>
      <c r="K806" s="2">
        <v>3.7228412242027158E-2</v>
      </c>
      <c r="L806" s="13">
        <v>5085.4997999999996</v>
      </c>
      <c r="M806" s="13">
        <v>3262.8868000000002</v>
      </c>
      <c r="N806" s="13">
        <v>2087.3838999999998</v>
      </c>
      <c r="O806" s="13">
        <v>2998.1158999999998</v>
      </c>
      <c r="P806" s="13">
        <v>1175.5029</v>
      </c>
      <c r="Q806" s="13">
        <v>1822.6130000000001</v>
      </c>
      <c r="R806" s="13">
        <v>4173.6188000000002</v>
      </c>
      <c r="S806" s="1">
        <v>143.65010000000001</v>
      </c>
      <c r="T806" s="1">
        <v>56.322400000000002</v>
      </c>
      <c r="U806" s="1">
        <v>87.327699999999993</v>
      </c>
      <c r="V806" s="1">
        <v>0.43669999999999998</v>
      </c>
      <c r="W806" s="1">
        <v>2.1</v>
      </c>
      <c r="X806" s="2">
        <v>0.20264468487034173</v>
      </c>
      <c r="Y806" s="2">
        <v>7.8825347758887165E-2</v>
      </c>
      <c r="Z806" s="2">
        <v>0.71852996737077113</v>
      </c>
      <c r="AA806" s="3">
        <v>39.173040152963672</v>
      </c>
      <c r="AB806" s="2">
        <v>5.7076254067369714E-3</v>
      </c>
      <c r="AC806" s="2">
        <v>5.235395253189612E-3</v>
      </c>
      <c r="AD806" s="2">
        <v>0.33265310525894198</v>
      </c>
      <c r="AE806" s="5">
        <v>23.516159999999999</v>
      </c>
      <c r="AF806" s="1">
        <v>33.119658119658098</v>
      </c>
      <c r="AG806" s="1">
        <v>2092</v>
      </c>
      <c r="AH806" s="1">
        <v>-13.154166666666701</v>
      </c>
      <c r="AI806" s="1">
        <v>-72.525555555555499</v>
      </c>
      <c r="AJ806" s="6">
        <v>93.941259997584652</v>
      </c>
      <c r="AK806" s="7">
        <v>92.38432129681901</v>
      </c>
      <c r="AL806" s="6">
        <v>88.062203383274507</v>
      </c>
      <c r="AM806" s="1">
        <v>16.347304925540151</v>
      </c>
      <c r="AN806" s="1">
        <v>250.92694369197312</v>
      </c>
      <c r="AO806" s="10">
        <v>9</v>
      </c>
      <c r="AP806" s="11">
        <v>7</v>
      </c>
      <c r="AQ806" s="11">
        <v>8</v>
      </c>
      <c r="AR806" s="11">
        <v>15</v>
      </c>
      <c r="AS806" s="12">
        <v>5.6880493734804567</v>
      </c>
    </row>
    <row r="807" spans="1:45" x14ac:dyDescent="0.25">
      <c r="A807" s="1" t="s">
        <v>1630</v>
      </c>
      <c r="B807" s="1" t="s">
        <v>1420</v>
      </c>
      <c r="C807" s="1" t="s">
        <v>1624</v>
      </c>
      <c r="D807" s="1" t="s">
        <v>1631</v>
      </c>
      <c r="E807" s="2" t="s">
        <v>3743</v>
      </c>
      <c r="F807" s="2" t="s">
        <v>3725</v>
      </c>
      <c r="G807" s="1" t="s">
        <v>3712</v>
      </c>
      <c r="H807" s="13">
        <v>6667.9999701890019</v>
      </c>
      <c r="I807" s="13">
        <v>6565</v>
      </c>
      <c r="J807" s="13">
        <f t="shared" si="12"/>
        <v>-102.99997018900194</v>
      </c>
      <c r="K807" s="2">
        <v>-1.5446906216180209E-2</v>
      </c>
      <c r="L807" s="13">
        <v>6653.1796999999997</v>
      </c>
      <c r="M807" s="13">
        <v>10462.874</v>
      </c>
      <c r="N807" s="13">
        <v>6057.0411000000004</v>
      </c>
      <c r="O807" s="13">
        <v>596.1386</v>
      </c>
      <c r="P807" s="13">
        <v>4405.8329000000003</v>
      </c>
      <c r="Q807" s="13">
        <v>-3809.6943000000001</v>
      </c>
      <c r="R807" s="13">
        <v>5001.9714999999997</v>
      </c>
      <c r="S807" s="1">
        <v>13.931699999999999</v>
      </c>
      <c r="T807" s="1">
        <v>102.96380000000001</v>
      </c>
      <c r="U807" s="1">
        <v>-89.0321</v>
      </c>
      <c r="V807" s="1">
        <v>-0.76160000000000005</v>
      </c>
      <c r="W807" s="1">
        <v>2.7</v>
      </c>
      <c r="X807" s="2">
        <v>0.21721249047981722</v>
      </c>
      <c r="Y807" s="2">
        <v>0.16679360243716679</v>
      </c>
      <c r="Z807" s="2">
        <v>0.61599390708301605</v>
      </c>
      <c r="AA807" s="3">
        <v>62.339268051434225</v>
      </c>
      <c r="AB807" s="2">
        <v>2.8211403306823701E-3</v>
      </c>
      <c r="AC807" s="2">
        <v>-2.2214507270688078E-3</v>
      </c>
      <c r="AD807" s="2">
        <v>0.63103199005126998</v>
      </c>
      <c r="AE807" s="5">
        <v>33.774138999999998</v>
      </c>
      <c r="AF807" s="1">
        <v>58.255593477436499</v>
      </c>
      <c r="AG807" s="1">
        <v>3381</v>
      </c>
      <c r="AH807" s="1">
        <v>-13.3325</v>
      </c>
      <c r="AI807" s="1">
        <v>-72.156388888888898</v>
      </c>
      <c r="AJ807" s="6">
        <v>84.584205029793921</v>
      </c>
      <c r="AK807" s="7">
        <v>48.541311037049248</v>
      </c>
      <c r="AL807" s="6">
        <v>84.788733849155705</v>
      </c>
      <c r="AM807" s="1">
        <v>73.77888831408589</v>
      </c>
      <c r="AN807" s="1">
        <v>10035.116119403507</v>
      </c>
      <c r="AO807" s="10">
        <v>1</v>
      </c>
      <c r="AP807" s="11">
        <v>1</v>
      </c>
      <c r="AQ807" s="11">
        <v>31</v>
      </c>
      <c r="AR807" s="11">
        <v>32</v>
      </c>
      <c r="AS807" s="12">
        <v>5.96485031954255</v>
      </c>
    </row>
    <row r="808" spans="1:45" x14ac:dyDescent="0.25">
      <c r="A808" s="1" t="s">
        <v>1632</v>
      </c>
      <c r="B808" s="1" t="s">
        <v>1420</v>
      </c>
      <c r="C808" s="1" t="s">
        <v>1624</v>
      </c>
      <c r="D808" s="1" t="s">
        <v>1633</v>
      </c>
      <c r="E808" s="2" t="s">
        <v>3746</v>
      </c>
      <c r="F808" s="2" t="s">
        <v>3725</v>
      </c>
      <c r="G808" s="1" t="s">
        <v>3711</v>
      </c>
      <c r="H808" s="13">
        <v>11380.99887494804</v>
      </c>
      <c r="I808" s="13">
        <v>11479</v>
      </c>
      <c r="J808" s="13">
        <f t="shared" si="12"/>
        <v>98.001125051960116</v>
      </c>
      <c r="K808" s="2">
        <v>8.6109423372039071E-3</v>
      </c>
      <c r="L808" s="13">
        <v>10728.6435</v>
      </c>
      <c r="M808" s="13">
        <v>13124.1783</v>
      </c>
      <c r="N808" s="13">
        <v>9323.9874999999993</v>
      </c>
      <c r="O808" s="13">
        <v>1404.6559999999999</v>
      </c>
      <c r="P808" s="13">
        <v>3800.1907999999999</v>
      </c>
      <c r="Q808" s="13">
        <v>-2395.5347000000002</v>
      </c>
      <c r="R808" s="13">
        <v>5204.8468000000003</v>
      </c>
      <c r="S808" s="1">
        <v>23.555399999999999</v>
      </c>
      <c r="T808" s="1">
        <v>63.7273</v>
      </c>
      <c r="U808" s="1">
        <v>-40.171900000000001</v>
      </c>
      <c r="V808" s="1">
        <v>-0.46029999999999999</v>
      </c>
      <c r="W808" s="1">
        <v>2.6</v>
      </c>
      <c r="X808" s="2">
        <v>0.23860963498562593</v>
      </c>
      <c r="Y808" s="2">
        <v>0.1143827859569649</v>
      </c>
      <c r="Z808" s="2">
        <v>0.64700757905740913</v>
      </c>
      <c r="AA808" s="3">
        <v>54.557694896997447</v>
      </c>
      <c r="AB808" s="2">
        <v>9.0374347662283139E-3</v>
      </c>
      <c r="AC808" s="2">
        <v>1.2256189774086934E-3</v>
      </c>
      <c r="AD808" s="2">
        <v>0.45690739154815702</v>
      </c>
      <c r="AE808" s="5">
        <v>30.320912</v>
      </c>
      <c r="AF808" s="1">
        <v>18.656774697383799</v>
      </c>
      <c r="AG808" s="1">
        <v>2871</v>
      </c>
      <c r="AH808" s="1">
        <v>-13.258888888888899</v>
      </c>
      <c r="AI808" s="1">
        <v>-72.263333333333307</v>
      </c>
      <c r="AJ808" s="6">
        <v>87.380746761170485</v>
      </c>
      <c r="AK808" s="7">
        <v>71.791593591445505</v>
      </c>
      <c r="AL808" s="6">
        <v>78.881830761511878</v>
      </c>
      <c r="AM808" s="1">
        <v>66.366514632420788</v>
      </c>
      <c r="AN808" s="1">
        <v>3742.6582610947116</v>
      </c>
      <c r="AO808" s="10">
        <v>3</v>
      </c>
      <c r="AP808" s="11">
        <v>7</v>
      </c>
      <c r="AQ808" s="11">
        <v>47</v>
      </c>
      <c r="AR808" s="11">
        <v>54</v>
      </c>
      <c r="AS808" s="12">
        <v>37.930152484013774</v>
      </c>
    </row>
    <row r="809" spans="1:45" x14ac:dyDescent="0.25">
      <c r="A809" s="1" t="s">
        <v>1634</v>
      </c>
      <c r="B809" s="1" t="s">
        <v>1420</v>
      </c>
      <c r="C809" s="1" t="s">
        <v>1624</v>
      </c>
      <c r="D809" s="1" t="s">
        <v>1635</v>
      </c>
      <c r="E809" s="2" t="s">
        <v>3747</v>
      </c>
      <c r="F809" s="2" t="s">
        <v>3725</v>
      </c>
      <c r="G809" s="1" t="s">
        <v>3710</v>
      </c>
      <c r="H809" s="13">
        <v>3341.9997851019989</v>
      </c>
      <c r="I809" s="13">
        <v>3407</v>
      </c>
      <c r="J809" s="13">
        <f t="shared" si="12"/>
        <v>65.000214898001104</v>
      </c>
      <c r="K809" s="2">
        <v>1.9449497031017098E-2</v>
      </c>
      <c r="L809" s="13">
        <v>3150.8418000000001</v>
      </c>
      <c r="M809" s="13">
        <v>3805.1133</v>
      </c>
      <c r="N809" s="13">
        <v>2283.0904999999998</v>
      </c>
      <c r="O809" s="13">
        <v>867.75130000000001</v>
      </c>
      <c r="P809" s="13">
        <v>1522.0228</v>
      </c>
      <c r="Q809" s="13">
        <v>-654.27149999999995</v>
      </c>
      <c r="R809" s="13">
        <v>2389.7739999999999</v>
      </c>
      <c r="S809" s="1">
        <v>49.899799999999999</v>
      </c>
      <c r="T809" s="1">
        <v>87.523399999999995</v>
      </c>
      <c r="U809" s="1">
        <v>-37.623699999999999</v>
      </c>
      <c r="V809" s="1">
        <v>-0.27379999999999999</v>
      </c>
      <c r="W809" s="1">
        <v>2.9</v>
      </c>
      <c r="X809" s="2">
        <v>0.21896096272380394</v>
      </c>
      <c r="Y809" s="2">
        <v>0.14705019078368065</v>
      </c>
      <c r="Z809" s="2">
        <v>0.63398884649251541</v>
      </c>
      <c r="AA809" s="3">
        <v>57.731481481481481</v>
      </c>
      <c r="AB809" s="2">
        <v>5.5510857039493544E-3</v>
      </c>
      <c r="AC809" s="2">
        <v>2.7556144318290343E-3</v>
      </c>
      <c r="AD809" s="2">
        <v>0.217898964881897</v>
      </c>
      <c r="AE809" s="5">
        <v>14.017021</v>
      </c>
      <c r="AF809" s="1">
        <v>46.889613150063802</v>
      </c>
      <c r="AG809" s="1">
        <v>2878</v>
      </c>
      <c r="AH809" s="1">
        <v>-13.321666666666699</v>
      </c>
      <c r="AI809" s="1">
        <v>-72.083888888888893</v>
      </c>
      <c r="AJ809" s="6">
        <v>99.208000591332407</v>
      </c>
      <c r="AK809" s="7">
        <v>93.839141776959849</v>
      </c>
      <c r="AL809" s="6">
        <v>96.617909616999881</v>
      </c>
      <c r="AM809" s="1">
        <v>2.2399458265589152</v>
      </c>
      <c r="AN809" s="1">
        <v>508.27074812337094</v>
      </c>
      <c r="AO809" s="10">
        <v>1</v>
      </c>
      <c r="AP809" s="11">
        <v>8</v>
      </c>
      <c r="AQ809" s="11">
        <v>4</v>
      </c>
      <c r="AR809" s="11">
        <v>12</v>
      </c>
      <c r="AS809" s="12">
        <v>2.1408625504188643E-2</v>
      </c>
    </row>
    <row r="810" spans="1:45" x14ac:dyDescent="0.25">
      <c r="A810" s="1" t="s">
        <v>1636</v>
      </c>
      <c r="B810" s="1" t="s">
        <v>1637</v>
      </c>
      <c r="C810" s="1" t="s">
        <v>1637</v>
      </c>
      <c r="D810" s="1" t="s">
        <v>1637</v>
      </c>
      <c r="E810" s="2" t="s">
        <v>3741</v>
      </c>
      <c r="F810" s="2" t="s">
        <v>3730</v>
      </c>
      <c r="G810" s="1" t="s">
        <v>3707</v>
      </c>
      <c r="H810" s="13">
        <v>40745.016958536893</v>
      </c>
      <c r="I810" s="13">
        <v>38410</v>
      </c>
      <c r="J810" s="13">
        <f t="shared" si="12"/>
        <v>-2335.0169585368931</v>
      </c>
      <c r="K810" s="2">
        <v>-5.7308037469049583E-2</v>
      </c>
      <c r="L810" s="13">
        <v>41362.885399999999</v>
      </c>
      <c r="M810" s="13">
        <v>78150.254400000005</v>
      </c>
      <c r="N810" s="13">
        <v>31727.695899999999</v>
      </c>
      <c r="O810" s="13">
        <v>9635.1895000000004</v>
      </c>
      <c r="P810" s="13">
        <v>46422.558499999999</v>
      </c>
      <c r="Q810" s="13">
        <v>-36787.368999999999</v>
      </c>
      <c r="R810" s="13">
        <v>56057.747900000002</v>
      </c>
      <c r="S810" s="1">
        <v>32.248100000000001</v>
      </c>
      <c r="T810" s="1">
        <v>155.37219999999999</v>
      </c>
      <c r="U810" s="1">
        <v>-123.1241</v>
      </c>
      <c r="V810" s="1">
        <v>-0.65620000000000001</v>
      </c>
      <c r="W810" s="1">
        <v>2.2000000000000002</v>
      </c>
      <c r="X810" s="2">
        <v>0.28601926581619369</v>
      </c>
      <c r="Y810" s="2">
        <v>7.4485810986722203E-2</v>
      </c>
      <c r="Z810" s="2">
        <v>0.63949492319708412</v>
      </c>
      <c r="AA810" s="3">
        <v>56.373407157106215</v>
      </c>
      <c r="AB810" s="2">
        <v>1.7975948194932645E-3</v>
      </c>
      <c r="AC810" s="2">
        <v>-8.3953755745138636E-3</v>
      </c>
      <c r="AD810" s="2">
        <v>0.34078508615493802</v>
      </c>
      <c r="AE810" s="5">
        <v>17.073401</v>
      </c>
      <c r="AF810" s="1">
        <v>85.537833106399503</v>
      </c>
      <c r="AG810" s="1">
        <v>3746</v>
      </c>
      <c r="AH810" s="1">
        <v>-12.7869444444444</v>
      </c>
      <c r="AI810" s="1">
        <v>-74.971388888888896</v>
      </c>
      <c r="AJ810" s="6">
        <v>96.746728245205858</v>
      </c>
      <c r="AK810" s="7">
        <v>83.199742963467628</v>
      </c>
      <c r="AL810" s="6">
        <v>93.292460184831356</v>
      </c>
      <c r="AM810" s="1">
        <v>9.2533334398283031</v>
      </c>
      <c r="AN810" s="1">
        <v>1121.3822547586492</v>
      </c>
      <c r="AO810" s="10">
        <v>19</v>
      </c>
      <c r="AP810" s="11">
        <v>62</v>
      </c>
      <c r="AQ810" s="11">
        <v>40</v>
      </c>
      <c r="AR810" s="11">
        <v>102</v>
      </c>
      <c r="AS810" s="12">
        <v>1.0806516492357201</v>
      </c>
    </row>
    <row r="811" spans="1:45" x14ac:dyDescent="0.25">
      <c r="A811" s="1" t="s">
        <v>1638</v>
      </c>
      <c r="B811" s="1" t="s">
        <v>1637</v>
      </c>
      <c r="C811" s="1" t="s">
        <v>1637</v>
      </c>
      <c r="D811" s="1" t="s">
        <v>1639</v>
      </c>
      <c r="E811" s="2" t="s">
        <v>3744</v>
      </c>
      <c r="F811" s="2" t="s">
        <v>3730</v>
      </c>
      <c r="G811" s="1" t="s">
        <v>3709</v>
      </c>
      <c r="H811" s="13">
        <v>2147.9992402829998</v>
      </c>
      <c r="I811" s="13">
        <v>1282</v>
      </c>
      <c r="J811" s="13">
        <f t="shared" si="12"/>
        <v>-865.99924028299984</v>
      </c>
      <c r="K811" s="2">
        <v>-0.40316552447611853</v>
      </c>
      <c r="L811" s="13">
        <v>2183.85</v>
      </c>
      <c r="M811" s="13">
        <v>4602.6711999999998</v>
      </c>
      <c r="N811" s="13">
        <v>2087.1473999999998</v>
      </c>
      <c r="O811" s="13">
        <v>96.702600000000004</v>
      </c>
      <c r="P811" s="13">
        <v>2515.5237000000002</v>
      </c>
      <c r="Q811" s="13">
        <v>-2418.8211999999999</v>
      </c>
      <c r="R811" s="13">
        <v>2612.2262999999998</v>
      </c>
      <c r="S811" s="1">
        <v>5.6997</v>
      </c>
      <c r="T811" s="1">
        <v>148.26589999999999</v>
      </c>
      <c r="U811" s="1">
        <v>-142.56620000000001</v>
      </c>
      <c r="V811" s="1">
        <v>-0.92600000000000005</v>
      </c>
      <c r="W811" s="1">
        <v>2.4</v>
      </c>
      <c r="X811" s="2">
        <v>0.2839313572542902</v>
      </c>
      <c r="Y811" s="2">
        <v>0.1357254290171607</v>
      </c>
      <c r="Z811" s="2">
        <v>0.58034321372854913</v>
      </c>
      <c r="AA811" s="3">
        <v>72.311827956989248</v>
      </c>
      <c r="AB811" s="2">
        <v>-6.4811522253661158E-2</v>
      </c>
      <c r="AC811" s="2">
        <v>-7.1078256099653125E-2</v>
      </c>
      <c r="AD811" s="2">
        <v>0.66569530963897705</v>
      </c>
      <c r="AE811" s="5">
        <v>38.095810999999998</v>
      </c>
      <c r="AF811" s="1">
        <v>3.4655554383373799</v>
      </c>
      <c r="AG811" s="1">
        <v>3839</v>
      </c>
      <c r="AH811" s="1">
        <v>-12.664444444444401</v>
      </c>
      <c r="AI811" s="1">
        <v>-75.324166666666699</v>
      </c>
      <c r="AJ811" s="6">
        <v>72.894105973488948</v>
      </c>
      <c r="AK811" s="7">
        <v>3.5016937577611209</v>
      </c>
      <c r="AL811" s="6">
        <v>74.716377755312678</v>
      </c>
      <c r="AM811" s="1">
        <v>80.211936545051927</v>
      </c>
      <c r="AN811" s="1">
        <v>1561.2879832147473</v>
      </c>
      <c r="AO811" s="10">
        <v>5</v>
      </c>
      <c r="AP811" s="11">
        <v>0</v>
      </c>
      <c r="AQ811" s="11">
        <v>33</v>
      </c>
      <c r="AR811" s="11">
        <v>33</v>
      </c>
      <c r="AS811" s="12">
        <v>22.067821782178218</v>
      </c>
    </row>
    <row r="812" spans="1:45" x14ac:dyDescent="0.25">
      <c r="A812" s="1" t="s">
        <v>1640</v>
      </c>
      <c r="B812" s="1" t="s">
        <v>1637</v>
      </c>
      <c r="C812" s="1" t="s">
        <v>1637</v>
      </c>
      <c r="D812" s="1" t="s">
        <v>1641</v>
      </c>
      <c r="E812" s="2" t="s">
        <v>3744</v>
      </c>
      <c r="F812" s="2" t="s">
        <v>3725</v>
      </c>
      <c r="G812" s="1" t="s">
        <v>3711</v>
      </c>
      <c r="H812" s="13">
        <v>18917.991225917991</v>
      </c>
      <c r="I812" s="13">
        <v>12071</v>
      </c>
      <c r="J812" s="13">
        <f t="shared" si="12"/>
        <v>-6846.991225917991</v>
      </c>
      <c r="K812" s="2">
        <v>-0.36193014068732038</v>
      </c>
      <c r="L812" s="13">
        <v>19519.382799999999</v>
      </c>
      <c r="M812" s="13">
        <v>35939.918700000002</v>
      </c>
      <c r="N812" s="13">
        <v>18929.170900000001</v>
      </c>
      <c r="O812" s="13">
        <v>590.21180000000004</v>
      </c>
      <c r="P812" s="13">
        <v>17010.747800000001</v>
      </c>
      <c r="Q812" s="13">
        <v>-16420.535899999999</v>
      </c>
      <c r="R812" s="13">
        <v>17600.959599999998</v>
      </c>
      <c r="S812" s="1">
        <v>4.2568999999999999</v>
      </c>
      <c r="T812" s="1">
        <v>122.69</v>
      </c>
      <c r="U812" s="1">
        <v>-118.4331</v>
      </c>
      <c r="V812" s="1">
        <v>-0.93289999999999995</v>
      </c>
      <c r="W812" s="1">
        <v>2.5</v>
      </c>
      <c r="X812" s="2">
        <v>0.31952613702261617</v>
      </c>
      <c r="Y812" s="2">
        <v>8.9553475271311411E-2</v>
      </c>
      <c r="Z812" s="2">
        <v>0.59092038770607236</v>
      </c>
      <c r="AA812" s="3">
        <v>69.227533996915753</v>
      </c>
      <c r="AB812" s="2">
        <v>-5.4504261493120154E-2</v>
      </c>
      <c r="AC812" s="2">
        <v>-6.2170190614087462E-2</v>
      </c>
      <c r="AD812" s="2">
        <v>0.70027160644531306</v>
      </c>
      <c r="AE812" s="5">
        <v>48.284489000000001</v>
      </c>
      <c r="AF812" s="1">
        <v>46.034386096056799</v>
      </c>
      <c r="AG812" s="1">
        <v>3207</v>
      </c>
      <c r="AH812" s="1">
        <v>-12.6425</v>
      </c>
      <c r="AI812" s="1">
        <v>-74.861666666666693</v>
      </c>
      <c r="AJ812" s="6">
        <v>86.227522820151464</v>
      </c>
      <c r="AK812" s="7">
        <v>23.9486739336079</v>
      </c>
      <c r="AL812" s="6">
        <v>80.667417773706092</v>
      </c>
      <c r="AM812" s="1">
        <v>73.068561188177114</v>
      </c>
      <c r="AN812" s="1">
        <v>18387.211302243504</v>
      </c>
      <c r="AO812" s="10">
        <v>25</v>
      </c>
      <c r="AP812" s="11">
        <v>0</v>
      </c>
      <c r="AQ812" s="11">
        <v>188</v>
      </c>
      <c r="AR812" s="11">
        <v>188</v>
      </c>
      <c r="AS812" s="12">
        <v>54.682696629213481</v>
      </c>
    </row>
    <row r="813" spans="1:45" x14ac:dyDescent="0.25">
      <c r="A813" s="1" t="s">
        <v>1642</v>
      </c>
      <c r="B813" s="1" t="s">
        <v>1637</v>
      </c>
      <c r="C813" s="1" t="s">
        <v>1637</v>
      </c>
      <c r="D813" s="1" t="s">
        <v>1643</v>
      </c>
      <c r="E813" s="2" t="s">
        <v>3743</v>
      </c>
      <c r="F813" s="2" t="s">
        <v>3730</v>
      </c>
      <c r="G813" s="1" t="s">
        <v>3708</v>
      </c>
      <c r="H813" s="13">
        <v>897.99969126100007</v>
      </c>
      <c r="I813" s="13">
        <v>639</v>
      </c>
      <c r="J813" s="13">
        <f t="shared" si="12"/>
        <v>-258.99969126100007</v>
      </c>
      <c r="K813" s="2">
        <v>-0.28841846359357248</v>
      </c>
      <c r="L813" s="13">
        <v>880.12490000000003</v>
      </c>
      <c r="M813" s="13">
        <v>2533.8645999999999</v>
      </c>
      <c r="N813" s="13">
        <v>813.95349999999996</v>
      </c>
      <c r="O813" s="13">
        <v>66.171400000000006</v>
      </c>
      <c r="P813" s="13">
        <v>1719.9111</v>
      </c>
      <c r="Q813" s="13">
        <v>-1653.7396000000001</v>
      </c>
      <c r="R813" s="13">
        <v>1786.0825</v>
      </c>
      <c r="S813" s="1">
        <v>7.7530000000000001</v>
      </c>
      <c r="T813" s="1">
        <v>201.51329999999999</v>
      </c>
      <c r="U813" s="1">
        <v>-193.7604</v>
      </c>
      <c r="V813" s="1">
        <v>-0.92589999999999995</v>
      </c>
      <c r="W813" s="1">
        <v>2.9</v>
      </c>
      <c r="X813" s="2">
        <v>0.23474178403755869</v>
      </c>
      <c r="Y813" s="2">
        <v>0.19874804381846636</v>
      </c>
      <c r="Z813" s="2">
        <v>0.56651017214397492</v>
      </c>
      <c r="AA813" s="3">
        <v>76.519337016574582</v>
      </c>
      <c r="AB813" s="2">
        <v>-4.1905615024809828E-2</v>
      </c>
      <c r="AC813" s="2">
        <v>-4.7446803600494025E-2</v>
      </c>
      <c r="AD813" s="2">
        <v>0.63435882329940796</v>
      </c>
      <c r="AE813" s="5">
        <v>35.232548999999999</v>
      </c>
      <c r="AF813" s="1">
        <v>26.144482667372301</v>
      </c>
      <c r="AG813" s="1">
        <v>3709</v>
      </c>
      <c r="AH813" s="1">
        <v>-12.52</v>
      </c>
      <c r="AI813" s="1">
        <v>-75.006666666666703</v>
      </c>
      <c r="AJ813" s="6">
        <v>94.955400412102293</v>
      </c>
      <c r="AK813" s="7">
        <v>51.467505132114837</v>
      </c>
      <c r="AL813" s="6">
        <v>91.015132002483384</v>
      </c>
      <c r="AM813" s="1">
        <v>23.539210516672931</v>
      </c>
      <c r="AN813" s="1">
        <v>1157.7446656818208</v>
      </c>
      <c r="AO813" s="10">
        <v>0</v>
      </c>
      <c r="AP813" s="11">
        <v>0</v>
      </c>
      <c r="AQ813" s="11">
        <v>10</v>
      </c>
      <c r="AR813" s="11">
        <v>10</v>
      </c>
      <c r="AS813" s="12">
        <v>4.166862514688602</v>
      </c>
    </row>
    <row r="814" spans="1:45" x14ac:dyDescent="0.25">
      <c r="A814" s="1" t="s">
        <v>1644</v>
      </c>
      <c r="B814" s="1" t="s">
        <v>1637</v>
      </c>
      <c r="C814" s="1" t="s">
        <v>1637</v>
      </c>
      <c r="D814" s="1" t="s">
        <v>1645</v>
      </c>
      <c r="E814" s="2" t="s">
        <v>3742</v>
      </c>
      <c r="F814" s="2" t="s">
        <v>3725</v>
      </c>
      <c r="G814" s="1" t="s">
        <v>3709</v>
      </c>
      <c r="H814" s="13">
        <v>1189.999953514</v>
      </c>
      <c r="I814" s="13">
        <v>1387</v>
      </c>
      <c r="J814" s="13">
        <f t="shared" si="12"/>
        <v>197.00004648599997</v>
      </c>
      <c r="K814" s="2">
        <v>0.16554626401813749</v>
      </c>
      <c r="L814" s="13">
        <v>1260.7726</v>
      </c>
      <c r="M814" s="13">
        <v>3303.4787000000001</v>
      </c>
      <c r="N814" s="13">
        <v>1192.1635000000001</v>
      </c>
      <c r="O814" s="13">
        <v>68.608999999999995</v>
      </c>
      <c r="P814" s="13">
        <v>2111.3150999999998</v>
      </c>
      <c r="Q814" s="13">
        <v>-2042.7061000000001</v>
      </c>
      <c r="R814" s="13">
        <v>2179.9241999999999</v>
      </c>
      <c r="S814" s="1">
        <v>6.0126999999999997</v>
      </c>
      <c r="T814" s="1">
        <v>185.03059999999999</v>
      </c>
      <c r="U814" s="1">
        <v>-179.0179</v>
      </c>
      <c r="V814" s="1">
        <v>-0.93710000000000004</v>
      </c>
      <c r="W814" s="1">
        <v>2.4</v>
      </c>
      <c r="X814" s="2">
        <v>0.24369142033165103</v>
      </c>
      <c r="Y814" s="2">
        <v>0.11679884643114635</v>
      </c>
      <c r="Z814" s="2">
        <v>0.63950973323720262</v>
      </c>
      <c r="AA814" s="3">
        <v>56.369785794813978</v>
      </c>
      <c r="AB814" s="2">
        <v>-2.7443630675980324E-2</v>
      </c>
      <c r="AC814" s="2">
        <v>2.2125484600250322E-2</v>
      </c>
      <c r="AD814" s="2">
        <v>0.74038708209991499</v>
      </c>
      <c r="AE814" s="5">
        <v>51.273128</v>
      </c>
      <c r="AF814" s="1">
        <v>41.452736318408</v>
      </c>
      <c r="AG814" s="1">
        <v>3186</v>
      </c>
      <c r="AH814" s="1">
        <v>-12.433055555555599</v>
      </c>
      <c r="AI814" s="1">
        <v>-75.038888888888906</v>
      </c>
      <c r="AJ814" s="6">
        <v>87.125530050434818</v>
      </c>
      <c r="AK814" s="7">
        <v>54.559029779269721</v>
      </c>
      <c r="AL814" s="6">
        <v>78.435943756868269</v>
      </c>
      <c r="AM814" s="1">
        <v>71.963427324446968</v>
      </c>
      <c r="AN814" s="1">
        <v>1927.3561339531814</v>
      </c>
      <c r="AO814" s="10">
        <v>3</v>
      </c>
      <c r="AP814" s="11">
        <v>0</v>
      </c>
      <c r="AQ814" s="11">
        <v>21</v>
      </c>
      <c r="AR814" s="11">
        <v>21</v>
      </c>
      <c r="AS814" s="12">
        <v>48.084432717678098</v>
      </c>
    </row>
    <row r="815" spans="1:45" x14ac:dyDescent="0.25">
      <c r="A815" s="1" t="s">
        <v>1646</v>
      </c>
      <c r="B815" s="1" t="s">
        <v>1637</v>
      </c>
      <c r="C815" s="1" t="s">
        <v>1637</v>
      </c>
      <c r="D815" s="1" t="s">
        <v>1647</v>
      </c>
      <c r="E815" s="2" t="s">
        <v>3742</v>
      </c>
      <c r="F815" s="2" t="s">
        <v>3732</v>
      </c>
      <c r="G815" s="1" t="s">
        <v>3709</v>
      </c>
      <c r="H815" s="13">
        <v>1955.0003020540003</v>
      </c>
      <c r="I815" s="13">
        <v>1566</v>
      </c>
      <c r="J815" s="13">
        <f t="shared" si="12"/>
        <v>-389.00030205400026</v>
      </c>
      <c r="K815" s="2">
        <v>-0.19897710585788719</v>
      </c>
      <c r="L815" s="13">
        <v>1943.3344999999999</v>
      </c>
      <c r="M815" s="13">
        <v>4080.8357999999998</v>
      </c>
      <c r="N815" s="13">
        <v>1792.3829000000001</v>
      </c>
      <c r="O815" s="13">
        <v>150.95160000000001</v>
      </c>
      <c r="P815" s="13">
        <v>2288.4529000000002</v>
      </c>
      <c r="Q815" s="13">
        <v>-2137.5012999999999</v>
      </c>
      <c r="R815" s="13">
        <v>2439.4045000000001</v>
      </c>
      <c r="S815" s="1">
        <v>10.023099999999999</v>
      </c>
      <c r="T815" s="1">
        <v>151.95140000000001</v>
      </c>
      <c r="U815" s="1">
        <v>-141.92830000000001</v>
      </c>
      <c r="V815" s="1">
        <v>-0.87619999999999998</v>
      </c>
      <c r="W815" s="1">
        <v>3</v>
      </c>
      <c r="X815" s="2">
        <v>0.33333333333333331</v>
      </c>
      <c r="Y815" s="2">
        <v>6.8326947637292468E-2</v>
      </c>
      <c r="Z815" s="2">
        <v>0.59833971902937422</v>
      </c>
      <c r="AA815" s="3">
        <v>67.129135538954117</v>
      </c>
      <c r="AB815" s="2">
        <v>-3.8119042331413167E-2</v>
      </c>
      <c r="AC815" s="2">
        <v>-3.1198082212725908E-2</v>
      </c>
      <c r="AD815" s="2">
        <v>0.554867923259735</v>
      </c>
      <c r="AE815" s="5">
        <v>40.050579999999997</v>
      </c>
      <c r="AF815" s="1">
        <v>7.6959676460092803</v>
      </c>
      <c r="AG815" s="1">
        <v>4020</v>
      </c>
      <c r="AH815" s="1">
        <v>-13.031944444444401</v>
      </c>
      <c r="AI815" s="1">
        <v>-74.946944444444497</v>
      </c>
      <c r="AJ815" s="6">
        <v>73.948651032446037</v>
      </c>
      <c r="AK815" s="7">
        <v>52.840871066892817</v>
      </c>
      <c r="AL815" s="6">
        <v>58.857581454937183</v>
      </c>
      <c r="AM815" s="1">
        <v>35.54317763592892</v>
      </c>
      <c r="AN815" s="1">
        <v>267.81326412136798</v>
      </c>
      <c r="AO815" s="10">
        <v>3</v>
      </c>
      <c r="AP815" s="11">
        <v>0</v>
      </c>
      <c r="AQ815" s="11">
        <v>20</v>
      </c>
      <c r="AR815" s="11">
        <v>20</v>
      </c>
      <c r="AS815" s="12">
        <v>30.249600000000001</v>
      </c>
    </row>
    <row r="816" spans="1:45" x14ac:dyDescent="0.25">
      <c r="A816" s="1" t="s">
        <v>1648</v>
      </c>
      <c r="B816" s="1" t="s">
        <v>1637</v>
      </c>
      <c r="C816" s="1" t="s">
        <v>1637</v>
      </c>
      <c r="D816" s="1" t="s">
        <v>1649</v>
      </c>
      <c r="E816" s="2" t="s">
        <v>3743</v>
      </c>
      <c r="F816" s="2" t="s">
        <v>3730</v>
      </c>
      <c r="G816" s="1" t="s">
        <v>3708</v>
      </c>
      <c r="H816" s="13">
        <v>689.99998295900002</v>
      </c>
      <c r="I816" s="13">
        <v>684</v>
      </c>
      <c r="J816" s="13">
        <f t="shared" si="12"/>
        <v>-5.9999829590000218</v>
      </c>
      <c r="K816" s="2">
        <v>-8.695627691568425E-3</v>
      </c>
      <c r="L816" s="13">
        <v>702.76559999999995</v>
      </c>
      <c r="M816" s="13">
        <v>1566.9943000000001</v>
      </c>
      <c r="N816" s="13">
        <v>649.74929999999995</v>
      </c>
      <c r="O816" s="13">
        <v>53.016300000000001</v>
      </c>
      <c r="P816" s="13">
        <v>917.245</v>
      </c>
      <c r="Q816" s="13">
        <v>-864.2287</v>
      </c>
      <c r="R816" s="13">
        <v>970.26139999999998</v>
      </c>
      <c r="S816" s="1">
        <v>9.3430999999999997</v>
      </c>
      <c r="T816" s="1">
        <v>161.64619999999999</v>
      </c>
      <c r="U816" s="1">
        <v>-152.3031</v>
      </c>
      <c r="V816" s="1">
        <v>-0.89070000000000005</v>
      </c>
      <c r="W816" s="1">
        <v>1.8</v>
      </c>
      <c r="X816" s="2">
        <v>0.17251461988304093</v>
      </c>
      <c r="Y816" s="2">
        <v>0.18567251461988304</v>
      </c>
      <c r="Z816" s="2">
        <v>0.64181286549707606</v>
      </c>
      <c r="AA816" s="3">
        <v>55.808656036446472</v>
      </c>
      <c r="AB816" s="2">
        <v>-1.646208435436658E-2</v>
      </c>
      <c r="AC816" s="2">
        <v>-1.2468870283821598E-3</v>
      </c>
      <c r="AD816" s="2">
        <v>0.63173580169677801</v>
      </c>
      <c r="AE816" s="5">
        <v>25.765432000000001</v>
      </c>
      <c r="AF816" s="1">
        <v>19.432989690721602</v>
      </c>
      <c r="AG816" s="1">
        <v>3901</v>
      </c>
      <c r="AH816" s="1">
        <v>-12.4091666666667</v>
      </c>
      <c r="AI816" s="1">
        <v>-75.178333333333299</v>
      </c>
      <c r="AJ816" s="6">
        <v>88.147593816264532</v>
      </c>
      <c r="AK816" s="7">
        <v>24.646652466929851</v>
      </c>
      <c r="AL816" s="6">
        <v>72.890579852130415</v>
      </c>
      <c r="AM816" s="1">
        <v>28.87508315052218</v>
      </c>
      <c r="AN816" s="1">
        <v>1283.4946362147562</v>
      </c>
      <c r="AO816" s="10">
        <v>1</v>
      </c>
      <c r="AP816" s="11">
        <v>0</v>
      </c>
      <c r="AQ816" s="11">
        <v>8</v>
      </c>
      <c r="AR816" s="11">
        <v>8</v>
      </c>
      <c r="AS816" s="12">
        <v>9.607535321821036</v>
      </c>
    </row>
    <row r="817" spans="1:45" x14ac:dyDescent="0.25">
      <c r="A817" s="1" t="s">
        <v>1650</v>
      </c>
      <c r="B817" s="1" t="s">
        <v>1637</v>
      </c>
      <c r="C817" s="1" t="s">
        <v>1637</v>
      </c>
      <c r="D817" s="1" t="s">
        <v>1651</v>
      </c>
      <c r="E817" s="2" t="s">
        <v>3743</v>
      </c>
      <c r="F817" s="2" t="s">
        <v>3725</v>
      </c>
      <c r="G817" s="1" t="s">
        <v>3708</v>
      </c>
      <c r="H817" s="13">
        <v>897.00000560300009</v>
      </c>
      <c r="I817" s="13">
        <v>752</v>
      </c>
      <c r="J817" s="13">
        <f t="shared" si="12"/>
        <v>-145.00000560300009</v>
      </c>
      <c r="K817" s="2">
        <v>-0.16164994949529032</v>
      </c>
      <c r="L817" s="13">
        <v>1140.164</v>
      </c>
      <c r="M817" s="13">
        <v>3315.2204999999999</v>
      </c>
      <c r="N817" s="13">
        <v>724.30589999999995</v>
      </c>
      <c r="O817" s="13">
        <v>415.85809999999998</v>
      </c>
      <c r="P817" s="13">
        <v>2590.9146000000001</v>
      </c>
      <c r="Q817" s="13">
        <v>-2175.0565000000001</v>
      </c>
      <c r="R817" s="13">
        <v>3006.7725999999998</v>
      </c>
      <c r="S817" s="1">
        <v>37.335299999999997</v>
      </c>
      <c r="T817" s="1">
        <v>232.6097</v>
      </c>
      <c r="U817" s="1">
        <v>-195.27440000000001</v>
      </c>
      <c r="V817" s="1">
        <v>-0.72340000000000004</v>
      </c>
      <c r="W817" s="1">
        <v>2.5</v>
      </c>
      <c r="X817" s="2">
        <v>0.28058510638297873</v>
      </c>
      <c r="Y817" s="2">
        <v>9.9734042553191488E-2</v>
      </c>
      <c r="Z817" s="2">
        <v>0.61968085106382975</v>
      </c>
      <c r="AA817" s="3">
        <v>61.373390557939913</v>
      </c>
      <c r="AB817" s="2">
        <v>-1.539759759589121E-2</v>
      </c>
      <c r="AC817" s="2">
        <v>-2.4873922742558729E-2</v>
      </c>
      <c r="AD817" s="2">
        <v>0.40737456083297702</v>
      </c>
      <c r="AE817" s="5">
        <v>20.412269999999999</v>
      </c>
      <c r="AF817" s="1">
        <v>100.820344544709</v>
      </c>
      <c r="AG817" s="1">
        <v>2930</v>
      </c>
      <c r="AH817" s="1">
        <v>-12.5</v>
      </c>
      <c r="AI817" s="1">
        <v>-74.997777777777799</v>
      </c>
      <c r="AJ817" s="6">
        <v>48.744726668647452</v>
      </c>
      <c r="AK817" s="7">
        <v>58.863161653649144</v>
      </c>
      <c r="AL817" s="6">
        <v>89.400562690382586</v>
      </c>
      <c r="AM817" s="1">
        <v>35.312888578753487</v>
      </c>
      <c r="AN817" s="1">
        <v>586.161818387273</v>
      </c>
      <c r="AO817" s="10">
        <v>0</v>
      </c>
      <c r="AP817" s="11">
        <v>0</v>
      </c>
      <c r="AQ817" s="11">
        <v>8</v>
      </c>
      <c r="AR817" s="11">
        <v>8</v>
      </c>
      <c r="AS817" s="12">
        <v>3.4160756501182035</v>
      </c>
    </row>
    <row r="818" spans="1:45" x14ac:dyDescent="0.25">
      <c r="A818" s="1" t="s">
        <v>1652</v>
      </c>
      <c r="B818" s="1" t="s">
        <v>1637</v>
      </c>
      <c r="C818" s="1" t="s">
        <v>1637</v>
      </c>
      <c r="D818" s="1" t="s">
        <v>1653</v>
      </c>
      <c r="E818" s="2" t="s">
        <v>3742</v>
      </c>
      <c r="F818" s="2" t="s">
        <v>3730</v>
      </c>
      <c r="G818" s="1" t="s">
        <v>3708</v>
      </c>
      <c r="H818" s="13">
        <v>773.00023032000001</v>
      </c>
      <c r="I818" s="13">
        <v>713</v>
      </c>
      <c r="J818" s="13">
        <f t="shared" si="12"/>
        <v>-60.000230320000014</v>
      </c>
      <c r="K818" s="2">
        <v>-7.7619938476812145E-2</v>
      </c>
      <c r="L818" s="13">
        <v>804.64729999999997</v>
      </c>
      <c r="M818" s="13">
        <v>2272.4992999999999</v>
      </c>
      <c r="N818" s="13">
        <v>750.32539999999995</v>
      </c>
      <c r="O818" s="13">
        <v>54.321899999999999</v>
      </c>
      <c r="P818" s="13">
        <v>1522.1739</v>
      </c>
      <c r="Q818" s="13">
        <v>-1467.8520000000001</v>
      </c>
      <c r="R818" s="13">
        <v>1576.4956999999999</v>
      </c>
      <c r="S818" s="1">
        <v>7.0613000000000001</v>
      </c>
      <c r="T818" s="1">
        <v>197.8682</v>
      </c>
      <c r="U818" s="1">
        <v>-190.80690000000001</v>
      </c>
      <c r="V818" s="1">
        <v>-0.93110000000000004</v>
      </c>
      <c r="W818" s="1">
        <v>2.5</v>
      </c>
      <c r="X818" s="2">
        <v>0.2370266479663394</v>
      </c>
      <c r="Y818" s="2">
        <v>0.15708274894810659</v>
      </c>
      <c r="Z818" s="2">
        <v>0.60589060308555398</v>
      </c>
      <c r="AA818" s="3">
        <v>65.046296296296291</v>
      </c>
      <c r="AB818" s="2">
        <v>-4.0622343026885943E-2</v>
      </c>
      <c r="AC818" s="2">
        <v>-1.1476201085838356E-2</v>
      </c>
      <c r="AD818" s="2">
        <v>0.69217050075530995</v>
      </c>
      <c r="AE818" s="5">
        <v>35.103963</v>
      </c>
      <c r="AF818" s="1">
        <v>12.7469725940089</v>
      </c>
      <c r="AG818" s="1">
        <v>3893</v>
      </c>
      <c r="AH818" s="1">
        <v>-12.561111111111099</v>
      </c>
      <c r="AI818" s="1">
        <v>-75.036944444444401</v>
      </c>
      <c r="AJ818" s="6">
        <v>92.040287818303156</v>
      </c>
      <c r="AK818" s="7">
        <v>54.965026376085021</v>
      </c>
      <c r="AL818" s="6">
        <v>80.887603169497609</v>
      </c>
      <c r="AM818" s="1">
        <v>50.03388571655293</v>
      </c>
      <c r="AN818" s="1">
        <v>453.3608667043722</v>
      </c>
      <c r="AO818" s="10">
        <v>2</v>
      </c>
      <c r="AP818" s="11">
        <v>0</v>
      </c>
      <c r="AQ818" s="11">
        <v>11</v>
      </c>
      <c r="AR818" s="11">
        <v>11</v>
      </c>
      <c r="AS818" s="12">
        <v>20.690348525469169</v>
      </c>
    </row>
    <row r="819" spans="1:45" x14ac:dyDescent="0.25">
      <c r="A819" s="1" t="s">
        <v>1654</v>
      </c>
      <c r="B819" s="1" t="s">
        <v>1637</v>
      </c>
      <c r="C819" s="1" t="s">
        <v>1637</v>
      </c>
      <c r="D819" s="1" t="s">
        <v>1655</v>
      </c>
      <c r="E819" s="2" t="s">
        <v>3742</v>
      </c>
      <c r="F819" s="2" t="s">
        <v>3730</v>
      </c>
      <c r="G819" s="1" t="s">
        <v>3708</v>
      </c>
      <c r="H819" s="13">
        <v>1002.00042295</v>
      </c>
      <c r="I819" s="13">
        <v>637</v>
      </c>
      <c r="J819" s="13">
        <f t="shared" si="12"/>
        <v>-365.00042295000003</v>
      </c>
      <c r="K819" s="2">
        <v>-0.36427172543041292</v>
      </c>
      <c r="L819" s="13">
        <v>1060.0297</v>
      </c>
      <c r="M819" s="13">
        <v>2572.7883000000002</v>
      </c>
      <c r="N819" s="13">
        <v>971.29060000000004</v>
      </c>
      <c r="O819" s="13">
        <v>88.739099999999993</v>
      </c>
      <c r="P819" s="13">
        <v>1601.4976999999999</v>
      </c>
      <c r="Q819" s="13">
        <v>-1512.7584999999999</v>
      </c>
      <c r="R819" s="13">
        <v>1690.2367999999999</v>
      </c>
      <c r="S819" s="1">
        <v>9.7707999999999995</v>
      </c>
      <c r="T819" s="1">
        <v>176.33670000000001</v>
      </c>
      <c r="U819" s="1">
        <v>-166.5659</v>
      </c>
      <c r="V819" s="1">
        <v>-0.89500000000000002</v>
      </c>
      <c r="W819" s="1">
        <v>2.8</v>
      </c>
      <c r="X819" s="2">
        <v>0.32025117739403453</v>
      </c>
      <c r="Y819" s="2">
        <v>0.12558869701726844</v>
      </c>
      <c r="Z819" s="2">
        <v>0.55416012558869698</v>
      </c>
      <c r="AA819" s="3">
        <v>80.453257790368269</v>
      </c>
      <c r="AB819" s="2">
        <v>-5.7428820265417624E-2</v>
      </c>
      <c r="AC819" s="2">
        <v>-6.2662628778688778E-2</v>
      </c>
      <c r="AD819" s="2">
        <v>0.71804147958755504</v>
      </c>
      <c r="AE819" s="5">
        <v>55.702491999999999</v>
      </c>
      <c r="AF819" s="1">
        <v>6.96120410016868</v>
      </c>
      <c r="AG819" s="1">
        <v>3735</v>
      </c>
      <c r="AH819" s="1">
        <v>-12.620555555555599</v>
      </c>
      <c r="AI819" s="1">
        <v>-75.211111111111094</v>
      </c>
      <c r="AJ819" s="6">
        <v>63.588561008307273</v>
      </c>
      <c r="AK819" s="7">
        <v>23.01784669922845</v>
      </c>
      <c r="AL819" s="6">
        <v>68.432028398865768</v>
      </c>
      <c r="AM819" s="1">
        <v>74.89636317563199</v>
      </c>
      <c r="AN819" s="1">
        <v>922.6925350898797</v>
      </c>
      <c r="AO819" s="10">
        <v>3</v>
      </c>
      <c r="AP819" s="11">
        <v>0</v>
      </c>
      <c r="AQ819" s="11">
        <v>20</v>
      </c>
      <c r="AR819" s="11">
        <v>20</v>
      </c>
      <c r="AS819" s="12">
        <v>55.1311647429171</v>
      </c>
    </row>
    <row r="820" spans="1:45" x14ac:dyDescent="0.25">
      <c r="A820" s="1" t="s">
        <v>1656</v>
      </c>
      <c r="B820" s="1" t="s">
        <v>1637</v>
      </c>
      <c r="C820" s="1" t="s">
        <v>1637</v>
      </c>
      <c r="D820" s="1" t="s">
        <v>771</v>
      </c>
      <c r="E820" s="2" t="s">
        <v>3743</v>
      </c>
      <c r="F820" s="2" t="s">
        <v>3725</v>
      </c>
      <c r="G820" s="1" t="s">
        <v>3708</v>
      </c>
      <c r="H820" s="13">
        <v>525.99982833700005</v>
      </c>
      <c r="I820" s="13">
        <v>393</v>
      </c>
      <c r="J820" s="13">
        <f t="shared" si="12"/>
        <v>-132.99982833700005</v>
      </c>
      <c r="K820" s="2">
        <v>-0.25285146719057311</v>
      </c>
      <c r="L820" s="13">
        <v>516.81600000000003</v>
      </c>
      <c r="M820" s="13">
        <v>1114.9531999999999</v>
      </c>
      <c r="N820" s="13">
        <v>361.56849999999997</v>
      </c>
      <c r="O820" s="13">
        <v>155.2475</v>
      </c>
      <c r="P820" s="13">
        <v>753.38469999999995</v>
      </c>
      <c r="Q820" s="13">
        <v>-598.13720000000001</v>
      </c>
      <c r="R820" s="13">
        <v>908.63229999999999</v>
      </c>
      <c r="S820" s="1">
        <v>38.056199999999997</v>
      </c>
      <c r="T820" s="1">
        <v>184.67920000000001</v>
      </c>
      <c r="U820" s="1">
        <v>-146.62299999999999</v>
      </c>
      <c r="V820" s="1">
        <v>-0.6583</v>
      </c>
      <c r="W820" s="1">
        <v>2.8</v>
      </c>
      <c r="X820" s="2">
        <v>0.31297709923664124</v>
      </c>
      <c r="Y820" s="2">
        <v>7.124681933842239E-2</v>
      </c>
      <c r="Z820" s="2">
        <v>0.61577608142493634</v>
      </c>
      <c r="AA820" s="3">
        <v>62.396694214876035</v>
      </c>
      <c r="AB820" s="2">
        <v>-3.8051762131525169E-2</v>
      </c>
      <c r="AC820" s="2">
        <v>-4.0786509117657688E-2</v>
      </c>
      <c r="AD820" s="2">
        <v>0.40917652845382702</v>
      </c>
      <c r="AE820" s="5">
        <v>20.412269999999999</v>
      </c>
      <c r="AF820" s="1">
        <v>188.63232682060399</v>
      </c>
      <c r="AG820" s="1">
        <v>2852</v>
      </c>
      <c r="AH820" s="1">
        <v>-12.5344444444444</v>
      </c>
      <c r="AI820" s="1">
        <v>-74.932500000000005</v>
      </c>
      <c r="AJ820" s="6">
        <v>98.719119056124001</v>
      </c>
      <c r="AK820" s="7">
        <v>62.365581770438858</v>
      </c>
      <c r="AL820" s="6">
        <v>76.905923269693872</v>
      </c>
      <c r="AM820" s="1">
        <v>12.33081576453389</v>
      </c>
      <c r="AN820" s="1">
        <v>126.14744843980566</v>
      </c>
      <c r="AO820" s="10">
        <v>1</v>
      </c>
      <c r="AP820" s="11">
        <v>0</v>
      </c>
      <c r="AQ820" s="11">
        <v>4</v>
      </c>
      <c r="AR820" s="11">
        <v>4</v>
      </c>
      <c r="AS820" s="12">
        <v>0.12180746561886051</v>
      </c>
    </row>
    <row r="821" spans="1:45" x14ac:dyDescent="0.25">
      <c r="A821" s="1" t="s">
        <v>1657</v>
      </c>
      <c r="B821" s="1" t="s">
        <v>1637</v>
      </c>
      <c r="C821" s="1" t="s">
        <v>1637</v>
      </c>
      <c r="D821" s="1" t="s">
        <v>1658</v>
      </c>
      <c r="E821" s="2" t="s">
        <v>3742</v>
      </c>
      <c r="F821" s="2" t="s">
        <v>3725</v>
      </c>
      <c r="G821" s="1" t="s">
        <v>3708</v>
      </c>
      <c r="H821" s="13">
        <v>1031.000147706</v>
      </c>
      <c r="I821" s="13">
        <v>814</v>
      </c>
      <c r="J821" s="13">
        <f t="shared" si="12"/>
        <v>-217.00014770600001</v>
      </c>
      <c r="K821" s="2">
        <v>-0.21047537984240888</v>
      </c>
      <c r="L821" s="13">
        <v>1014.8719</v>
      </c>
      <c r="M821" s="13">
        <v>3161.1201000000001</v>
      </c>
      <c r="N821" s="13">
        <v>902.27610000000004</v>
      </c>
      <c r="O821" s="13">
        <v>112.5958</v>
      </c>
      <c r="P821" s="13">
        <v>2258.8440000000001</v>
      </c>
      <c r="Q821" s="13">
        <v>-2146.2482</v>
      </c>
      <c r="R821" s="13">
        <v>2371.4398999999999</v>
      </c>
      <c r="S821" s="1">
        <v>10.7851</v>
      </c>
      <c r="T821" s="1">
        <v>216.3648</v>
      </c>
      <c r="U821" s="1">
        <v>-205.5797</v>
      </c>
      <c r="V821" s="1">
        <v>-0.90500000000000003</v>
      </c>
      <c r="W821" s="1">
        <v>2</v>
      </c>
      <c r="X821" s="2">
        <v>0.18673218673218672</v>
      </c>
      <c r="Y821" s="2">
        <v>0.15479115479115479</v>
      </c>
      <c r="Z821" s="2">
        <v>0.65847665847665848</v>
      </c>
      <c r="AA821" s="3">
        <v>51.865671641791046</v>
      </c>
      <c r="AB821" s="2">
        <v>-5.8593014984438474E-2</v>
      </c>
      <c r="AC821" s="2">
        <v>-3.3197078907384325E-2</v>
      </c>
      <c r="AD821" s="2">
        <v>0.51672685146331798</v>
      </c>
      <c r="AE821" s="5">
        <v>37.983127000000003</v>
      </c>
      <c r="AF821" s="1">
        <v>13.7436224489796</v>
      </c>
      <c r="AG821" s="1">
        <v>3148</v>
      </c>
      <c r="AH821" s="1">
        <v>-12.4233333333333</v>
      </c>
      <c r="AI821" s="1">
        <v>-75.153888888888901</v>
      </c>
      <c r="AJ821" s="6">
        <v>77.207688612449459</v>
      </c>
      <c r="AK821" s="7">
        <v>43.460999061012409</v>
      </c>
      <c r="AL821" s="6">
        <v>84.991744532654224</v>
      </c>
      <c r="AM821" s="1">
        <v>62.649493164300573</v>
      </c>
      <c r="AN821" s="1">
        <v>1787.7855844374728</v>
      </c>
      <c r="AO821" s="10">
        <v>1</v>
      </c>
      <c r="AP821" s="11">
        <v>0</v>
      </c>
      <c r="AQ821" s="11">
        <v>17</v>
      </c>
      <c r="AR821" s="11">
        <v>17</v>
      </c>
      <c r="AS821" s="12">
        <v>15.580448065173115</v>
      </c>
    </row>
    <row r="822" spans="1:45" x14ac:dyDescent="0.25">
      <c r="A822" s="1" t="s">
        <v>1659</v>
      </c>
      <c r="B822" s="1" t="s">
        <v>1637</v>
      </c>
      <c r="C822" s="1" t="s">
        <v>1637</v>
      </c>
      <c r="D822" s="1" t="s">
        <v>1660</v>
      </c>
      <c r="E822" s="2" t="s">
        <v>3742</v>
      </c>
      <c r="F822" s="2" t="s">
        <v>3730</v>
      </c>
      <c r="G822" s="1" t="s">
        <v>3709</v>
      </c>
      <c r="H822" s="13">
        <v>1804.999162181</v>
      </c>
      <c r="I822" s="13">
        <v>1270</v>
      </c>
      <c r="J822" s="13">
        <f t="shared" si="12"/>
        <v>-534.99916218099997</v>
      </c>
      <c r="K822" s="2">
        <v>-0.29639856537914105</v>
      </c>
      <c r="L822" s="13">
        <v>1839.4566</v>
      </c>
      <c r="M822" s="13">
        <v>3310.6397000000002</v>
      </c>
      <c r="N822" s="13">
        <v>1746.6602</v>
      </c>
      <c r="O822" s="13">
        <v>92.796300000000002</v>
      </c>
      <c r="P822" s="13">
        <v>1563.9794999999999</v>
      </c>
      <c r="Q822" s="13">
        <v>-1471.1831999999999</v>
      </c>
      <c r="R822" s="13">
        <v>1656.7757999999999</v>
      </c>
      <c r="S822" s="1">
        <v>7.2073</v>
      </c>
      <c r="T822" s="1">
        <v>121.47190000000001</v>
      </c>
      <c r="U822" s="1">
        <v>-114.2645</v>
      </c>
      <c r="V822" s="1">
        <v>-0.88800000000000001</v>
      </c>
      <c r="W822" s="1">
        <v>2.6</v>
      </c>
      <c r="X822" s="2">
        <v>0.30708661417322836</v>
      </c>
      <c r="Y822" s="2">
        <v>0.10708661417322834</v>
      </c>
      <c r="Z822" s="2">
        <v>0.58582677165354335</v>
      </c>
      <c r="AA822" s="3">
        <v>70.6989247311828</v>
      </c>
      <c r="AB822" s="2">
        <v>-3.9864304533589912E-2</v>
      </c>
      <c r="AC822" s="2">
        <v>-4.8980261394999558E-2</v>
      </c>
      <c r="AD822" s="2">
        <v>0.681443631649017</v>
      </c>
      <c r="AE822" s="5">
        <v>40.050579999999997</v>
      </c>
      <c r="AF822" s="1">
        <v>10.3847608243524</v>
      </c>
      <c r="AG822" s="1">
        <v>3939</v>
      </c>
      <c r="AH822" s="1">
        <v>-12.595000000000001</v>
      </c>
      <c r="AI822" s="1">
        <v>-75.0197222222222</v>
      </c>
      <c r="AJ822" s="6">
        <v>73.854401442560174</v>
      </c>
      <c r="AK822" s="7">
        <v>52.52269248914083</v>
      </c>
      <c r="AL822" s="6">
        <v>68.874179105856498</v>
      </c>
      <c r="AM822" s="1">
        <v>70.520441288900486</v>
      </c>
      <c r="AN822" s="1">
        <v>1335.4474549681868</v>
      </c>
      <c r="AO822" s="10">
        <v>1</v>
      </c>
      <c r="AP822" s="11">
        <v>0</v>
      </c>
      <c r="AQ822" s="11">
        <v>22</v>
      </c>
      <c r="AR822" s="11">
        <v>22</v>
      </c>
      <c r="AS822" s="12">
        <v>60.901542111506522</v>
      </c>
    </row>
    <row r="823" spans="1:45" x14ac:dyDescent="0.25">
      <c r="A823" s="1" t="s">
        <v>1661</v>
      </c>
      <c r="B823" s="1" t="s">
        <v>1637</v>
      </c>
      <c r="C823" s="1" t="s">
        <v>1637</v>
      </c>
      <c r="D823" s="1" t="s">
        <v>1662</v>
      </c>
      <c r="E823" s="2" t="s">
        <v>3742</v>
      </c>
      <c r="F823" s="2" t="s">
        <v>3730</v>
      </c>
      <c r="G823" s="1" t="s">
        <v>3709</v>
      </c>
      <c r="H823" s="13">
        <v>2094.0000531070009</v>
      </c>
      <c r="I823" s="13">
        <v>1268</v>
      </c>
      <c r="J823" s="13">
        <f t="shared" si="12"/>
        <v>-826.00005310700089</v>
      </c>
      <c r="K823" s="2">
        <v>-0.39446037829913716</v>
      </c>
      <c r="L823" s="13">
        <v>2180.2192</v>
      </c>
      <c r="M823" s="13">
        <v>6300.5095000000001</v>
      </c>
      <c r="N823" s="13">
        <v>2047.0488</v>
      </c>
      <c r="O823" s="13">
        <v>133.1704</v>
      </c>
      <c r="P823" s="13">
        <v>4253.4606999999996</v>
      </c>
      <c r="Q823" s="13">
        <v>-4120.2902999999997</v>
      </c>
      <c r="R823" s="13">
        <v>4386.6311999999998</v>
      </c>
      <c r="S823" s="1">
        <v>6.2811000000000003</v>
      </c>
      <c r="T823" s="1">
        <v>200.61770000000001</v>
      </c>
      <c r="U823" s="1">
        <v>-194.3366</v>
      </c>
      <c r="V823" s="1">
        <v>-0.93930000000000002</v>
      </c>
      <c r="W823" s="1">
        <v>2.6</v>
      </c>
      <c r="X823" s="2">
        <v>0.25078864353312302</v>
      </c>
      <c r="Y823" s="2">
        <v>0.18217665615141956</v>
      </c>
      <c r="Z823" s="2">
        <v>0.56703470031545744</v>
      </c>
      <c r="AA823" s="3">
        <v>76.356050069541027</v>
      </c>
      <c r="AB823" s="2">
        <v>-5.7451193672906298E-2</v>
      </c>
      <c r="AC823" s="2">
        <v>-6.9154702036633764E-2</v>
      </c>
      <c r="AD823" s="2">
        <v>0.69284534454345703</v>
      </c>
      <c r="AE823" s="5">
        <v>46.056612999999999</v>
      </c>
      <c r="AF823" s="1">
        <v>36.903021442495103</v>
      </c>
      <c r="AG823" s="1">
        <v>3714</v>
      </c>
      <c r="AH823" s="1">
        <v>-12.656944444444401</v>
      </c>
      <c r="AI823" s="1">
        <v>-74.9802777777778</v>
      </c>
      <c r="AJ823" s="6">
        <v>28.297434274167419</v>
      </c>
      <c r="AK823" s="7">
        <v>27.309461540834882</v>
      </c>
      <c r="AL823" s="6">
        <v>85.771415132990896</v>
      </c>
      <c r="AM823" s="1">
        <v>68.319992911666759</v>
      </c>
      <c r="AN823" s="1">
        <v>1377.7512527284809</v>
      </c>
      <c r="AO823" s="10">
        <v>4</v>
      </c>
      <c r="AP823" s="11">
        <v>0</v>
      </c>
      <c r="AQ823" s="11">
        <v>34</v>
      </c>
      <c r="AR823" s="11">
        <v>34</v>
      </c>
      <c r="AS823" s="12">
        <v>37.107231920199503</v>
      </c>
    </row>
    <row r="824" spans="1:45" x14ac:dyDescent="0.25">
      <c r="A824" s="1" t="s">
        <v>1663</v>
      </c>
      <c r="B824" s="1" t="s">
        <v>1637</v>
      </c>
      <c r="C824" s="1" t="s">
        <v>1637</v>
      </c>
      <c r="D824" s="1" t="s">
        <v>1664</v>
      </c>
      <c r="E824" s="2" t="s">
        <v>3742</v>
      </c>
      <c r="F824" s="2" t="s">
        <v>3730</v>
      </c>
      <c r="G824" s="1" t="s">
        <v>3708</v>
      </c>
      <c r="H824" s="13">
        <v>523.99996769299992</v>
      </c>
      <c r="I824" s="13">
        <v>391</v>
      </c>
      <c r="J824" s="13">
        <f t="shared" si="12"/>
        <v>-132.99996769299992</v>
      </c>
      <c r="K824" s="2">
        <v>-0.25381674788751452</v>
      </c>
      <c r="L824" s="13">
        <v>503.09010000000001</v>
      </c>
      <c r="M824" s="13">
        <v>1376.0762</v>
      </c>
      <c r="N824" s="13">
        <v>454.09899999999999</v>
      </c>
      <c r="O824" s="13">
        <v>48.991100000000003</v>
      </c>
      <c r="P824" s="13">
        <v>921.97709999999995</v>
      </c>
      <c r="Q824" s="13">
        <v>-872.98609999999996</v>
      </c>
      <c r="R824" s="13">
        <v>970.96820000000002</v>
      </c>
      <c r="S824" s="1">
        <v>10.4283</v>
      </c>
      <c r="T824" s="1">
        <v>196.25239999999999</v>
      </c>
      <c r="U824" s="1">
        <v>-185.82409999999999</v>
      </c>
      <c r="V824" s="1">
        <v>-0.89910000000000001</v>
      </c>
      <c r="W824" s="1">
        <v>3.6</v>
      </c>
      <c r="X824" s="2">
        <v>0.2506393861892583</v>
      </c>
      <c r="Y824" s="2">
        <v>0.16112531969309463</v>
      </c>
      <c r="Z824" s="2">
        <v>0.58823529411764708</v>
      </c>
      <c r="AA824" s="3">
        <v>70</v>
      </c>
      <c r="AB824" s="2">
        <v>-2.7305157373334388E-2</v>
      </c>
      <c r="AC824" s="2">
        <v>-4.0963644167547608E-2</v>
      </c>
      <c r="AD824" s="2">
        <v>0.71052479743957497</v>
      </c>
      <c r="AE824" s="5">
        <v>52.020667000000003</v>
      </c>
      <c r="AF824" s="1">
        <v>15.9413544333256</v>
      </c>
      <c r="AG824" s="1">
        <v>3604</v>
      </c>
      <c r="AH824" s="1">
        <v>-12.401388888888899</v>
      </c>
      <c r="AI824" s="1">
        <v>-75.083888888888893</v>
      </c>
      <c r="AJ824" s="6">
        <v>93.462333840816044</v>
      </c>
      <c r="AK824" s="7">
        <v>64.38605345156536</v>
      </c>
      <c r="AL824" s="6">
        <v>78.969491279326988</v>
      </c>
      <c r="AM824" s="1">
        <v>31.99863897343517</v>
      </c>
      <c r="AN824" s="1">
        <v>1368.846879549832</v>
      </c>
      <c r="AO824" s="10">
        <v>1</v>
      </c>
      <c r="AP824" s="11">
        <v>0</v>
      </c>
      <c r="AQ824" s="11">
        <v>9</v>
      </c>
      <c r="AR824" s="11">
        <v>9</v>
      </c>
      <c r="AS824" s="12">
        <v>4.68</v>
      </c>
    </row>
    <row r="825" spans="1:45" x14ac:dyDescent="0.25">
      <c r="A825" s="1" t="s">
        <v>1665</v>
      </c>
      <c r="B825" s="1" t="s">
        <v>1637</v>
      </c>
      <c r="C825" s="1" t="s">
        <v>1637</v>
      </c>
      <c r="D825" s="1" t="s">
        <v>1666</v>
      </c>
      <c r="E825" s="2" t="s">
        <v>3744</v>
      </c>
      <c r="F825" s="2" t="s">
        <v>3725</v>
      </c>
      <c r="G825" s="1" t="s">
        <v>3709</v>
      </c>
      <c r="H825" s="13">
        <v>1997.9995438840001</v>
      </c>
      <c r="I825" s="13">
        <v>1285</v>
      </c>
      <c r="J825" s="13">
        <f t="shared" si="12"/>
        <v>-712.9995438840001</v>
      </c>
      <c r="K825" s="2">
        <v>-0.35685671003606367</v>
      </c>
      <c r="L825" s="13">
        <v>2089.7988999999998</v>
      </c>
      <c r="M825" s="13">
        <v>5154.7901000000002</v>
      </c>
      <c r="N825" s="13">
        <v>1973.0246999999999</v>
      </c>
      <c r="O825" s="13">
        <v>116.77419999999999</v>
      </c>
      <c r="P825" s="13">
        <v>3181.7654000000002</v>
      </c>
      <c r="Q825" s="13">
        <v>-3064.9911999999999</v>
      </c>
      <c r="R825" s="13">
        <v>3298.5396000000001</v>
      </c>
      <c r="S825" s="1">
        <v>6.4474999999999998</v>
      </c>
      <c r="T825" s="1">
        <v>175.67679999999999</v>
      </c>
      <c r="U825" s="1">
        <v>-169.22929999999999</v>
      </c>
      <c r="V825" s="1">
        <v>-0.92920000000000003</v>
      </c>
      <c r="W825" s="1">
        <v>2.6</v>
      </c>
      <c r="X825" s="2">
        <v>0.26536964980544747</v>
      </c>
      <c r="Y825" s="2">
        <v>0.13307392996108949</v>
      </c>
      <c r="Z825" s="2">
        <v>0.60155642023346301</v>
      </c>
      <c r="AA825" s="3">
        <v>66.235446313065978</v>
      </c>
      <c r="AB825" s="2">
        <v>-5.2010834394745076E-2</v>
      </c>
      <c r="AC825" s="2">
        <v>-6.110853343143885E-2</v>
      </c>
      <c r="AD825" s="2">
        <v>0.75884914398193404</v>
      </c>
      <c r="AE825" s="5">
        <v>53.814208000000001</v>
      </c>
      <c r="AF825" s="1">
        <v>7.5780463242698897</v>
      </c>
      <c r="AG825" s="1">
        <v>3280</v>
      </c>
      <c r="AH825" s="1">
        <v>-12.477222222222199</v>
      </c>
      <c r="AI825" s="1">
        <v>-75.183333333333294</v>
      </c>
      <c r="AJ825" s="6">
        <v>58.998947353135136</v>
      </c>
      <c r="AK825" s="7">
        <v>18.015275012289869</v>
      </c>
      <c r="AL825" s="6">
        <v>76.821103266583719</v>
      </c>
      <c r="AM825" s="1">
        <v>90.916029913341262</v>
      </c>
      <c r="AN825" s="1">
        <v>3332.7034850776163</v>
      </c>
      <c r="AO825" s="10">
        <v>4</v>
      </c>
      <c r="AP825" s="11">
        <v>0</v>
      </c>
      <c r="AQ825" s="11">
        <v>31</v>
      </c>
      <c r="AR825" s="11">
        <v>31</v>
      </c>
      <c r="AS825" s="12">
        <v>38.77313590692755</v>
      </c>
    </row>
    <row r="826" spans="1:45" x14ac:dyDescent="0.25">
      <c r="A826" s="1" t="s">
        <v>1667</v>
      </c>
      <c r="B826" s="1" t="s">
        <v>1637</v>
      </c>
      <c r="C826" s="1" t="s">
        <v>1637</v>
      </c>
      <c r="D826" s="1" t="s">
        <v>1668</v>
      </c>
      <c r="E826" s="2" t="s">
        <v>3746</v>
      </c>
      <c r="F826" s="2" t="s">
        <v>3725</v>
      </c>
      <c r="G826" s="1" t="s">
        <v>3711</v>
      </c>
      <c r="H826" s="13">
        <v>20847.00115987601</v>
      </c>
      <c r="I826" s="13">
        <v>15731</v>
      </c>
      <c r="J826" s="13">
        <f t="shared" si="12"/>
        <v>-5116.0011598760102</v>
      </c>
      <c r="K826" s="2">
        <v>-0.24540705498317525</v>
      </c>
      <c r="L826" s="13">
        <v>21595.5982</v>
      </c>
      <c r="M826" s="13">
        <v>28358.156200000001</v>
      </c>
      <c r="N826" s="13">
        <v>21048.94</v>
      </c>
      <c r="O826" s="13">
        <v>546.65819999999997</v>
      </c>
      <c r="P826" s="13">
        <v>7309.2161999999998</v>
      </c>
      <c r="Q826" s="13">
        <v>-6762.558</v>
      </c>
      <c r="R826" s="13">
        <v>7855.8743999999997</v>
      </c>
      <c r="S826" s="1">
        <v>4.3773</v>
      </c>
      <c r="T826" s="1">
        <v>58.527900000000002</v>
      </c>
      <c r="U826" s="1">
        <v>-54.150500000000001</v>
      </c>
      <c r="V826" s="1">
        <v>-0.86080000000000001</v>
      </c>
      <c r="W826" s="1">
        <v>3.5</v>
      </c>
      <c r="X826" s="2">
        <v>0.41872735363295405</v>
      </c>
      <c r="Y826" s="2">
        <v>4.7549424702816097E-2</v>
      </c>
      <c r="Z826" s="2">
        <v>0.53372322166422992</v>
      </c>
      <c r="AA826" s="3">
        <v>87.363030014292519</v>
      </c>
      <c r="AB826" s="2">
        <v>-3.3604547790391792E-2</v>
      </c>
      <c r="AC826" s="2">
        <v>-3.942696401178325E-2</v>
      </c>
      <c r="AD826" s="2">
        <v>0.75918674468994096</v>
      </c>
      <c r="AE826" s="5">
        <v>58.776266</v>
      </c>
      <c r="AF826" s="1">
        <v>85.543260815203794</v>
      </c>
      <c r="AG826" s="1">
        <v>3424</v>
      </c>
      <c r="AH826" s="1">
        <v>-12.769166666666701</v>
      </c>
      <c r="AI826" s="1">
        <v>-74.850833333333298</v>
      </c>
      <c r="AJ826" s="6">
        <v>69.274166580212892</v>
      </c>
      <c r="AK826" s="7">
        <v>21.361302942081419</v>
      </c>
      <c r="AL826" s="6">
        <v>79.878230405053941</v>
      </c>
      <c r="AM826" s="1">
        <v>71.580286721491433</v>
      </c>
      <c r="AN826" s="1">
        <v>4686.781009653143</v>
      </c>
      <c r="AO826" s="10">
        <v>22</v>
      </c>
      <c r="AP826" s="11">
        <v>15</v>
      </c>
      <c r="AQ826" s="11">
        <v>160</v>
      </c>
      <c r="AR826" s="11">
        <v>175</v>
      </c>
      <c r="AS826" s="12">
        <v>17.972864791807453</v>
      </c>
    </row>
    <row r="827" spans="1:45" x14ac:dyDescent="0.25">
      <c r="A827" s="1" t="s">
        <v>1669</v>
      </c>
      <c r="B827" s="1" t="s">
        <v>1637</v>
      </c>
      <c r="C827" s="1" t="s">
        <v>1637</v>
      </c>
      <c r="D827" s="1" t="s">
        <v>1670</v>
      </c>
      <c r="E827" s="2" t="s">
        <v>3741</v>
      </c>
      <c r="F827" s="2" t="s">
        <v>3730</v>
      </c>
      <c r="G827" s="1" t="s">
        <v>3707</v>
      </c>
      <c r="H827" s="13">
        <v>16084.995519379008</v>
      </c>
      <c r="I827" s="13">
        <v>18894</v>
      </c>
      <c r="J827" s="13">
        <f t="shared" si="12"/>
        <v>2809.0044806209917</v>
      </c>
      <c r="K827" s="2">
        <v>0.17463508008048476</v>
      </c>
      <c r="L827" s="13">
        <v>15542.874400000001</v>
      </c>
      <c r="M827" s="13">
        <v>13040.0375</v>
      </c>
      <c r="N827" s="13">
        <v>11067.3148</v>
      </c>
      <c r="O827" s="13">
        <v>4475.5595999999996</v>
      </c>
      <c r="P827" s="13">
        <v>1972.7227</v>
      </c>
      <c r="Q827" s="13">
        <v>2502.8368999999998</v>
      </c>
      <c r="R827" s="13">
        <v>6448.2822999999999</v>
      </c>
      <c r="S827" s="1">
        <v>62.6327</v>
      </c>
      <c r="T827" s="1">
        <v>27.606999999999999</v>
      </c>
      <c r="U827" s="1">
        <v>35.025599999999997</v>
      </c>
      <c r="V827" s="1">
        <v>0.3881</v>
      </c>
      <c r="W827" s="1">
        <v>2.2999999999999998</v>
      </c>
      <c r="X827" s="2">
        <v>0.27865989202921565</v>
      </c>
      <c r="Y827" s="2">
        <v>6.4517836350164073E-2</v>
      </c>
      <c r="Z827" s="2">
        <v>0.65682227162062035</v>
      </c>
      <c r="AA827" s="3">
        <v>52.248186946011273</v>
      </c>
      <c r="AB827" s="2">
        <v>3.9777625828951502E-2</v>
      </c>
      <c r="AC827" s="2">
        <v>2.3260331147017199E-2</v>
      </c>
      <c r="AD827" s="2">
        <v>0.32263904809951799</v>
      </c>
      <c r="AE827" s="5">
        <v>16.825292000000001</v>
      </c>
      <c r="AF827" s="1">
        <v>30.494632611512099</v>
      </c>
      <c r="AG827" s="1">
        <v>3711</v>
      </c>
      <c r="AH827" s="1">
        <v>-12.7852777777778</v>
      </c>
      <c r="AI827" s="1">
        <v>-74.976944444444399</v>
      </c>
      <c r="AJ827" s="6">
        <v>95.80440917754845</v>
      </c>
      <c r="AK827" s="7">
        <v>93.23083840066522</v>
      </c>
      <c r="AL827" s="6">
        <v>93.682809206153294</v>
      </c>
      <c r="AM827" s="1">
        <v>4.4056294043304742</v>
      </c>
      <c r="AN827" s="1">
        <v>160.31301618791943</v>
      </c>
      <c r="AO827" s="10">
        <v>1</v>
      </c>
      <c r="AP827" s="11">
        <v>21</v>
      </c>
      <c r="AQ827" s="11">
        <v>0</v>
      </c>
      <c r="AR827" s="11">
        <v>21</v>
      </c>
      <c r="AS827" s="12">
        <v>1.3663111910574328</v>
      </c>
    </row>
    <row r="828" spans="1:45" x14ac:dyDescent="0.25">
      <c r="A828" s="1" t="s">
        <v>1671</v>
      </c>
      <c r="B828" s="1" t="s">
        <v>1637</v>
      </c>
      <c r="C828" s="1" t="s">
        <v>1637</v>
      </c>
      <c r="D828" s="1" t="s">
        <v>1672</v>
      </c>
      <c r="E828" s="2" t="s">
        <v>3742</v>
      </c>
      <c r="F828" s="2" t="s">
        <v>3730</v>
      </c>
      <c r="G828" s="1" t="s">
        <v>3711</v>
      </c>
      <c r="H828" s="13">
        <v>6573.0003311519986</v>
      </c>
      <c r="I828" s="13">
        <v>8235</v>
      </c>
      <c r="J828" s="13">
        <f t="shared" si="12"/>
        <v>1661.9996688480014</v>
      </c>
      <c r="K828" s="2">
        <v>0.25285251561165151</v>
      </c>
      <c r="L828" s="13">
        <v>6628.0418</v>
      </c>
      <c r="M828" s="13">
        <v>12019.383400000001</v>
      </c>
      <c r="N828" s="13">
        <v>6171.9027999999998</v>
      </c>
      <c r="O828" s="13">
        <v>456.13900000000001</v>
      </c>
      <c r="P828" s="13">
        <v>5847.4805999999999</v>
      </c>
      <c r="Q828" s="13">
        <v>-5391.3415999999997</v>
      </c>
      <c r="R828" s="13">
        <v>6303.6196</v>
      </c>
      <c r="S828" s="1">
        <v>9.7844999999999995</v>
      </c>
      <c r="T828" s="1">
        <v>125.4324</v>
      </c>
      <c r="U828" s="1">
        <v>-115.648</v>
      </c>
      <c r="V828" s="1">
        <v>-0.85529999999999995</v>
      </c>
      <c r="W828" s="1">
        <v>2.6</v>
      </c>
      <c r="X828" s="2">
        <v>0.25865209471766848</v>
      </c>
      <c r="Y828" s="2">
        <v>0.10686095931997572</v>
      </c>
      <c r="Z828" s="2">
        <v>0.63448694596235578</v>
      </c>
      <c r="AA828" s="3">
        <v>57.60765550239234</v>
      </c>
      <c r="AB828" s="2">
        <v>3.1671779354034424E-3</v>
      </c>
      <c r="AC828" s="2">
        <v>3.2727417383615842E-2</v>
      </c>
      <c r="AD828" s="2">
        <v>0.66542911529541005</v>
      </c>
      <c r="AE828" s="5">
        <v>33.074807</v>
      </c>
      <c r="AF828" s="1">
        <v>39.860752965446103</v>
      </c>
      <c r="AG828" s="1">
        <v>3610</v>
      </c>
      <c r="AH828" s="1">
        <v>-12.564166666666701</v>
      </c>
      <c r="AI828" s="1">
        <v>-74.947777777777802</v>
      </c>
      <c r="AJ828" s="6">
        <v>80.829215002899218</v>
      </c>
      <c r="AK828" s="7">
        <v>35.753477501949043</v>
      </c>
      <c r="AL828" s="6">
        <v>78.882054801533414</v>
      </c>
      <c r="AM828" s="1">
        <v>68.022938847386129</v>
      </c>
      <c r="AN828" s="1">
        <v>4908.7305257142652</v>
      </c>
      <c r="AO828" s="10">
        <v>5</v>
      </c>
      <c r="AP828" s="11">
        <v>0</v>
      </c>
      <c r="AQ828" s="11">
        <v>61</v>
      </c>
      <c r="AR828" s="11">
        <v>61</v>
      </c>
      <c r="AS828" s="12">
        <v>37.252940202087132</v>
      </c>
    </row>
    <row r="829" spans="1:45" x14ac:dyDescent="0.25">
      <c r="A829" s="1" t="s">
        <v>1673</v>
      </c>
      <c r="B829" s="1" t="s">
        <v>1637</v>
      </c>
      <c r="C829" s="1" t="s">
        <v>505</v>
      </c>
      <c r="D829" s="1" t="s">
        <v>505</v>
      </c>
      <c r="E829" s="2" t="s">
        <v>3745</v>
      </c>
      <c r="F829" s="2" t="s">
        <v>3725</v>
      </c>
      <c r="G829" s="1" t="s">
        <v>3711</v>
      </c>
      <c r="H829" s="13">
        <v>9398.0044822</v>
      </c>
      <c r="I829" s="13">
        <v>7803</v>
      </c>
      <c r="J829" s="13">
        <f t="shared" si="12"/>
        <v>-1595.0044822</v>
      </c>
      <c r="K829" s="2">
        <v>-0.16971735704329244</v>
      </c>
      <c r="L829" s="13">
        <v>9543.6376</v>
      </c>
      <c r="M829" s="13">
        <v>17602.823700000001</v>
      </c>
      <c r="N829" s="13">
        <v>7603.1593999999996</v>
      </c>
      <c r="O829" s="13">
        <v>1940.4782</v>
      </c>
      <c r="P829" s="13">
        <v>9999.6641999999993</v>
      </c>
      <c r="Q829" s="13">
        <v>-8059.1859999999997</v>
      </c>
      <c r="R829" s="13">
        <v>11940.142400000001</v>
      </c>
      <c r="S829" s="1">
        <v>28.592700000000001</v>
      </c>
      <c r="T829" s="1">
        <v>147.34389999999999</v>
      </c>
      <c r="U829" s="1">
        <v>-118.7512</v>
      </c>
      <c r="V829" s="1">
        <v>-0.67500000000000004</v>
      </c>
      <c r="W829" s="1">
        <v>2.7</v>
      </c>
      <c r="X829" s="2">
        <v>0.29206715365884917</v>
      </c>
      <c r="Y829" s="2">
        <v>9.4707163911316158E-2</v>
      </c>
      <c r="Z829" s="2">
        <v>0.61322568242983466</v>
      </c>
      <c r="AA829" s="3">
        <v>63.072100313479631</v>
      </c>
      <c r="AB829" s="2">
        <v>-1.3627917101678211E-2</v>
      </c>
      <c r="AC829" s="2">
        <v>-2.6219998285983093E-2</v>
      </c>
      <c r="AD829" s="2">
        <v>0.44759470224380499</v>
      </c>
      <c r="AE829" s="5">
        <v>23.839497999999999</v>
      </c>
      <c r="AF829" s="1">
        <v>85.677125670622701</v>
      </c>
      <c r="AG829" s="1">
        <v>3449</v>
      </c>
      <c r="AH829" s="1">
        <v>-12.843055555555599</v>
      </c>
      <c r="AI829" s="1">
        <v>-74.569166666666703</v>
      </c>
      <c r="AJ829" s="6">
        <v>87.447867507485782</v>
      </c>
      <c r="AK829" s="7">
        <v>46.005492371555903</v>
      </c>
      <c r="AL829" s="6">
        <v>88.776222159172747</v>
      </c>
      <c r="AM829" s="1">
        <v>37.112765607125439</v>
      </c>
      <c r="AN829" s="1">
        <v>7066.1275601724874</v>
      </c>
      <c r="AO829" s="10">
        <v>8</v>
      </c>
      <c r="AP829" s="11">
        <v>14</v>
      </c>
      <c r="AQ829" s="11">
        <v>38</v>
      </c>
      <c r="AR829" s="11">
        <v>52</v>
      </c>
      <c r="AS829" s="12">
        <v>14.650334075723832</v>
      </c>
    </row>
    <row r="830" spans="1:45" x14ac:dyDescent="0.25">
      <c r="A830" s="1" t="s">
        <v>1674</v>
      </c>
      <c r="B830" s="1" t="s">
        <v>1637</v>
      </c>
      <c r="C830" s="1" t="s">
        <v>505</v>
      </c>
      <c r="D830" s="1" t="s">
        <v>1386</v>
      </c>
      <c r="E830" s="2" t="s">
        <v>3744</v>
      </c>
      <c r="F830" s="2" t="s">
        <v>3725</v>
      </c>
      <c r="G830" s="1" t="s">
        <v>3712</v>
      </c>
      <c r="H830" s="13">
        <v>3351.9996081920003</v>
      </c>
      <c r="I830" s="13">
        <v>4335</v>
      </c>
      <c r="J830" s="13">
        <f t="shared" si="12"/>
        <v>983.00039180799968</v>
      </c>
      <c r="K830" s="2">
        <v>0.29325790772935378</v>
      </c>
      <c r="L830" s="13">
        <v>3398.2829000000002</v>
      </c>
      <c r="M830" s="13">
        <v>5141.4751999999999</v>
      </c>
      <c r="N830" s="13">
        <v>3278.2874999999999</v>
      </c>
      <c r="O830" s="13">
        <v>119.9954</v>
      </c>
      <c r="P830" s="13">
        <v>1863.1876999999999</v>
      </c>
      <c r="Q830" s="13">
        <v>-1743.1922999999999</v>
      </c>
      <c r="R830" s="13">
        <v>1983.1831</v>
      </c>
      <c r="S830" s="1">
        <v>5.6205999999999996</v>
      </c>
      <c r="T830" s="1">
        <v>87.271199999999993</v>
      </c>
      <c r="U830" s="1">
        <v>-81.650700000000001</v>
      </c>
      <c r="V830" s="1">
        <v>-0.879</v>
      </c>
      <c r="W830" s="1">
        <v>3</v>
      </c>
      <c r="X830" s="2">
        <v>0.29065743944636679</v>
      </c>
      <c r="Y830" s="2">
        <v>8.5582468281430221E-2</v>
      </c>
      <c r="Z830" s="2">
        <v>0.62376009227220297</v>
      </c>
      <c r="AA830" s="3">
        <v>60.318047337278102</v>
      </c>
      <c r="AB830" s="2">
        <v>-6.0002138872589095E-3</v>
      </c>
      <c r="AC830" s="2">
        <v>3.7420965169880027E-2</v>
      </c>
      <c r="AD830" s="2">
        <v>0.77220720052719105</v>
      </c>
      <c r="AE830" s="5">
        <v>49.432298000000003</v>
      </c>
      <c r="AF830" s="1">
        <v>50.665852168601099</v>
      </c>
      <c r="AG830" s="1">
        <v>3499</v>
      </c>
      <c r="AH830" s="1">
        <v>-12.6936111111111</v>
      </c>
      <c r="AI830" s="1">
        <v>-74.623333333333306</v>
      </c>
      <c r="AJ830" s="6">
        <v>80.347248571808478</v>
      </c>
      <c r="AK830" s="7">
        <v>19.334248441947601</v>
      </c>
      <c r="AL830" s="6">
        <v>76.169298982906156</v>
      </c>
      <c r="AM830" s="1">
        <v>71.174550616932791</v>
      </c>
      <c r="AN830" s="1">
        <v>3449.0718820168076</v>
      </c>
      <c r="AO830" s="10">
        <v>4</v>
      </c>
      <c r="AP830" s="11">
        <v>0</v>
      </c>
      <c r="AQ830" s="11">
        <v>26</v>
      </c>
      <c r="AR830" s="11">
        <v>26</v>
      </c>
      <c r="AS830" s="12">
        <v>5.7244802978591371</v>
      </c>
    </row>
    <row r="831" spans="1:45" x14ac:dyDescent="0.25">
      <c r="A831" s="1" t="s">
        <v>1675</v>
      </c>
      <c r="B831" s="1" t="s">
        <v>1637</v>
      </c>
      <c r="C831" s="1" t="s">
        <v>505</v>
      </c>
      <c r="D831" s="1" t="s">
        <v>294</v>
      </c>
      <c r="E831" s="2" t="s">
        <v>3744</v>
      </c>
      <c r="F831" s="2" t="s">
        <v>3730</v>
      </c>
      <c r="G831" s="1" t="s">
        <v>3710</v>
      </c>
      <c r="H831" s="13">
        <v>4935.9990268079973</v>
      </c>
      <c r="I831" s="13">
        <v>3139</v>
      </c>
      <c r="J831" s="13">
        <f t="shared" si="12"/>
        <v>-1796.9990268079973</v>
      </c>
      <c r="K831" s="2">
        <v>-0.36405984220180798</v>
      </c>
      <c r="L831" s="13">
        <v>5078.9508999999998</v>
      </c>
      <c r="M831" s="13">
        <v>8428.7121000000006</v>
      </c>
      <c r="N831" s="13">
        <v>4947.4583000000002</v>
      </c>
      <c r="O831" s="13">
        <v>131.49260000000001</v>
      </c>
      <c r="P831" s="13">
        <v>3481.2538</v>
      </c>
      <c r="Q831" s="13">
        <v>-3349.7611999999999</v>
      </c>
      <c r="R831" s="13">
        <v>3612.7464</v>
      </c>
      <c r="S831" s="1">
        <v>3.8938999999999999</v>
      </c>
      <c r="T831" s="1">
        <v>103.08969999999999</v>
      </c>
      <c r="U831" s="1">
        <v>-99.195899999999995</v>
      </c>
      <c r="V831" s="1">
        <v>-0.92720000000000002</v>
      </c>
      <c r="W831" s="1">
        <v>3</v>
      </c>
      <c r="X831" s="2">
        <v>0.33768716151640649</v>
      </c>
      <c r="Y831" s="2">
        <v>7.2953169799299139E-2</v>
      </c>
      <c r="Z831" s="2">
        <v>0.58935966868429435</v>
      </c>
      <c r="AA831" s="3">
        <v>69.675675675675677</v>
      </c>
      <c r="AB831" s="2">
        <v>-5.5276595336120504E-2</v>
      </c>
      <c r="AC831" s="2">
        <v>-6.261800555712127E-2</v>
      </c>
      <c r="AD831" s="2">
        <v>0.758997082710266</v>
      </c>
      <c r="AE831" s="5">
        <v>52.585169</v>
      </c>
      <c r="AF831" s="1">
        <v>75.021891418563897</v>
      </c>
      <c r="AG831" s="1">
        <v>3618</v>
      </c>
      <c r="AH831" s="1">
        <v>-12.8122222222222</v>
      </c>
      <c r="AI831" s="1">
        <v>-74.638333333333307</v>
      </c>
      <c r="AJ831" s="6">
        <v>86.187170644320219</v>
      </c>
      <c r="AK831" s="7">
        <v>9.7514288208898794</v>
      </c>
      <c r="AL831" s="6">
        <v>87.527746159461401</v>
      </c>
      <c r="AM831" s="1">
        <v>65.225097464433119</v>
      </c>
      <c r="AN831" s="1">
        <v>5010.6108993943617</v>
      </c>
      <c r="AO831" s="10">
        <v>9</v>
      </c>
      <c r="AP831" s="11">
        <v>0</v>
      </c>
      <c r="AQ831" s="11">
        <v>47</v>
      </c>
      <c r="AR831" s="11">
        <v>47</v>
      </c>
      <c r="AS831" s="12">
        <v>16.642070484581499</v>
      </c>
    </row>
    <row r="832" spans="1:45" x14ac:dyDescent="0.25">
      <c r="A832" s="1" t="s">
        <v>1676</v>
      </c>
      <c r="B832" s="1" t="s">
        <v>1637</v>
      </c>
      <c r="C832" s="1" t="s">
        <v>505</v>
      </c>
      <c r="D832" s="1" t="s">
        <v>1677</v>
      </c>
      <c r="E832" s="2" t="s">
        <v>3742</v>
      </c>
      <c r="F832" s="2" t="s">
        <v>3725</v>
      </c>
      <c r="G832" s="1" t="s">
        <v>3709</v>
      </c>
      <c r="H832" s="13">
        <v>1942.0012592040002</v>
      </c>
      <c r="I832" s="13">
        <v>2140</v>
      </c>
      <c r="J832" s="13">
        <f t="shared" si="12"/>
        <v>197.99874079599977</v>
      </c>
      <c r="K832" s="2">
        <v>0.10195603110842304</v>
      </c>
      <c r="L832" s="13">
        <v>1982.4529</v>
      </c>
      <c r="M832" s="13">
        <v>4094.8924999999999</v>
      </c>
      <c r="N832" s="13">
        <v>1810.7784999999999</v>
      </c>
      <c r="O832" s="13">
        <v>171.67439999999999</v>
      </c>
      <c r="P832" s="13">
        <v>2284.1138999999998</v>
      </c>
      <c r="Q832" s="13">
        <v>-2112.4396000000002</v>
      </c>
      <c r="R832" s="13">
        <v>2455.7883000000002</v>
      </c>
      <c r="S832" s="1">
        <v>11.299300000000001</v>
      </c>
      <c r="T832" s="1">
        <v>150.33629999999999</v>
      </c>
      <c r="U832" s="1">
        <v>-139.03700000000001</v>
      </c>
      <c r="V832" s="1">
        <v>-0.86019999999999996</v>
      </c>
      <c r="W832" s="1">
        <v>2.7</v>
      </c>
      <c r="X832" s="2">
        <v>0.22570093457943924</v>
      </c>
      <c r="Y832" s="2">
        <v>0.14579439252336449</v>
      </c>
      <c r="Z832" s="2">
        <v>0.62850467289719625</v>
      </c>
      <c r="AA832" s="3">
        <v>59.107806691449817</v>
      </c>
      <c r="AB832" s="2">
        <v>-1.905623658972222E-2</v>
      </c>
      <c r="AC832" s="2">
        <v>1.3966172738568705E-2</v>
      </c>
      <c r="AD832" s="2">
        <v>0.687239289283752</v>
      </c>
      <c r="AE832" s="5">
        <v>27.95382</v>
      </c>
      <c r="AF832" s="1">
        <v>29.809442893555001</v>
      </c>
      <c r="AG832" s="1">
        <v>3383</v>
      </c>
      <c r="AH832" s="1">
        <v>-12.9172222222222</v>
      </c>
      <c r="AI832" s="1">
        <v>-74.465833333333293</v>
      </c>
      <c r="AJ832" s="6">
        <v>69.902359550580201</v>
      </c>
      <c r="AK832" s="7">
        <v>22.721886059673491</v>
      </c>
      <c r="AL832" s="6">
        <v>84.392811688094312</v>
      </c>
      <c r="AM832" s="1">
        <v>56.694035183905257</v>
      </c>
      <c r="AN832" s="1">
        <v>3657.4533891978726</v>
      </c>
      <c r="AO832" s="10">
        <v>3</v>
      </c>
      <c r="AP832" s="11">
        <v>0</v>
      </c>
      <c r="AQ832" s="11">
        <v>17</v>
      </c>
      <c r="AR832" s="11">
        <v>17</v>
      </c>
      <c r="AS832" s="12">
        <v>12.875135722041259</v>
      </c>
    </row>
    <row r="833" spans="1:45" x14ac:dyDescent="0.25">
      <c r="A833" s="1" t="s">
        <v>1678</v>
      </c>
      <c r="B833" s="1" t="s">
        <v>1637</v>
      </c>
      <c r="C833" s="1" t="s">
        <v>505</v>
      </c>
      <c r="D833" s="1" t="s">
        <v>1679</v>
      </c>
      <c r="E833" s="2" t="s">
        <v>3742</v>
      </c>
      <c r="F833" s="2" t="s">
        <v>3725</v>
      </c>
      <c r="G833" s="1" t="s">
        <v>3709</v>
      </c>
      <c r="H833" s="13">
        <v>1612.000575305</v>
      </c>
      <c r="I833" s="13">
        <v>1100</v>
      </c>
      <c r="J833" s="13">
        <f t="shared" si="12"/>
        <v>-512.00057530499998</v>
      </c>
      <c r="K833" s="2">
        <v>-0.31761810953952452</v>
      </c>
      <c r="L833" s="13">
        <v>1585.027</v>
      </c>
      <c r="M833" s="13">
        <v>3697.9998999999998</v>
      </c>
      <c r="N833" s="13">
        <v>1453.0467000000001</v>
      </c>
      <c r="O833" s="13">
        <v>131.9803</v>
      </c>
      <c r="P833" s="13">
        <v>2244.9531999999999</v>
      </c>
      <c r="Q833" s="13">
        <v>-2112.9729000000002</v>
      </c>
      <c r="R833" s="13">
        <v>2376.9335000000001</v>
      </c>
      <c r="S833" s="1">
        <v>9.9928000000000008</v>
      </c>
      <c r="T833" s="1">
        <v>169.97479999999999</v>
      </c>
      <c r="U833" s="1">
        <v>-159.982</v>
      </c>
      <c r="V833" s="1">
        <v>-0.88890000000000002</v>
      </c>
      <c r="W833" s="1">
        <v>2.9</v>
      </c>
      <c r="X833" s="2">
        <v>0.2009090909090909</v>
      </c>
      <c r="Y833" s="2">
        <v>0.14181818181818182</v>
      </c>
      <c r="Z833" s="2">
        <v>0.65727272727272723</v>
      </c>
      <c r="AA833" s="3">
        <v>52.143845089903188</v>
      </c>
      <c r="AB833" s="2">
        <v>-4.4076360537786741E-2</v>
      </c>
      <c r="AC833" s="2">
        <v>-5.3131559004510387E-2</v>
      </c>
      <c r="AD833" s="2">
        <v>0.63118767738342296</v>
      </c>
      <c r="AE833" s="5">
        <v>27.95382</v>
      </c>
      <c r="AF833" s="1">
        <v>13.382947327901499</v>
      </c>
      <c r="AG833" s="1">
        <v>3411</v>
      </c>
      <c r="AH833" s="1">
        <v>-12.890277777777801</v>
      </c>
      <c r="AI833" s="1">
        <v>-74.398055555555601</v>
      </c>
      <c r="AJ833" s="6">
        <v>82.507476423748514</v>
      </c>
      <c r="AK833" s="7">
        <v>33.997757673580942</v>
      </c>
      <c r="AL833" s="6">
        <v>77.837372498345161</v>
      </c>
      <c r="AM833" s="1">
        <v>57.95878117867462</v>
      </c>
      <c r="AN833" s="1">
        <v>3054.7608512589445</v>
      </c>
      <c r="AO833" s="10">
        <v>4</v>
      </c>
      <c r="AP833" s="11">
        <v>0</v>
      </c>
      <c r="AQ833" s="11">
        <v>17</v>
      </c>
      <c r="AR833" s="11">
        <v>17</v>
      </c>
      <c r="AS833" s="12">
        <v>11.358404185742316</v>
      </c>
    </row>
    <row r="834" spans="1:45" x14ac:dyDescent="0.25">
      <c r="A834" s="1" t="s">
        <v>1680</v>
      </c>
      <c r="B834" s="1" t="s">
        <v>1637</v>
      </c>
      <c r="C834" s="1" t="s">
        <v>505</v>
      </c>
      <c r="D834" s="1" t="s">
        <v>1681</v>
      </c>
      <c r="E834" s="2" t="s">
        <v>3746</v>
      </c>
      <c r="F834" s="2" t="s">
        <v>3730</v>
      </c>
      <c r="G834" s="1" t="s">
        <v>3712</v>
      </c>
      <c r="H834" s="13">
        <v>10903.004567964001</v>
      </c>
      <c r="I834" s="13">
        <v>5917</v>
      </c>
      <c r="J834" s="13">
        <f t="shared" si="12"/>
        <v>-4986.0045679640007</v>
      </c>
      <c r="K834" s="2">
        <v>-0.45730555617799529</v>
      </c>
      <c r="L834" s="13">
        <v>11297.6052</v>
      </c>
      <c r="M834" s="13">
        <v>16445.2634</v>
      </c>
      <c r="N834" s="13">
        <v>9971.3376000000007</v>
      </c>
      <c r="O834" s="13">
        <v>1326.2675999999999</v>
      </c>
      <c r="P834" s="13">
        <v>6473.9258</v>
      </c>
      <c r="Q834" s="13">
        <v>-5147.6581999999999</v>
      </c>
      <c r="R834" s="13">
        <v>7800.1934000000001</v>
      </c>
      <c r="S834" s="1">
        <v>19.122299999999999</v>
      </c>
      <c r="T834" s="1">
        <v>93.341800000000006</v>
      </c>
      <c r="U834" s="1">
        <v>-74.2196</v>
      </c>
      <c r="V834" s="1">
        <v>-0.65990000000000004</v>
      </c>
      <c r="W834" s="1">
        <v>3.2</v>
      </c>
      <c r="X834" s="2">
        <v>0.41862430285617713</v>
      </c>
      <c r="Y834" s="2">
        <v>5.8982592529998309E-2</v>
      </c>
      <c r="Z834" s="2">
        <v>0.5223931046138246</v>
      </c>
      <c r="AA834" s="3">
        <v>91.426722743448721</v>
      </c>
      <c r="AB834" s="2">
        <v>-7.977585954078259E-2</v>
      </c>
      <c r="AC834" s="2">
        <v>-8.3612114357959788E-2</v>
      </c>
      <c r="AD834" s="2">
        <v>0.60837185382842995</v>
      </c>
      <c r="AE834" s="5">
        <v>51.426005000000004</v>
      </c>
      <c r="AF834" s="1">
        <v>58.373226950354599</v>
      </c>
      <c r="AG834" s="1">
        <v>3833</v>
      </c>
      <c r="AH834" s="1">
        <v>-12.7297222222222</v>
      </c>
      <c r="AI834" s="1">
        <v>-74.666388888888903</v>
      </c>
      <c r="AJ834" s="6">
        <v>81.003601002456762</v>
      </c>
      <c r="AK834" s="7">
        <v>41.811089540939051</v>
      </c>
      <c r="AL834" s="6">
        <v>75.229848516352234</v>
      </c>
      <c r="AM834" s="1">
        <v>60.05078371872731</v>
      </c>
      <c r="AN834" s="1">
        <v>8348.3295209941043</v>
      </c>
      <c r="AO834" s="10">
        <v>8</v>
      </c>
      <c r="AP834" s="11">
        <v>15</v>
      </c>
      <c r="AQ834" s="11">
        <v>51</v>
      </c>
      <c r="AR834" s="11">
        <v>66</v>
      </c>
      <c r="AS834" s="12">
        <v>16.235429668746999</v>
      </c>
    </row>
    <row r="835" spans="1:45" x14ac:dyDescent="0.25">
      <c r="A835" s="1" t="s">
        <v>1682</v>
      </c>
      <c r="B835" s="1" t="s">
        <v>1637</v>
      </c>
      <c r="C835" s="1" t="s">
        <v>505</v>
      </c>
      <c r="D835" s="1" t="s">
        <v>578</v>
      </c>
      <c r="E835" s="2" t="s">
        <v>3742</v>
      </c>
      <c r="F835" s="2" t="s">
        <v>3725</v>
      </c>
      <c r="G835" s="1" t="s">
        <v>3709</v>
      </c>
      <c r="H835" s="13">
        <v>3024.0007004669988</v>
      </c>
      <c r="I835" s="13">
        <v>2074</v>
      </c>
      <c r="J835" s="13">
        <f t="shared" ref="J835:J898" si="13">+I835-H835</f>
        <v>-950.00070046699875</v>
      </c>
      <c r="K835" s="2">
        <v>-0.31415359802009618</v>
      </c>
      <c r="L835" s="13">
        <v>2992.6433000000002</v>
      </c>
      <c r="M835" s="13">
        <v>5567.5911999999998</v>
      </c>
      <c r="N835" s="13">
        <v>2729.8267999999998</v>
      </c>
      <c r="O835" s="13">
        <v>262.81650000000002</v>
      </c>
      <c r="P835" s="13">
        <v>2837.7644</v>
      </c>
      <c r="Q835" s="13">
        <v>-2574.9479999999999</v>
      </c>
      <c r="R835" s="13">
        <v>3100.5808999999999</v>
      </c>
      <c r="S835" s="1">
        <v>12.280799999999999</v>
      </c>
      <c r="T835" s="1">
        <v>132.60220000000001</v>
      </c>
      <c r="U835" s="1">
        <v>-120.3214</v>
      </c>
      <c r="V835" s="1">
        <v>-0.83050000000000002</v>
      </c>
      <c r="W835" s="1">
        <v>3</v>
      </c>
      <c r="X835" s="2">
        <v>0.24349083895853424</v>
      </c>
      <c r="Y835" s="2">
        <v>0.12970106075216972</v>
      </c>
      <c r="Z835" s="2">
        <v>0.62680810028929601</v>
      </c>
      <c r="AA835" s="3">
        <v>59.53846153846154</v>
      </c>
      <c r="AB835" s="2">
        <v>-4.1628535613740691E-2</v>
      </c>
      <c r="AC835" s="2">
        <v>-5.2446286863817138E-2</v>
      </c>
      <c r="AD835" s="2">
        <v>0.66957175731659002</v>
      </c>
      <c r="AE835" s="5">
        <v>41.191270000000003</v>
      </c>
      <c r="AF835" s="1">
        <v>62.989191203876302</v>
      </c>
      <c r="AG835" s="1">
        <v>3156</v>
      </c>
      <c r="AH835" s="1">
        <v>-12.873888888888899</v>
      </c>
      <c r="AI835" s="1">
        <v>-74.531666666666695</v>
      </c>
      <c r="AJ835" s="6">
        <v>88.475579607559354</v>
      </c>
      <c r="AK835" s="7">
        <v>5.8046607686447729</v>
      </c>
      <c r="AL835" s="6">
        <v>82.528784864756204</v>
      </c>
      <c r="AM835" s="1">
        <v>58.145972362686962</v>
      </c>
      <c r="AN835" s="1">
        <v>3540.3172472039514</v>
      </c>
      <c r="AO835" s="10">
        <v>4</v>
      </c>
      <c r="AP835" s="11">
        <v>0</v>
      </c>
      <c r="AQ835" s="11">
        <v>23</v>
      </c>
      <c r="AR835" s="11">
        <v>23</v>
      </c>
      <c r="AS835" s="12">
        <v>7.5691056910569108</v>
      </c>
    </row>
    <row r="836" spans="1:45" x14ac:dyDescent="0.25">
      <c r="A836" s="1" t="s">
        <v>1683</v>
      </c>
      <c r="B836" s="1" t="s">
        <v>1637</v>
      </c>
      <c r="C836" s="1" t="s">
        <v>505</v>
      </c>
      <c r="D836" s="1" t="s">
        <v>1684</v>
      </c>
      <c r="E836" s="2" t="s">
        <v>3744</v>
      </c>
      <c r="F836" s="2" t="s">
        <v>3730</v>
      </c>
      <c r="G836" s="1" t="s">
        <v>3710</v>
      </c>
      <c r="H836" s="13">
        <v>5157.0006159680015</v>
      </c>
      <c r="I836" s="13">
        <v>3823</v>
      </c>
      <c r="J836" s="13">
        <f t="shared" si="13"/>
        <v>-1334.0006159680015</v>
      </c>
      <c r="K836" s="2">
        <v>-0.25867761423906699</v>
      </c>
      <c r="L836" s="13">
        <v>5296.7011000000002</v>
      </c>
      <c r="M836" s="13">
        <v>8341.3816000000006</v>
      </c>
      <c r="N836" s="13">
        <v>5153.2887000000001</v>
      </c>
      <c r="O836" s="13">
        <v>143.41239999999999</v>
      </c>
      <c r="P836" s="13">
        <v>3188.0929000000001</v>
      </c>
      <c r="Q836" s="13">
        <v>-3044.6804999999999</v>
      </c>
      <c r="R836" s="13">
        <v>3331.5052999999998</v>
      </c>
      <c r="S836" s="1">
        <v>4.2061999999999999</v>
      </c>
      <c r="T836" s="1">
        <v>93.505600000000001</v>
      </c>
      <c r="U836" s="1">
        <v>-89.299400000000006</v>
      </c>
      <c r="V836" s="1">
        <v>-0.91390000000000005</v>
      </c>
      <c r="W836" s="1">
        <v>2.6</v>
      </c>
      <c r="X836" s="2">
        <v>0.2759612869474235</v>
      </c>
      <c r="Y836" s="2">
        <v>8.8935391054145954E-2</v>
      </c>
      <c r="Z836" s="2">
        <v>0.63510332199843056</v>
      </c>
      <c r="AA836" s="3">
        <v>57.45469522240527</v>
      </c>
      <c r="AB836" s="2">
        <v>-3.4621777094293038E-2</v>
      </c>
      <c r="AC836" s="2">
        <v>-4.1858639780850804E-2</v>
      </c>
      <c r="AD836" s="2">
        <v>0.72885823249816895</v>
      </c>
      <c r="AE836" s="5">
        <v>44.563789999999997</v>
      </c>
      <c r="AF836" s="1">
        <v>64.056866179046096</v>
      </c>
      <c r="AG836" s="1">
        <v>3687</v>
      </c>
      <c r="AH836" s="1">
        <v>-12.720833333333299</v>
      </c>
      <c r="AI836" s="1">
        <v>-74.582499999999996</v>
      </c>
      <c r="AJ836" s="6">
        <v>79.730967271718683</v>
      </c>
      <c r="AK836" s="7">
        <v>30.521181933973679</v>
      </c>
      <c r="AL836" s="6">
        <v>76.767381557204402</v>
      </c>
      <c r="AM836" s="1">
        <v>58.124135606242582</v>
      </c>
      <c r="AN836" s="1">
        <v>6544.9534098691356</v>
      </c>
      <c r="AO836" s="10">
        <v>9</v>
      </c>
      <c r="AP836" s="11">
        <v>0</v>
      </c>
      <c r="AQ836" s="11">
        <v>38</v>
      </c>
      <c r="AR836" s="11">
        <v>38</v>
      </c>
      <c r="AS836" s="12">
        <v>13.526597938144329</v>
      </c>
    </row>
    <row r="837" spans="1:45" x14ac:dyDescent="0.25">
      <c r="A837" s="1" t="s">
        <v>1685</v>
      </c>
      <c r="B837" s="1" t="s">
        <v>1637</v>
      </c>
      <c r="C837" s="1" t="s">
        <v>1686</v>
      </c>
      <c r="D837" s="1" t="s">
        <v>1687</v>
      </c>
      <c r="E837" s="2" t="s">
        <v>3746</v>
      </c>
      <c r="F837" s="2" t="s">
        <v>3725</v>
      </c>
      <c r="G837" s="1" t="s">
        <v>3707</v>
      </c>
      <c r="H837" s="13">
        <v>24722.005284476018</v>
      </c>
      <c r="I837" s="13">
        <v>21718</v>
      </c>
      <c r="J837" s="13">
        <f t="shared" si="13"/>
        <v>-3004.0052844760176</v>
      </c>
      <c r="K837" s="2">
        <v>-0.12151139237731488</v>
      </c>
      <c r="L837" s="13">
        <v>24907.221600000001</v>
      </c>
      <c r="M837" s="13">
        <v>36003.824099999998</v>
      </c>
      <c r="N837" s="13">
        <v>22227.521000000001</v>
      </c>
      <c r="O837" s="13">
        <v>2679.7006000000001</v>
      </c>
      <c r="P837" s="13">
        <v>13776.303099999999</v>
      </c>
      <c r="Q837" s="13">
        <v>-11096.602500000001</v>
      </c>
      <c r="R837" s="13">
        <v>16456.003700000001</v>
      </c>
      <c r="S837" s="1">
        <v>17.5975</v>
      </c>
      <c r="T837" s="1">
        <v>90.468299999999999</v>
      </c>
      <c r="U837" s="1">
        <v>-72.870900000000006</v>
      </c>
      <c r="V837" s="1">
        <v>-0.67430000000000001</v>
      </c>
      <c r="W837" s="1">
        <v>3.4</v>
      </c>
      <c r="X837" s="2">
        <v>0.34842066488626944</v>
      </c>
      <c r="Y837" s="2">
        <v>7.1415415784142192E-2</v>
      </c>
      <c r="Z837" s="2">
        <v>0.58016391932958833</v>
      </c>
      <c r="AA837" s="3">
        <v>72.365079365079367</v>
      </c>
      <c r="AB837" s="2">
        <v>-7.33613335292016E-3</v>
      </c>
      <c r="AC837" s="2">
        <v>-1.8337265387784352E-2</v>
      </c>
      <c r="AD837" s="2">
        <v>0.51654911041259799</v>
      </c>
      <c r="AE837" s="5">
        <v>44.125031</v>
      </c>
      <c r="AF837" s="1">
        <v>34.763812222167999</v>
      </c>
      <c r="AG837" s="1">
        <v>3345</v>
      </c>
      <c r="AH837" s="1">
        <v>-12.9827777777778</v>
      </c>
      <c r="AI837" s="1">
        <v>-74.718333333333305</v>
      </c>
      <c r="AJ837" s="6">
        <v>83.989553488292557</v>
      </c>
      <c r="AK837" s="7">
        <v>51.262408713004902</v>
      </c>
      <c r="AL837" s="6">
        <v>72.488097480413344</v>
      </c>
      <c r="AM837" s="1">
        <v>52.074926999773162</v>
      </c>
      <c r="AN837" s="1">
        <v>7519.5804236698423</v>
      </c>
      <c r="AO837" s="10">
        <v>16</v>
      </c>
      <c r="AP837" s="11">
        <v>24</v>
      </c>
      <c r="AQ837" s="11">
        <v>127</v>
      </c>
      <c r="AR837" s="11">
        <v>151</v>
      </c>
      <c r="AS837" s="12">
        <v>54.669392370927753</v>
      </c>
    </row>
    <row r="838" spans="1:45" x14ac:dyDescent="0.25">
      <c r="A838" s="1" t="s">
        <v>1688</v>
      </c>
      <c r="B838" s="1" t="s">
        <v>1637</v>
      </c>
      <c r="C838" s="1" t="s">
        <v>1686</v>
      </c>
      <c r="D838" s="1" t="s">
        <v>1689</v>
      </c>
      <c r="E838" s="2" t="s">
        <v>3744</v>
      </c>
      <c r="F838" s="2" t="s">
        <v>3725</v>
      </c>
      <c r="G838" s="1" t="s">
        <v>3711</v>
      </c>
      <c r="H838" s="13">
        <v>7455.9994792729985</v>
      </c>
      <c r="I838" s="13">
        <v>8778</v>
      </c>
      <c r="J838" s="13">
        <f t="shared" si="13"/>
        <v>1322.0005207270015</v>
      </c>
      <c r="K838" s="2">
        <v>0.17730694917590095</v>
      </c>
      <c r="L838" s="13">
        <v>7600.3389999999999</v>
      </c>
      <c r="M838" s="13">
        <v>9713.2739000000001</v>
      </c>
      <c r="N838" s="13">
        <v>7435.0482000000002</v>
      </c>
      <c r="O838" s="13">
        <v>165.29079999999999</v>
      </c>
      <c r="P838" s="13">
        <v>2278.2257</v>
      </c>
      <c r="Q838" s="13">
        <v>-2112.9348</v>
      </c>
      <c r="R838" s="13">
        <v>2443.5165000000002</v>
      </c>
      <c r="S838" s="1">
        <v>3.8187000000000002</v>
      </c>
      <c r="T838" s="1">
        <v>52.634300000000003</v>
      </c>
      <c r="U838" s="1">
        <v>-48.815600000000003</v>
      </c>
      <c r="V838" s="1">
        <v>-0.86470000000000002</v>
      </c>
      <c r="W838" s="1">
        <v>3.8</v>
      </c>
      <c r="X838" s="2">
        <v>0.3237639553429027</v>
      </c>
      <c r="Y838" s="2">
        <v>6.2200956937799042E-2</v>
      </c>
      <c r="Z838" s="2">
        <v>0.61403508771929827</v>
      </c>
      <c r="AA838" s="3">
        <v>62.857142857142854</v>
      </c>
      <c r="AB838" s="2">
        <v>9.4015909527582764E-3</v>
      </c>
      <c r="AC838" s="2">
        <v>2.3592514089372463E-2</v>
      </c>
      <c r="AD838" s="2">
        <v>0.767333984375</v>
      </c>
      <c r="AE838" s="5">
        <v>63.810822000000002</v>
      </c>
      <c r="AF838" s="1">
        <v>122.07182320442</v>
      </c>
      <c r="AG838" s="1">
        <v>3310</v>
      </c>
      <c r="AH838" s="1">
        <v>-12.9130555555556</v>
      </c>
      <c r="AI838" s="1">
        <v>-74.691388888888895</v>
      </c>
      <c r="AJ838" s="6">
        <v>94.5505215054865</v>
      </c>
      <c r="AK838" s="7">
        <v>19.08202333683273</v>
      </c>
      <c r="AL838" s="6">
        <v>72.119748101099745</v>
      </c>
      <c r="AM838" s="1">
        <v>80.80587300987149</v>
      </c>
      <c r="AN838" s="1">
        <v>3610.2169916342</v>
      </c>
      <c r="AO838" s="10">
        <v>6</v>
      </c>
      <c r="AP838" s="11">
        <v>0</v>
      </c>
      <c r="AQ838" s="11">
        <v>48</v>
      </c>
      <c r="AR838" s="11">
        <v>48</v>
      </c>
      <c r="AS838" s="12">
        <v>7.2456781447645815</v>
      </c>
    </row>
    <row r="839" spans="1:45" x14ac:dyDescent="0.25">
      <c r="A839" s="1" t="s">
        <v>1690</v>
      </c>
      <c r="B839" s="1" t="s">
        <v>1637</v>
      </c>
      <c r="C839" s="1" t="s">
        <v>1686</v>
      </c>
      <c r="D839" s="1" t="s">
        <v>1691</v>
      </c>
      <c r="E839" s="2" t="s">
        <v>3743</v>
      </c>
      <c r="F839" s="2" t="s">
        <v>3730</v>
      </c>
      <c r="G839" s="1" t="s">
        <v>3708</v>
      </c>
      <c r="H839" s="13">
        <v>641.999993023</v>
      </c>
      <c r="I839" s="13">
        <v>502</v>
      </c>
      <c r="J839" s="13">
        <f t="shared" si="13"/>
        <v>-139.999993023</v>
      </c>
      <c r="K839" s="2">
        <v>-0.21806852732782572</v>
      </c>
      <c r="L839" s="13">
        <v>666.32960000000003</v>
      </c>
      <c r="M839" s="13">
        <v>1246.3051</v>
      </c>
      <c r="N839" s="13">
        <v>622.65560000000005</v>
      </c>
      <c r="O839" s="13">
        <v>43.673999999999999</v>
      </c>
      <c r="P839" s="13">
        <v>623.64959999999996</v>
      </c>
      <c r="Q839" s="13">
        <v>-579.97559999999999</v>
      </c>
      <c r="R839" s="13">
        <v>667.32349999999997</v>
      </c>
      <c r="S839" s="1">
        <v>9.1338000000000008</v>
      </c>
      <c r="T839" s="1">
        <v>130.4273</v>
      </c>
      <c r="U839" s="1">
        <v>-121.29349999999999</v>
      </c>
      <c r="V839" s="1">
        <v>-0.86909999999999998</v>
      </c>
      <c r="W839" s="1">
        <v>3.4</v>
      </c>
      <c r="X839" s="2">
        <v>0.28685258964143429</v>
      </c>
      <c r="Y839" s="2">
        <v>0.11155378486055777</v>
      </c>
      <c r="Z839" s="2">
        <v>0.60159362549800799</v>
      </c>
      <c r="AA839" s="3">
        <v>66.225165562913915</v>
      </c>
      <c r="AB839" s="2">
        <v>-3.3631451145808899E-2</v>
      </c>
      <c r="AC839" s="2">
        <v>-3.4530886311045617E-2</v>
      </c>
      <c r="AD839" s="2">
        <v>0.66857123374938998</v>
      </c>
      <c r="AE839" s="5">
        <v>48.622902000000003</v>
      </c>
      <c r="AF839" s="1">
        <v>34.319754035357398</v>
      </c>
      <c r="AG839" s="1">
        <v>3553</v>
      </c>
      <c r="AH839" s="1">
        <v>-12.866666666666699</v>
      </c>
      <c r="AI839" s="1">
        <v>-74.623333333333306</v>
      </c>
      <c r="AJ839" s="6">
        <v>88.995655493582376</v>
      </c>
      <c r="AK839" s="7">
        <v>62.669324139867122</v>
      </c>
      <c r="AL839" s="6">
        <v>87.556389420734575</v>
      </c>
      <c r="AM839" s="1">
        <v>19.774767553533561</v>
      </c>
      <c r="AN839" s="1">
        <v>1263.403849739653</v>
      </c>
      <c r="AO839" s="10">
        <v>1</v>
      </c>
      <c r="AP839" s="11">
        <v>0</v>
      </c>
      <c r="AQ839" s="11">
        <v>5</v>
      </c>
      <c r="AR839" s="11">
        <v>5</v>
      </c>
      <c r="AS839" s="12">
        <v>2.1295999999999999</v>
      </c>
    </row>
    <row r="840" spans="1:45" x14ac:dyDescent="0.25">
      <c r="A840" s="1" t="s">
        <v>1692</v>
      </c>
      <c r="B840" s="1" t="s">
        <v>1637</v>
      </c>
      <c r="C840" s="1" t="s">
        <v>1686</v>
      </c>
      <c r="D840" s="1" t="s">
        <v>1693</v>
      </c>
      <c r="E840" s="2" t="s">
        <v>3742</v>
      </c>
      <c r="F840" s="2" t="s">
        <v>3732</v>
      </c>
      <c r="G840" s="1" t="s">
        <v>3710</v>
      </c>
      <c r="H840" s="13">
        <v>3123.9981532080001</v>
      </c>
      <c r="I840" s="13">
        <v>3438</v>
      </c>
      <c r="J840" s="13">
        <f t="shared" si="13"/>
        <v>314.00184679199992</v>
      </c>
      <c r="K840" s="2">
        <v>0.10051281447447553</v>
      </c>
      <c r="L840" s="13">
        <v>3170.5092</v>
      </c>
      <c r="M840" s="13">
        <v>3660.2175999999999</v>
      </c>
      <c r="N840" s="13">
        <v>2789.9479000000001</v>
      </c>
      <c r="O840" s="13">
        <v>380.56139999999999</v>
      </c>
      <c r="P840" s="13">
        <v>870.26969999999994</v>
      </c>
      <c r="Q840" s="13">
        <v>-489.70839999999998</v>
      </c>
      <c r="R840" s="13">
        <v>1250.8311000000001</v>
      </c>
      <c r="S840" s="1">
        <v>22.285299999999999</v>
      </c>
      <c r="T840" s="1">
        <v>50.9621</v>
      </c>
      <c r="U840" s="1">
        <v>-28.6768</v>
      </c>
      <c r="V840" s="1">
        <v>-0.39150000000000001</v>
      </c>
      <c r="W840" s="1">
        <v>4.2</v>
      </c>
      <c r="X840" s="2">
        <v>0.3586387434554974</v>
      </c>
      <c r="Y840" s="2">
        <v>5.3228621291448515E-2</v>
      </c>
      <c r="Z840" s="2">
        <v>0.58813263525305415</v>
      </c>
      <c r="AA840" s="3">
        <v>70.029673590504444</v>
      </c>
      <c r="AB840" s="2">
        <v>6.8481432121236807E-5</v>
      </c>
      <c r="AC840" s="2">
        <v>1.3776355092942172E-2</v>
      </c>
      <c r="AD840" s="2">
        <v>0.53323709964752197</v>
      </c>
      <c r="AE840" s="5">
        <v>44.441586999999998</v>
      </c>
      <c r="AF840" s="1">
        <v>35.042881646655196</v>
      </c>
      <c r="AG840" s="1">
        <v>4190</v>
      </c>
      <c r="AH840" s="1">
        <v>-12.925277777777801</v>
      </c>
      <c r="AI840" s="1">
        <v>-74.770277777777807</v>
      </c>
      <c r="AJ840" s="6">
        <v>70.755868796294521</v>
      </c>
      <c r="AK840" s="7">
        <v>43.770402225139073</v>
      </c>
      <c r="AL840" s="6">
        <v>78.074666402875977</v>
      </c>
      <c r="AM840" s="1">
        <v>61.371207399601502</v>
      </c>
      <c r="AN840" s="1">
        <v>763.84542468210873</v>
      </c>
      <c r="AO840" s="10">
        <v>4</v>
      </c>
      <c r="AP840" s="11">
        <v>0</v>
      </c>
      <c r="AQ840" s="11">
        <v>25</v>
      </c>
      <c r="AR840" s="11">
        <v>25</v>
      </c>
      <c r="AS840" s="12">
        <v>7.1346414073071722</v>
      </c>
    </row>
    <row r="841" spans="1:45" x14ac:dyDescent="0.25">
      <c r="A841" s="1" t="s">
        <v>1694</v>
      </c>
      <c r="B841" s="1" t="s">
        <v>1637</v>
      </c>
      <c r="C841" s="1" t="s">
        <v>1686</v>
      </c>
      <c r="D841" s="1" t="s">
        <v>1695</v>
      </c>
      <c r="E841" s="2" t="s">
        <v>3744</v>
      </c>
      <c r="F841" s="2" t="s">
        <v>3725</v>
      </c>
      <c r="G841" s="1" t="s">
        <v>3708</v>
      </c>
      <c r="H841" s="13">
        <v>994.00008306999996</v>
      </c>
      <c r="I841" s="13">
        <v>992</v>
      </c>
      <c r="J841" s="13">
        <f t="shared" si="13"/>
        <v>-2.0000830699999597</v>
      </c>
      <c r="K841" s="2">
        <v>-2.0121558378774387E-3</v>
      </c>
      <c r="L841" s="13">
        <v>1002.0936</v>
      </c>
      <c r="M841" s="13">
        <v>1988.7233000000001</v>
      </c>
      <c r="N841" s="13">
        <v>865.63040000000001</v>
      </c>
      <c r="O841" s="13">
        <v>136.4632</v>
      </c>
      <c r="P841" s="13">
        <v>1123.0929000000001</v>
      </c>
      <c r="Q841" s="13">
        <v>-986.62969999999996</v>
      </c>
      <c r="R841" s="13">
        <v>1259.5561</v>
      </c>
      <c r="S841" s="1">
        <v>18.251000000000001</v>
      </c>
      <c r="T841" s="1">
        <v>150.2055</v>
      </c>
      <c r="U841" s="1">
        <v>-131.9545</v>
      </c>
      <c r="V841" s="1">
        <v>-0.7833</v>
      </c>
      <c r="W841" s="1">
        <v>3.3</v>
      </c>
      <c r="X841" s="2">
        <v>0.22681451612903225</v>
      </c>
      <c r="Y841" s="2">
        <v>0.14012096774193547</v>
      </c>
      <c r="Z841" s="2">
        <v>0.63306451612903225</v>
      </c>
      <c r="AA841" s="3">
        <v>57.961783439490446</v>
      </c>
      <c r="AB841" s="2">
        <v>-1.6750934823512753E-2</v>
      </c>
      <c r="AC841" s="2">
        <v>-2.876990271420965E-4</v>
      </c>
      <c r="AD841" s="2">
        <v>0.66288739442825295</v>
      </c>
      <c r="AE841" s="5">
        <v>28.394380000000002</v>
      </c>
      <c r="AF841" s="1">
        <v>6.7104542966611902</v>
      </c>
      <c r="AG841" s="1">
        <v>3141</v>
      </c>
      <c r="AH841" s="1">
        <v>-12.9727777777778</v>
      </c>
      <c r="AI841" s="1">
        <v>-74.367222222222196</v>
      </c>
      <c r="AJ841" s="6">
        <v>66.664137210875367</v>
      </c>
      <c r="AK841" s="7">
        <v>27.600830296679121</v>
      </c>
      <c r="AL841" s="6">
        <v>73.010522872349966</v>
      </c>
      <c r="AM841" s="1">
        <v>91.851768548866815</v>
      </c>
      <c r="AN841" s="1">
        <v>1106.467790673086</v>
      </c>
      <c r="AO841" s="10">
        <v>2</v>
      </c>
      <c r="AP841" s="11">
        <v>0</v>
      </c>
      <c r="AQ841" s="11">
        <v>18</v>
      </c>
      <c r="AR841" s="11">
        <v>18</v>
      </c>
      <c r="AS841" s="12">
        <v>17.805938494167549</v>
      </c>
    </row>
    <row r="842" spans="1:45" x14ac:dyDescent="0.25">
      <c r="A842" s="1" t="s">
        <v>1696</v>
      </c>
      <c r="B842" s="1" t="s">
        <v>1637</v>
      </c>
      <c r="C842" s="1" t="s">
        <v>1686</v>
      </c>
      <c r="D842" s="1" t="s">
        <v>1697</v>
      </c>
      <c r="E842" s="2" t="s">
        <v>3744</v>
      </c>
      <c r="F842" s="2" t="s">
        <v>3730</v>
      </c>
      <c r="G842" s="1" t="s">
        <v>3710</v>
      </c>
      <c r="H842" s="13">
        <v>3764.9991394879999</v>
      </c>
      <c r="I842" s="13">
        <v>3382</v>
      </c>
      <c r="J842" s="13">
        <f t="shared" si="13"/>
        <v>-382.99913948799986</v>
      </c>
      <c r="K842" s="2">
        <v>-0.10172622231730011</v>
      </c>
      <c r="L842" s="13">
        <v>3809.3254999999999</v>
      </c>
      <c r="M842" s="13">
        <v>7064.2784000000001</v>
      </c>
      <c r="N842" s="13">
        <v>3679.0846000000001</v>
      </c>
      <c r="O842" s="13">
        <v>130.24090000000001</v>
      </c>
      <c r="P842" s="13">
        <v>3385.1938</v>
      </c>
      <c r="Q842" s="13">
        <v>-3254.953</v>
      </c>
      <c r="R842" s="13">
        <v>3515.4346999999998</v>
      </c>
      <c r="S842" s="1">
        <v>4.7911000000000001</v>
      </c>
      <c r="T842" s="1">
        <v>124.52889999999999</v>
      </c>
      <c r="U842" s="1">
        <v>-119.73779999999999</v>
      </c>
      <c r="V842" s="1">
        <v>-0.92589999999999995</v>
      </c>
      <c r="W842" s="1">
        <v>3.6</v>
      </c>
      <c r="X842" s="2">
        <v>0.27587226493199291</v>
      </c>
      <c r="Y842" s="2">
        <v>0.11827321111768184</v>
      </c>
      <c r="Z842" s="2">
        <v>0.60585452395032524</v>
      </c>
      <c r="AA842" s="3">
        <v>65.056124938994628</v>
      </c>
      <c r="AB842" s="2">
        <v>-1.510880262869585E-2</v>
      </c>
      <c r="AC842" s="2">
        <v>-1.5208926951583712E-2</v>
      </c>
      <c r="AD842" s="2">
        <v>0.74140381813049305</v>
      </c>
      <c r="AE842" s="5">
        <v>56.942653999999997</v>
      </c>
      <c r="AF842" s="1">
        <v>20.376553515117799</v>
      </c>
      <c r="AG842" s="1">
        <v>3537</v>
      </c>
      <c r="AH842" s="1">
        <v>-12.955833333333301</v>
      </c>
      <c r="AI842" s="1">
        <v>-74.492222222222196</v>
      </c>
      <c r="AJ842" s="6">
        <v>67.330808782950669</v>
      </c>
      <c r="AK842" s="7">
        <v>15.0325241447031</v>
      </c>
      <c r="AL842" s="6">
        <v>51.494174935097533</v>
      </c>
      <c r="AM842" s="1">
        <v>68.827827089076237</v>
      </c>
      <c r="AN842" s="1">
        <v>3998.777293795737</v>
      </c>
      <c r="AO842" s="10">
        <v>5</v>
      </c>
      <c r="AP842" s="11">
        <v>0</v>
      </c>
      <c r="AQ842" s="11">
        <v>47</v>
      </c>
      <c r="AR842" s="11">
        <v>47</v>
      </c>
      <c r="AS842" s="12">
        <v>34.760722347629795</v>
      </c>
    </row>
    <row r="843" spans="1:45" x14ac:dyDescent="0.25">
      <c r="A843" s="1" t="s">
        <v>1698</v>
      </c>
      <c r="B843" s="1" t="s">
        <v>1637</v>
      </c>
      <c r="C843" s="1" t="s">
        <v>1686</v>
      </c>
      <c r="D843" s="1" t="s">
        <v>1699</v>
      </c>
      <c r="E843" s="2" t="s">
        <v>3742</v>
      </c>
      <c r="F843" s="2" t="s">
        <v>3730</v>
      </c>
      <c r="G843" s="1" t="s">
        <v>3709</v>
      </c>
      <c r="H843" s="13">
        <v>1401.0001566400001</v>
      </c>
      <c r="I843" s="13">
        <v>1361</v>
      </c>
      <c r="J843" s="13">
        <f t="shared" si="13"/>
        <v>-40.000156640000114</v>
      </c>
      <c r="K843" s="2">
        <v>-2.8551143588685924E-2</v>
      </c>
      <c r="L843" s="13">
        <v>1401.5886</v>
      </c>
      <c r="M843" s="13">
        <v>2015.942</v>
      </c>
      <c r="N843" s="13">
        <v>1335.3280999999999</v>
      </c>
      <c r="O843" s="13">
        <v>66.260499999999993</v>
      </c>
      <c r="P843" s="13">
        <v>680.61389999999994</v>
      </c>
      <c r="Q843" s="13">
        <v>-614.35339999999997</v>
      </c>
      <c r="R843" s="13">
        <v>746.87440000000004</v>
      </c>
      <c r="S843" s="1">
        <v>7.7553999999999998</v>
      </c>
      <c r="T843" s="1">
        <v>79.661500000000004</v>
      </c>
      <c r="U843" s="1">
        <v>-71.906099999999995</v>
      </c>
      <c r="V843" s="1">
        <v>-0.8226</v>
      </c>
      <c r="W843" s="1">
        <v>4.0999999999999996</v>
      </c>
      <c r="X843" s="2">
        <v>0.31667891256429098</v>
      </c>
      <c r="Y843" s="2">
        <v>8.229243203526819E-2</v>
      </c>
      <c r="Z843" s="2">
        <v>0.60102865540044081</v>
      </c>
      <c r="AA843" s="3">
        <v>66.381418092909541</v>
      </c>
      <c r="AB843" s="2">
        <v>-1.1015591769009681E-2</v>
      </c>
      <c r="AC843" s="2">
        <v>-4.1295435299202321E-3</v>
      </c>
      <c r="AD843" s="2">
        <v>0.77055191993713401</v>
      </c>
      <c r="AE843" s="5">
        <v>66.018282999999997</v>
      </c>
      <c r="AF843" s="1">
        <v>15.432884685340101</v>
      </c>
      <c r="AG843" s="1">
        <v>3590</v>
      </c>
      <c r="AH843" s="1">
        <v>-12.918611111111099</v>
      </c>
      <c r="AI843" s="1">
        <v>-74.61</v>
      </c>
      <c r="AJ843" s="6">
        <v>67.548668117531406</v>
      </c>
      <c r="AK843" s="7">
        <v>49.50745590404852</v>
      </c>
      <c r="AL843" s="6">
        <v>63.187300443677231</v>
      </c>
      <c r="AM843" s="1">
        <v>31.89479549921435</v>
      </c>
      <c r="AN843" s="1">
        <v>2210.4089616342822</v>
      </c>
      <c r="AO843" s="10">
        <v>2</v>
      </c>
      <c r="AP843" s="11">
        <v>0</v>
      </c>
      <c r="AQ843" s="11">
        <v>13</v>
      </c>
      <c r="AR843" s="11">
        <v>13</v>
      </c>
      <c r="AS843" s="12">
        <v>8.7748691099476446</v>
      </c>
    </row>
    <row r="844" spans="1:45" x14ac:dyDescent="0.25">
      <c r="A844" s="1" t="s">
        <v>1700</v>
      </c>
      <c r="B844" s="1" t="s">
        <v>1637</v>
      </c>
      <c r="C844" s="1" t="s">
        <v>1686</v>
      </c>
      <c r="D844" s="1" t="s">
        <v>1701</v>
      </c>
      <c r="E844" s="2" t="s">
        <v>3743</v>
      </c>
      <c r="F844" s="2" t="s">
        <v>3730</v>
      </c>
      <c r="G844" s="1" t="s">
        <v>3709</v>
      </c>
      <c r="H844" s="13">
        <v>1150.0001242160001</v>
      </c>
      <c r="I844" s="13">
        <v>1114</v>
      </c>
      <c r="J844" s="13">
        <f t="shared" si="13"/>
        <v>-36.000124216000131</v>
      </c>
      <c r="K844" s="2">
        <v>-3.1304452458683706E-2</v>
      </c>
      <c r="L844" s="13">
        <v>1142.3941</v>
      </c>
      <c r="M844" s="13">
        <v>1935.2280000000001</v>
      </c>
      <c r="N844" s="13">
        <v>1104.8687</v>
      </c>
      <c r="O844" s="13">
        <v>37.525399999999998</v>
      </c>
      <c r="P844" s="13">
        <v>830.35929999999996</v>
      </c>
      <c r="Q844" s="13">
        <v>-792.83389999999997</v>
      </c>
      <c r="R844" s="13">
        <v>867.88469999999995</v>
      </c>
      <c r="S844" s="1">
        <v>4.8772000000000002</v>
      </c>
      <c r="T844" s="1">
        <v>107.9222</v>
      </c>
      <c r="U844" s="1">
        <v>-103.045</v>
      </c>
      <c r="V844" s="1">
        <v>-0.91349999999999998</v>
      </c>
      <c r="W844" s="1">
        <v>3.1</v>
      </c>
      <c r="X844" s="2">
        <v>0.24326750448833034</v>
      </c>
      <c r="Y844" s="2">
        <v>0.12567324955116696</v>
      </c>
      <c r="Z844" s="2">
        <v>0.63105924596050267</v>
      </c>
      <c r="AA844" s="3">
        <v>58.463726884779518</v>
      </c>
      <c r="AB844" s="2">
        <v>-3.4035762205062658E-2</v>
      </c>
      <c r="AC844" s="2">
        <v>-4.5332520655453346E-3</v>
      </c>
      <c r="AD844" s="2">
        <v>0.74644082784652699</v>
      </c>
      <c r="AE844" s="5">
        <v>47.740774999999999</v>
      </c>
      <c r="AF844" s="1">
        <v>42.487980769230802</v>
      </c>
      <c r="AG844" s="1">
        <v>3622</v>
      </c>
      <c r="AH844" s="1">
        <v>-12.942777777777801</v>
      </c>
      <c r="AI844" s="1">
        <v>-74.701666666666696</v>
      </c>
      <c r="AJ844" s="6">
        <v>98.86724177827449</v>
      </c>
      <c r="AK844" s="7">
        <v>50.972721094675499</v>
      </c>
      <c r="AL844" s="6">
        <v>65.16391582252578</v>
      </c>
      <c r="AM844" s="1">
        <v>8.6296141362294527</v>
      </c>
      <c r="AN844" s="1">
        <v>983.99102641028014</v>
      </c>
      <c r="AO844" s="10">
        <v>1</v>
      </c>
      <c r="AP844" s="11">
        <v>0</v>
      </c>
      <c r="AQ844" s="11">
        <v>5</v>
      </c>
      <c r="AR844" s="11">
        <v>5</v>
      </c>
      <c r="AS844" s="12">
        <v>1.5067506750675068</v>
      </c>
    </row>
    <row r="845" spans="1:45" x14ac:dyDescent="0.25">
      <c r="A845" s="1" t="s">
        <v>1702</v>
      </c>
      <c r="B845" s="1" t="s">
        <v>1637</v>
      </c>
      <c r="C845" s="1" t="s">
        <v>1686</v>
      </c>
      <c r="D845" s="1" t="s">
        <v>1703</v>
      </c>
      <c r="E845" s="2" t="s">
        <v>3743</v>
      </c>
      <c r="F845" s="2" t="s">
        <v>3725</v>
      </c>
      <c r="G845" s="1" t="s">
        <v>3709</v>
      </c>
      <c r="H845" s="13">
        <v>1799.9998328060001</v>
      </c>
      <c r="I845" s="13">
        <v>1488</v>
      </c>
      <c r="J845" s="13">
        <f t="shared" si="13"/>
        <v>-311.99983280600009</v>
      </c>
      <c r="K845" s="2">
        <v>-0.17333325654793366</v>
      </c>
      <c r="L845" s="13">
        <v>1659.6931999999999</v>
      </c>
      <c r="M845" s="13">
        <v>2991.3672000000001</v>
      </c>
      <c r="N845" s="13">
        <v>1371.55</v>
      </c>
      <c r="O845" s="13">
        <v>288.14319999999998</v>
      </c>
      <c r="P845" s="13">
        <v>1619.8172999999999</v>
      </c>
      <c r="Q845" s="13">
        <v>-1331.674</v>
      </c>
      <c r="R845" s="13">
        <v>1907.9604999999999</v>
      </c>
      <c r="S845" s="1">
        <v>24.780899999999999</v>
      </c>
      <c r="T845" s="1">
        <v>139.3073</v>
      </c>
      <c r="U845" s="1">
        <v>-114.5265</v>
      </c>
      <c r="V845" s="1">
        <v>-0.69799999999999995</v>
      </c>
      <c r="W845" s="1">
        <v>3.6</v>
      </c>
      <c r="X845" s="2">
        <v>0.23991935483870969</v>
      </c>
      <c r="Y845" s="2">
        <v>0.15793010752688172</v>
      </c>
      <c r="Z845" s="2">
        <v>0.60215053763440862</v>
      </c>
      <c r="AA845" s="3">
        <v>66.071428571428569</v>
      </c>
      <c r="AB845" s="2">
        <v>-6.3432736195534467E-3</v>
      </c>
      <c r="AC845" s="2">
        <v>-2.6826965482482867E-2</v>
      </c>
      <c r="AD845" s="2">
        <v>0.46621644496917702</v>
      </c>
      <c r="AE845" s="5">
        <v>28.394380000000002</v>
      </c>
      <c r="AF845" s="1">
        <v>25.591442090104898</v>
      </c>
      <c r="AG845" s="1">
        <v>3431</v>
      </c>
      <c r="AH845" s="1">
        <v>-13.014722222222201</v>
      </c>
      <c r="AI845" s="1">
        <v>-74.4444444444445</v>
      </c>
      <c r="AJ845" s="6">
        <v>91.920567903885484</v>
      </c>
      <c r="AK845" s="7">
        <v>52.699605440360017</v>
      </c>
      <c r="AL845" s="6">
        <v>77.418081436561124</v>
      </c>
      <c r="AM845" s="1">
        <v>37.451100033332892</v>
      </c>
      <c r="AN845" s="1">
        <v>1320.5525502357175</v>
      </c>
      <c r="AO845" s="10">
        <v>0</v>
      </c>
      <c r="AP845" s="11">
        <v>0</v>
      </c>
      <c r="AQ845" s="11">
        <v>17</v>
      </c>
      <c r="AR845" s="11">
        <v>17</v>
      </c>
      <c r="AS845" s="12">
        <v>6.237903225806452</v>
      </c>
    </row>
    <row r="846" spans="1:45" x14ac:dyDescent="0.25">
      <c r="A846" s="1" t="s">
        <v>1704</v>
      </c>
      <c r="B846" s="1" t="s">
        <v>1637</v>
      </c>
      <c r="C846" s="1" t="s">
        <v>1686</v>
      </c>
      <c r="D846" s="1" t="s">
        <v>1705</v>
      </c>
      <c r="E846" s="2" t="s">
        <v>3742</v>
      </c>
      <c r="F846" s="2" t="s">
        <v>3725</v>
      </c>
      <c r="G846" s="1" t="s">
        <v>3709</v>
      </c>
      <c r="H846" s="13">
        <v>2453.9994919349997</v>
      </c>
      <c r="I846" s="13">
        <v>1763</v>
      </c>
      <c r="J846" s="13">
        <f t="shared" si="13"/>
        <v>-690.9994919349997</v>
      </c>
      <c r="K846" s="2">
        <v>-0.28158094335632511</v>
      </c>
      <c r="L846" s="13">
        <v>2460.8584000000001</v>
      </c>
      <c r="M846" s="13">
        <v>2930.0171</v>
      </c>
      <c r="N846" s="13">
        <v>2405.7532999999999</v>
      </c>
      <c r="O846" s="13">
        <v>55.104999999999997</v>
      </c>
      <c r="P846" s="13">
        <v>524.26379999999995</v>
      </c>
      <c r="Q846" s="13">
        <v>-469.15879999999999</v>
      </c>
      <c r="R846" s="13">
        <v>579.36879999999996</v>
      </c>
      <c r="S846" s="1">
        <v>4.0888</v>
      </c>
      <c r="T846" s="1">
        <v>38.900100000000002</v>
      </c>
      <c r="U846" s="1">
        <v>-34.811300000000003</v>
      </c>
      <c r="V846" s="1">
        <v>-0.80979999999999996</v>
      </c>
      <c r="W846" s="1">
        <v>2.4</v>
      </c>
      <c r="X846" s="2">
        <v>0.17980714690867838</v>
      </c>
      <c r="Y846" s="2">
        <v>0.12081678956324447</v>
      </c>
      <c r="Z846" s="2">
        <v>0.69937606352807713</v>
      </c>
      <c r="AA846" s="3">
        <v>42.984590429845902</v>
      </c>
      <c r="AB846" s="2">
        <v>-3.1821668307410733E-2</v>
      </c>
      <c r="AC846" s="2">
        <v>-4.6144585882058164E-2</v>
      </c>
      <c r="AD846" s="2">
        <v>0.668690025806427</v>
      </c>
      <c r="AE846" s="5">
        <v>40.634010000000004</v>
      </c>
      <c r="AF846" s="1">
        <v>31.3584679832436</v>
      </c>
      <c r="AG846" s="1">
        <v>2767</v>
      </c>
      <c r="AH846" s="1">
        <v>-13.0761111111111</v>
      </c>
      <c r="AI846" s="1">
        <v>-74.411666666666704</v>
      </c>
      <c r="AJ846" s="6">
        <v>61.920570285855582</v>
      </c>
      <c r="AK846" s="7">
        <v>14.28440099616186</v>
      </c>
      <c r="AL846" s="6">
        <v>70.105912463096544</v>
      </c>
      <c r="AM846" s="1">
        <v>83.849961084119983</v>
      </c>
      <c r="AN846" s="1">
        <v>1299.8819745463086</v>
      </c>
      <c r="AO846" s="10">
        <v>2</v>
      </c>
      <c r="AP846" s="11">
        <v>0</v>
      </c>
      <c r="AQ846" s="11">
        <v>12</v>
      </c>
      <c r="AR846" s="11">
        <v>12</v>
      </c>
      <c r="AS846" s="12">
        <v>1.9332759362892811</v>
      </c>
    </row>
    <row r="847" spans="1:45" x14ac:dyDescent="0.25">
      <c r="A847" s="1" t="s">
        <v>1706</v>
      </c>
      <c r="B847" s="1" t="s">
        <v>1637</v>
      </c>
      <c r="C847" s="1" t="s">
        <v>1686</v>
      </c>
      <c r="D847" s="1" t="s">
        <v>1707</v>
      </c>
      <c r="E847" s="2" t="s">
        <v>3742</v>
      </c>
      <c r="F847" s="2" t="s">
        <v>3725</v>
      </c>
      <c r="G847" s="1" t="s">
        <v>3709</v>
      </c>
      <c r="H847" s="13">
        <v>1516.0000818829999</v>
      </c>
      <c r="I847" s="13">
        <v>1580</v>
      </c>
      <c r="J847" s="13">
        <f t="shared" si="13"/>
        <v>63.999918117000107</v>
      </c>
      <c r="K847" s="2">
        <v>4.2216302546307788E-2</v>
      </c>
      <c r="L847" s="13">
        <v>1530.2908</v>
      </c>
      <c r="M847" s="13">
        <v>2535.8038999999999</v>
      </c>
      <c r="N847" s="13">
        <v>1452.4342999999999</v>
      </c>
      <c r="O847" s="13">
        <v>77.856499999999997</v>
      </c>
      <c r="P847" s="13">
        <v>1083.3696</v>
      </c>
      <c r="Q847" s="13">
        <v>-1005.5131</v>
      </c>
      <c r="R847" s="13">
        <v>1161.2260000000001</v>
      </c>
      <c r="S847" s="1">
        <v>7.6590999999999996</v>
      </c>
      <c r="T847" s="1">
        <v>106.5759</v>
      </c>
      <c r="U847" s="1">
        <v>-98.916799999999995</v>
      </c>
      <c r="V847" s="1">
        <v>-0.8659</v>
      </c>
      <c r="W847" s="1">
        <v>3.3</v>
      </c>
      <c r="X847" s="2">
        <v>0.25063291139240507</v>
      </c>
      <c r="Y847" s="2">
        <v>9.5569620253164553E-2</v>
      </c>
      <c r="Z847" s="2">
        <v>0.65379746835443042</v>
      </c>
      <c r="AA847" s="3">
        <v>52.952565343659245</v>
      </c>
      <c r="AB847" s="2">
        <v>-8.5396591259898624E-3</v>
      </c>
      <c r="AC847" s="2">
        <v>5.9245534132192912E-3</v>
      </c>
      <c r="AD847" s="2">
        <v>0.72249555587768599</v>
      </c>
      <c r="AE847" s="5">
        <v>40.634010000000004</v>
      </c>
      <c r="AF847" s="1">
        <v>10.9605450325672</v>
      </c>
      <c r="AG847" s="1">
        <v>3150</v>
      </c>
      <c r="AH847" s="1">
        <v>-13.113055555555601</v>
      </c>
      <c r="AI847" s="1">
        <v>-74.418888888888901</v>
      </c>
      <c r="AJ847" s="6">
        <v>75.563567096447798</v>
      </c>
      <c r="AK847" s="7">
        <v>28.745800501959341</v>
      </c>
      <c r="AL847" s="6">
        <v>45.179880602315322</v>
      </c>
      <c r="AM847" s="1">
        <v>70.40918804616399</v>
      </c>
      <c r="AN847" s="1">
        <v>1942.7790375371126</v>
      </c>
      <c r="AO847" s="10">
        <v>3</v>
      </c>
      <c r="AP847" s="11">
        <v>0</v>
      </c>
      <c r="AQ847" s="11">
        <v>20</v>
      </c>
      <c r="AR847" s="11">
        <v>20</v>
      </c>
      <c r="AS847" s="12">
        <v>20.557103064066851</v>
      </c>
    </row>
    <row r="848" spans="1:45" x14ac:dyDescent="0.25">
      <c r="A848" s="1" t="s">
        <v>1708</v>
      </c>
      <c r="B848" s="1" t="s">
        <v>1637</v>
      </c>
      <c r="C848" s="1" t="s">
        <v>1686</v>
      </c>
      <c r="D848" s="1" t="s">
        <v>1709</v>
      </c>
      <c r="E848" s="2" t="s">
        <v>3742</v>
      </c>
      <c r="F848" s="2" t="s">
        <v>3725</v>
      </c>
      <c r="G848" s="1" t="s">
        <v>3710</v>
      </c>
      <c r="H848" s="13">
        <v>3202.9998946290007</v>
      </c>
      <c r="I848" s="13">
        <v>2574</v>
      </c>
      <c r="J848" s="13">
        <f t="shared" si="13"/>
        <v>-628.99989462900066</v>
      </c>
      <c r="K848" s="2">
        <v>-0.19637836881722937</v>
      </c>
      <c r="L848" s="13">
        <v>3215.2840999999999</v>
      </c>
      <c r="M848" s="13">
        <v>4473.3113000000003</v>
      </c>
      <c r="N848" s="13">
        <v>3068.6406999999999</v>
      </c>
      <c r="O848" s="13">
        <v>146.64340000000001</v>
      </c>
      <c r="P848" s="13">
        <v>1404.6705999999999</v>
      </c>
      <c r="Q848" s="13">
        <v>-1258.0272</v>
      </c>
      <c r="R848" s="13">
        <v>1551.3140000000001</v>
      </c>
      <c r="S848" s="1">
        <v>7.6291000000000002</v>
      </c>
      <c r="T848" s="1">
        <v>73.078100000000006</v>
      </c>
      <c r="U848" s="1">
        <v>-65.448999999999998</v>
      </c>
      <c r="V848" s="1">
        <v>-0.81089999999999995</v>
      </c>
      <c r="W848" s="1">
        <v>3.3</v>
      </c>
      <c r="X848" s="2">
        <v>0.29914529914529914</v>
      </c>
      <c r="Y848" s="2">
        <v>0.10217560217560218</v>
      </c>
      <c r="Z848" s="2">
        <v>0.59867909867909863</v>
      </c>
      <c r="AA848" s="3">
        <v>67.034393251135626</v>
      </c>
      <c r="AB848" s="2">
        <v>-1.5845276377577266E-2</v>
      </c>
      <c r="AC848" s="2">
        <v>-3.0749696976097307E-2</v>
      </c>
      <c r="AD848" s="2">
        <v>0.67617857456207298</v>
      </c>
      <c r="AE848" s="5">
        <v>44.390000999999998</v>
      </c>
      <c r="AF848" s="1">
        <v>18.757068873147201</v>
      </c>
      <c r="AG848" s="1">
        <v>3363</v>
      </c>
      <c r="AH848" s="1">
        <v>-13.0511111111111</v>
      </c>
      <c r="AI848" s="1">
        <v>-74.483611111111102</v>
      </c>
      <c r="AJ848" s="6">
        <v>85.738963102776012</v>
      </c>
      <c r="AK848" s="7">
        <v>17.108538613796149</v>
      </c>
      <c r="AL848" s="6">
        <v>72.14358265194052</v>
      </c>
      <c r="AM848" s="1">
        <v>82.034728034680384</v>
      </c>
      <c r="AN848" s="1">
        <v>2529.0500212685893</v>
      </c>
      <c r="AO848" s="10">
        <v>2</v>
      </c>
      <c r="AP848" s="11">
        <v>0</v>
      </c>
      <c r="AQ848" s="11">
        <v>36</v>
      </c>
      <c r="AR848" s="11">
        <v>36</v>
      </c>
      <c r="AS848" s="12">
        <v>5.2258899676375403</v>
      </c>
    </row>
    <row r="849" spans="1:45" x14ac:dyDescent="0.25">
      <c r="A849" s="1" t="s">
        <v>1710</v>
      </c>
      <c r="B849" s="1" t="s">
        <v>1637</v>
      </c>
      <c r="C849" s="1" t="s">
        <v>1711</v>
      </c>
      <c r="D849" s="1" t="s">
        <v>1711</v>
      </c>
      <c r="E849" s="2" t="s">
        <v>3742</v>
      </c>
      <c r="F849" s="2" t="s">
        <v>3730</v>
      </c>
      <c r="G849" s="1" t="s">
        <v>3710</v>
      </c>
      <c r="H849" s="13">
        <v>3126.0001208960007</v>
      </c>
      <c r="I849" s="13">
        <v>3524</v>
      </c>
      <c r="J849" s="13">
        <f t="shared" si="13"/>
        <v>397.99987910399932</v>
      </c>
      <c r="K849" s="2">
        <v>0.12731921423916043</v>
      </c>
      <c r="L849" s="13">
        <v>3200.0911999999998</v>
      </c>
      <c r="M849" s="13">
        <v>9147.0882999999994</v>
      </c>
      <c r="N849" s="13">
        <v>2843.2714000000001</v>
      </c>
      <c r="O849" s="13">
        <v>356.81979999999999</v>
      </c>
      <c r="P849" s="13">
        <v>6303.8168999999998</v>
      </c>
      <c r="Q849" s="13">
        <v>-5946.9970999999996</v>
      </c>
      <c r="R849" s="13">
        <v>6660.6365999999998</v>
      </c>
      <c r="S849" s="1">
        <v>11.5596</v>
      </c>
      <c r="T849" s="1">
        <v>204.21879999999999</v>
      </c>
      <c r="U849" s="1">
        <v>-192.6593</v>
      </c>
      <c r="V849" s="1">
        <v>-0.89290000000000003</v>
      </c>
      <c r="W849" s="1">
        <v>3.6</v>
      </c>
      <c r="X849" s="2">
        <v>0.33087400681044266</v>
      </c>
      <c r="Y849" s="2">
        <v>8.4279228149829744E-2</v>
      </c>
      <c r="Z849" s="2">
        <v>0.58484676503972755</v>
      </c>
      <c r="AA849" s="3">
        <v>70.984958757884513</v>
      </c>
      <c r="AB849" s="2">
        <v>1.6260091886457495E-3</v>
      </c>
      <c r="AC849" s="2">
        <v>1.726774130026909E-2</v>
      </c>
      <c r="AD849" s="2">
        <v>0.46643722057342502</v>
      </c>
      <c r="AE849" s="5">
        <v>29.696344</v>
      </c>
      <c r="AF849" s="1">
        <v>4.0397040322408699</v>
      </c>
      <c r="AG849" s="1">
        <v>3989</v>
      </c>
      <c r="AH849" s="1">
        <v>-13.283333333333299</v>
      </c>
      <c r="AI849" s="1">
        <v>-75.3183333333333</v>
      </c>
      <c r="AJ849" s="6">
        <v>79.132193902274111</v>
      </c>
      <c r="AK849" s="7">
        <v>45.563199075338233</v>
      </c>
      <c r="AL849" s="6">
        <v>77.720540259799435</v>
      </c>
      <c r="AM849" s="1">
        <v>42.607832355752791</v>
      </c>
      <c r="AN849" s="1">
        <v>1209.7167064771438</v>
      </c>
      <c r="AO849" s="10">
        <v>4</v>
      </c>
      <c r="AP849" s="11">
        <v>0</v>
      </c>
      <c r="AQ849" s="11">
        <v>44</v>
      </c>
      <c r="AR849" s="11">
        <v>44</v>
      </c>
      <c r="AS849" s="12">
        <v>59.291225674291567</v>
      </c>
    </row>
    <row r="850" spans="1:45" x14ac:dyDescent="0.25">
      <c r="A850" s="1" t="s">
        <v>1712</v>
      </c>
      <c r="B850" s="1" t="s">
        <v>1637</v>
      </c>
      <c r="C850" s="1" t="s">
        <v>1711</v>
      </c>
      <c r="D850" s="1" t="s">
        <v>1713</v>
      </c>
      <c r="E850" s="2" t="s">
        <v>3742</v>
      </c>
      <c r="F850" s="2" t="s">
        <v>3725</v>
      </c>
      <c r="G850" s="1" t="s">
        <v>3709</v>
      </c>
      <c r="H850" s="13">
        <v>1029.0003336729999</v>
      </c>
      <c r="I850" s="13">
        <v>1076</v>
      </c>
      <c r="J850" s="13">
        <f t="shared" si="13"/>
        <v>46.999666327000114</v>
      </c>
      <c r="K850" s="2">
        <v>4.5675073942139134E-2</v>
      </c>
      <c r="L850" s="13">
        <v>1014.8586</v>
      </c>
      <c r="M850" s="13">
        <v>1968.896</v>
      </c>
      <c r="N850" s="13">
        <v>914.10850000000005</v>
      </c>
      <c r="O850" s="13">
        <v>100.7501</v>
      </c>
      <c r="P850" s="13">
        <v>1054.7874999999999</v>
      </c>
      <c r="Q850" s="13">
        <v>-954.03740000000005</v>
      </c>
      <c r="R850" s="13">
        <v>1155.5376000000001</v>
      </c>
      <c r="S850" s="1">
        <v>13.506500000000001</v>
      </c>
      <c r="T850" s="1">
        <v>141.4041</v>
      </c>
      <c r="U850" s="1">
        <v>-127.8976</v>
      </c>
      <c r="V850" s="1">
        <v>-0.8256</v>
      </c>
      <c r="W850" s="1">
        <v>3.1</v>
      </c>
      <c r="X850" s="2">
        <v>0.16171003717472118</v>
      </c>
      <c r="Y850" s="2">
        <v>0.20353159851301114</v>
      </c>
      <c r="Z850" s="2">
        <v>0.63475836431226762</v>
      </c>
      <c r="AA850" s="3">
        <v>57.540263543191806</v>
      </c>
      <c r="AB850" s="2">
        <v>-1.9505940480285866E-2</v>
      </c>
      <c r="AC850" s="2">
        <v>6.4007809480510769E-3</v>
      </c>
      <c r="AD850" s="2">
        <v>0.61534631252288796</v>
      </c>
      <c r="AE850" s="5">
        <v>24.386050000000001</v>
      </c>
      <c r="AF850" s="1">
        <v>5.2189601443332796</v>
      </c>
      <c r="AG850" s="1">
        <v>3361</v>
      </c>
      <c r="AH850" s="1">
        <v>-13.126388888888901</v>
      </c>
      <c r="AI850" s="1">
        <v>-75.541944444444496</v>
      </c>
      <c r="AJ850" s="6">
        <v>70.356619115488797</v>
      </c>
      <c r="AK850" s="7">
        <v>31.438720335058228</v>
      </c>
      <c r="AL850" s="6">
        <v>56.173727158897357</v>
      </c>
      <c r="AM850" s="1">
        <v>67.78792503848365</v>
      </c>
      <c r="AN850" s="1">
        <v>1254.4683069302168</v>
      </c>
      <c r="AO850" s="10">
        <v>3</v>
      </c>
      <c r="AP850" s="11">
        <v>0</v>
      </c>
      <c r="AQ850" s="11">
        <v>20</v>
      </c>
      <c r="AR850" s="11">
        <v>20</v>
      </c>
      <c r="AS850" s="12">
        <v>157.35721596724667</v>
      </c>
    </row>
    <row r="851" spans="1:45" x14ac:dyDescent="0.25">
      <c r="A851" s="1" t="s">
        <v>1714</v>
      </c>
      <c r="B851" s="1" t="s">
        <v>1637</v>
      </c>
      <c r="C851" s="1" t="s">
        <v>1711</v>
      </c>
      <c r="D851" s="1" t="s">
        <v>1715</v>
      </c>
      <c r="E851" s="2" t="s">
        <v>3742</v>
      </c>
      <c r="F851" s="2" t="s">
        <v>3725</v>
      </c>
      <c r="G851" s="1" t="s">
        <v>3709</v>
      </c>
      <c r="H851" s="13">
        <v>1559.999720235</v>
      </c>
      <c r="I851" s="13">
        <v>1089</v>
      </c>
      <c r="J851" s="13">
        <f t="shared" si="13"/>
        <v>-470.99972023500004</v>
      </c>
      <c r="K851" s="2">
        <v>-0.3019229517323555</v>
      </c>
      <c r="L851" s="13">
        <v>1593.75</v>
      </c>
      <c r="M851" s="13">
        <v>3146.6961000000001</v>
      </c>
      <c r="N851" s="13">
        <v>1512.9784</v>
      </c>
      <c r="O851" s="13">
        <v>80.771600000000007</v>
      </c>
      <c r="P851" s="13">
        <v>1633.7176999999999</v>
      </c>
      <c r="Q851" s="13">
        <v>-1552.9460999999999</v>
      </c>
      <c r="R851" s="13">
        <v>1714.4893</v>
      </c>
      <c r="S851" s="1">
        <v>6.8155000000000001</v>
      </c>
      <c r="T851" s="1">
        <v>137.8535</v>
      </c>
      <c r="U851" s="1">
        <v>-131.03800000000001</v>
      </c>
      <c r="V851" s="1">
        <v>-0.90580000000000005</v>
      </c>
      <c r="W851" s="1">
        <v>4.0999999999999996</v>
      </c>
      <c r="X851" s="2">
        <v>0.29292929292929293</v>
      </c>
      <c r="Y851" s="2">
        <v>9.1827364554637275E-2</v>
      </c>
      <c r="Z851" s="2">
        <v>0.61524334251606982</v>
      </c>
      <c r="AA851" s="3">
        <v>62.537313432835816</v>
      </c>
      <c r="AB851" s="2">
        <v>-3.8958800192234633E-2</v>
      </c>
      <c r="AC851" s="2">
        <v>-5.0050584424388478E-2</v>
      </c>
      <c r="AD851" s="2">
        <v>0.68108093738555897</v>
      </c>
      <c r="AE851" s="5">
        <v>37.789974000000001</v>
      </c>
      <c r="AF851" s="1">
        <v>5.9949580297531702</v>
      </c>
      <c r="AG851" s="1">
        <v>3483</v>
      </c>
      <c r="AH851" s="1">
        <v>-13.0347222222222</v>
      </c>
      <c r="AI851" s="1">
        <v>-75.570277777777804</v>
      </c>
      <c r="AJ851" s="6">
        <v>75.6137995069531</v>
      </c>
      <c r="AK851" s="7">
        <v>15.867048389528341</v>
      </c>
      <c r="AL851" s="6">
        <v>67.752778722378835</v>
      </c>
      <c r="AM851" s="1">
        <v>53.384800728524972</v>
      </c>
      <c r="AN851" s="1">
        <v>923.50806713228712</v>
      </c>
      <c r="AO851" s="10">
        <v>1</v>
      </c>
      <c r="AP851" s="11">
        <v>0</v>
      </c>
      <c r="AQ851" s="11">
        <v>32</v>
      </c>
      <c r="AR851" s="11">
        <v>32</v>
      </c>
      <c r="AS851" s="12">
        <v>111.24931880108991</v>
      </c>
    </row>
    <row r="852" spans="1:45" x14ac:dyDescent="0.25">
      <c r="A852" s="1" t="s">
        <v>1716</v>
      </c>
      <c r="B852" s="1" t="s">
        <v>1637</v>
      </c>
      <c r="C852" s="1" t="s">
        <v>1711</v>
      </c>
      <c r="D852" s="1" t="s">
        <v>1717</v>
      </c>
      <c r="E852" s="2" t="s">
        <v>3742</v>
      </c>
      <c r="F852" s="2" t="s">
        <v>3725</v>
      </c>
      <c r="G852" s="1" t="s">
        <v>3708</v>
      </c>
      <c r="H852" s="13">
        <v>966.00050069700001</v>
      </c>
      <c r="I852" s="13">
        <v>616</v>
      </c>
      <c r="J852" s="13">
        <f t="shared" si="13"/>
        <v>-350.00050069700001</v>
      </c>
      <c r="K852" s="2">
        <v>-0.36231917110235817</v>
      </c>
      <c r="L852" s="13">
        <v>1030.2059999999999</v>
      </c>
      <c r="M852" s="13">
        <v>3599.2687999999998</v>
      </c>
      <c r="N852" s="13">
        <v>922.6454</v>
      </c>
      <c r="O852" s="13">
        <v>107.5605</v>
      </c>
      <c r="P852" s="13">
        <v>2676.6233000000002</v>
      </c>
      <c r="Q852" s="13">
        <v>-2569.0628000000002</v>
      </c>
      <c r="R852" s="13">
        <v>2784.1837999999998</v>
      </c>
      <c r="S852" s="1">
        <v>9.2934999999999999</v>
      </c>
      <c r="T852" s="1">
        <v>231.268</v>
      </c>
      <c r="U852" s="1">
        <v>-221.97450000000001</v>
      </c>
      <c r="V852" s="1">
        <v>-0.92269999999999996</v>
      </c>
      <c r="W852" s="1">
        <v>3.4</v>
      </c>
      <c r="X852" s="2">
        <v>0.2564935064935065</v>
      </c>
      <c r="Y852" s="2">
        <v>0.15097402597402598</v>
      </c>
      <c r="Z852" s="2">
        <v>0.59253246753246758</v>
      </c>
      <c r="AA852" s="3">
        <v>68.767123287671225</v>
      </c>
      <c r="AB852" s="2">
        <v>-4.7225426421354966E-2</v>
      </c>
      <c r="AC852" s="2">
        <v>-6.2251896779347726E-2</v>
      </c>
      <c r="AD852" s="2">
        <v>0.648898124694824</v>
      </c>
      <c r="AE852" s="5">
        <v>31.183465000000002</v>
      </c>
      <c r="AF852" s="1">
        <v>3.7492147254680201</v>
      </c>
      <c r="AG852" s="1">
        <v>3224</v>
      </c>
      <c r="AH852" s="1">
        <v>-13.2930555555556</v>
      </c>
      <c r="AI852" s="1">
        <v>-75.542500000000004</v>
      </c>
      <c r="AJ852" s="6">
        <v>28.68098430625496</v>
      </c>
      <c r="AK852" s="7">
        <v>1.593625495958239</v>
      </c>
      <c r="AL852" s="6">
        <v>59.588066119592007</v>
      </c>
      <c r="AM852" s="1">
        <v>80.783118916184918</v>
      </c>
      <c r="AN852" s="1">
        <v>1053.1072433419604</v>
      </c>
      <c r="AO852" s="10">
        <v>4</v>
      </c>
      <c r="AP852" s="11">
        <v>0</v>
      </c>
      <c r="AQ852" s="11">
        <v>28</v>
      </c>
      <c r="AR852" s="11">
        <v>28</v>
      </c>
      <c r="AS852" s="12">
        <v>89.60132890365449</v>
      </c>
    </row>
    <row r="853" spans="1:45" x14ac:dyDescent="0.25">
      <c r="A853" s="1" t="s">
        <v>1718</v>
      </c>
      <c r="B853" s="1" t="s">
        <v>1637</v>
      </c>
      <c r="C853" s="1" t="s">
        <v>1711</v>
      </c>
      <c r="D853" s="1" t="s">
        <v>1719</v>
      </c>
      <c r="E853" s="2" t="s">
        <v>3744</v>
      </c>
      <c r="F853" s="2" t="s">
        <v>3725</v>
      </c>
      <c r="G853" s="1" t="s">
        <v>3708</v>
      </c>
      <c r="H853" s="13">
        <v>940.00000859699992</v>
      </c>
      <c r="I853" s="13">
        <v>752</v>
      </c>
      <c r="J853" s="13">
        <f t="shared" si="13"/>
        <v>-188.00000859699992</v>
      </c>
      <c r="K853" s="2">
        <v>-0.20000000731659562</v>
      </c>
      <c r="L853" s="13">
        <v>982.63760000000002</v>
      </c>
      <c r="M853" s="13">
        <v>1786.3197</v>
      </c>
      <c r="N853" s="13">
        <v>911.9828</v>
      </c>
      <c r="O853" s="13">
        <v>70.654799999999994</v>
      </c>
      <c r="P853" s="13">
        <v>874.33690000000001</v>
      </c>
      <c r="Q853" s="13">
        <v>-803.68209999999999</v>
      </c>
      <c r="R853" s="13">
        <v>944.99159999999995</v>
      </c>
      <c r="S853" s="1">
        <v>10.2067</v>
      </c>
      <c r="T853" s="1">
        <v>126.3056</v>
      </c>
      <c r="U853" s="1">
        <v>-116.0989</v>
      </c>
      <c r="V853" s="1">
        <v>-0.85050000000000003</v>
      </c>
      <c r="W853" s="1">
        <v>3.6</v>
      </c>
      <c r="X853" s="2">
        <v>0.27526595744680848</v>
      </c>
      <c r="Y853" s="2">
        <v>0.10505319148936171</v>
      </c>
      <c r="Z853" s="2">
        <v>0.61968085106382975</v>
      </c>
      <c r="AA853" s="3">
        <v>61.373390557939913</v>
      </c>
      <c r="AB853" s="2">
        <v>-2.3619599730830165E-2</v>
      </c>
      <c r="AC853" s="2">
        <v>-3.1374915338545195E-2</v>
      </c>
      <c r="AD853" s="2">
        <v>0.688457190990448</v>
      </c>
      <c r="AE853" s="5">
        <v>49.694052999999997</v>
      </c>
      <c r="AF853" s="1">
        <v>3.30140724490342</v>
      </c>
      <c r="AG853" s="1">
        <v>3433</v>
      </c>
      <c r="AH853" s="1">
        <v>-13.0372222222222</v>
      </c>
      <c r="AI853" s="1">
        <v>-75.608333333333306</v>
      </c>
      <c r="AJ853" s="6">
        <v>87.14187000557672</v>
      </c>
      <c r="AK853" s="7">
        <v>32.778655842037487</v>
      </c>
      <c r="AL853" s="6">
        <v>79.299455866440852</v>
      </c>
      <c r="AM853" s="1">
        <v>73.132300077639883</v>
      </c>
      <c r="AN853" s="1">
        <v>722.51867306822203</v>
      </c>
      <c r="AO853" s="10">
        <v>2</v>
      </c>
      <c r="AP853" s="11">
        <v>0</v>
      </c>
      <c r="AQ853" s="11">
        <v>20</v>
      </c>
      <c r="AR853" s="11">
        <v>20</v>
      </c>
      <c r="AS853" s="12">
        <v>31.418918918918919</v>
      </c>
    </row>
    <row r="854" spans="1:45" x14ac:dyDescent="0.25">
      <c r="A854" s="1" t="s">
        <v>1720</v>
      </c>
      <c r="B854" s="1" t="s">
        <v>1637</v>
      </c>
      <c r="C854" s="1" t="s">
        <v>1711</v>
      </c>
      <c r="D854" s="1" t="s">
        <v>1721</v>
      </c>
      <c r="E854" s="2" t="s">
        <v>3742</v>
      </c>
      <c r="F854" s="2" t="s">
        <v>3725</v>
      </c>
      <c r="G854" s="1" t="s">
        <v>3708</v>
      </c>
      <c r="H854" s="13">
        <v>750.99998022499994</v>
      </c>
      <c r="I854" s="13">
        <v>573</v>
      </c>
      <c r="J854" s="13">
        <f t="shared" si="13"/>
        <v>-177.99998022499994</v>
      </c>
      <c r="K854" s="2">
        <v>-0.23701729016247253</v>
      </c>
      <c r="L854" s="13">
        <v>774.96600000000001</v>
      </c>
      <c r="M854" s="13">
        <v>1751.8106</v>
      </c>
      <c r="N854" s="13">
        <v>702.50419999999997</v>
      </c>
      <c r="O854" s="13">
        <v>72.461699999999993</v>
      </c>
      <c r="P854" s="13">
        <v>1049.3063</v>
      </c>
      <c r="Q854" s="13">
        <v>-976.84460000000001</v>
      </c>
      <c r="R854" s="13">
        <v>1121.7681</v>
      </c>
      <c r="S854" s="1">
        <v>11.471</v>
      </c>
      <c r="T854" s="1">
        <v>166.10990000000001</v>
      </c>
      <c r="U854" s="1">
        <v>-154.63890000000001</v>
      </c>
      <c r="V854" s="1">
        <v>-0.87080000000000002</v>
      </c>
      <c r="W854" s="1">
        <v>3.8</v>
      </c>
      <c r="X854" s="2">
        <v>0.25654450261780104</v>
      </c>
      <c r="Y854" s="2">
        <v>0.12216404886561955</v>
      </c>
      <c r="Z854" s="2">
        <v>0.62129144851657936</v>
      </c>
      <c r="AA854" s="3">
        <v>60.955056179775283</v>
      </c>
      <c r="AB854" s="2">
        <v>-2.9181560240413962E-2</v>
      </c>
      <c r="AC854" s="2">
        <v>-3.7908483404889837E-2</v>
      </c>
      <c r="AD854" s="2">
        <v>0.73151975870132402</v>
      </c>
      <c r="AE854" s="5">
        <v>35.112554000000003</v>
      </c>
      <c r="AF854" s="1">
        <v>12.2455940875497</v>
      </c>
      <c r="AG854" s="1">
        <v>3253</v>
      </c>
      <c r="AH854" s="1">
        <v>-13.275833333333299</v>
      </c>
      <c r="AI854" s="1">
        <v>-75.372777777777699</v>
      </c>
      <c r="AJ854" s="6">
        <v>74.750906849796522</v>
      </c>
      <c r="AK854" s="7">
        <v>28.919212811305549</v>
      </c>
      <c r="AL854" s="6">
        <v>67.51656423028345</v>
      </c>
      <c r="AM854" s="1">
        <v>79.603501534033597</v>
      </c>
      <c r="AN854" s="1">
        <v>726.70887377811653</v>
      </c>
      <c r="AO854" s="10">
        <v>1</v>
      </c>
      <c r="AP854" s="11">
        <v>0</v>
      </c>
      <c r="AQ854" s="11">
        <v>19</v>
      </c>
      <c r="AR854" s="11">
        <v>19</v>
      </c>
      <c r="AS854" s="12">
        <v>40</v>
      </c>
    </row>
    <row r="855" spans="1:45" x14ac:dyDescent="0.25">
      <c r="A855" s="1" t="s">
        <v>1722</v>
      </c>
      <c r="B855" s="1" t="s">
        <v>1637</v>
      </c>
      <c r="C855" s="1" t="s">
        <v>1711</v>
      </c>
      <c r="D855" s="1" t="s">
        <v>1723</v>
      </c>
      <c r="E855" s="2" t="s">
        <v>3743</v>
      </c>
      <c r="F855" s="2" t="s">
        <v>3725</v>
      </c>
      <c r="G855" s="1" t="s">
        <v>3708</v>
      </c>
      <c r="H855" s="13">
        <v>984.00039267399984</v>
      </c>
      <c r="I855" s="13">
        <v>723</v>
      </c>
      <c r="J855" s="13">
        <f t="shared" si="13"/>
        <v>-261.00039267399984</v>
      </c>
      <c r="K855" s="2">
        <v>-0.26524419564989898</v>
      </c>
      <c r="L855" s="13">
        <v>997.77319999999997</v>
      </c>
      <c r="M855" s="13">
        <v>3490.7800999999999</v>
      </c>
      <c r="N855" s="13">
        <v>906.4751</v>
      </c>
      <c r="O855" s="13">
        <v>91.298000000000002</v>
      </c>
      <c r="P855" s="13">
        <v>2584.3049999999998</v>
      </c>
      <c r="Q855" s="13">
        <v>-2493.0068999999999</v>
      </c>
      <c r="R855" s="13">
        <v>2675.6030000000001</v>
      </c>
      <c r="S855" s="1">
        <v>8.1361000000000008</v>
      </c>
      <c r="T855" s="1">
        <v>230.30179999999999</v>
      </c>
      <c r="U855" s="1">
        <v>-222.16569999999999</v>
      </c>
      <c r="V855" s="1">
        <v>-0.93179999999999996</v>
      </c>
      <c r="W855" s="1">
        <v>3.5</v>
      </c>
      <c r="X855" s="2">
        <v>0.25864453665283543</v>
      </c>
      <c r="Y855" s="2">
        <v>0.16597510373443983</v>
      </c>
      <c r="Z855" s="2">
        <v>0.57538035961272471</v>
      </c>
      <c r="AA855" s="3">
        <v>73.798076923076934</v>
      </c>
      <c r="AB855" s="2">
        <v>-5.1429340667921597E-2</v>
      </c>
      <c r="AC855" s="2">
        <v>-4.3075717749366471E-2</v>
      </c>
      <c r="AD855" s="2">
        <v>0.61797070503234897</v>
      </c>
      <c r="AE855" s="5">
        <v>36.023159</v>
      </c>
      <c r="AF855" s="1">
        <v>10.383117260624401</v>
      </c>
      <c r="AG855" s="1">
        <v>2784</v>
      </c>
      <c r="AH855" s="1">
        <v>-13.219722222222201</v>
      </c>
      <c r="AI855" s="1">
        <v>-75.533888888888896</v>
      </c>
      <c r="AJ855" s="6">
        <v>33.119314107005742</v>
      </c>
      <c r="AK855" s="7">
        <v>24.355944630385789</v>
      </c>
      <c r="AL855" s="6">
        <v>67.449370285775046</v>
      </c>
      <c r="AM855" s="1">
        <v>75.96613492964822</v>
      </c>
      <c r="AN855" s="1">
        <v>893.89936358717182</v>
      </c>
      <c r="AO855" s="10">
        <v>3</v>
      </c>
      <c r="AP855" s="11">
        <v>0</v>
      </c>
      <c r="AQ855" s="11">
        <v>24</v>
      </c>
      <c r="AR855" s="11">
        <v>24</v>
      </c>
      <c r="AS855" s="12">
        <v>59.069640914036995</v>
      </c>
    </row>
    <row r="856" spans="1:45" x14ac:dyDescent="0.25">
      <c r="A856" s="1" t="s">
        <v>1724</v>
      </c>
      <c r="B856" s="1" t="s">
        <v>1637</v>
      </c>
      <c r="C856" s="1" t="s">
        <v>1711</v>
      </c>
      <c r="D856" s="1" t="s">
        <v>1725</v>
      </c>
      <c r="E856" s="2" t="s">
        <v>3742</v>
      </c>
      <c r="F856" s="2" t="s">
        <v>3725</v>
      </c>
      <c r="G856" s="1" t="s">
        <v>3708</v>
      </c>
      <c r="H856" s="13">
        <v>409.00001728500001</v>
      </c>
      <c r="I856" s="13">
        <v>605</v>
      </c>
      <c r="J856" s="13">
        <f t="shared" si="13"/>
        <v>195.99998271499999</v>
      </c>
      <c r="K856" s="2">
        <v>0.4792175413978601</v>
      </c>
      <c r="L856" s="13">
        <v>399.37090000000001</v>
      </c>
      <c r="M856" s="13">
        <v>942.70150000000001</v>
      </c>
      <c r="N856" s="13">
        <v>359.36540000000002</v>
      </c>
      <c r="O856" s="13">
        <v>40.005499999999998</v>
      </c>
      <c r="P856" s="13">
        <v>583.33600000000001</v>
      </c>
      <c r="Q856" s="13">
        <v>-543.33050000000003</v>
      </c>
      <c r="R856" s="13">
        <v>623.3415</v>
      </c>
      <c r="S856" s="1">
        <v>11.923500000000001</v>
      </c>
      <c r="T856" s="1">
        <v>173.8613</v>
      </c>
      <c r="U856" s="1">
        <v>-161.93780000000001</v>
      </c>
      <c r="V856" s="1">
        <v>-0.87160000000000004</v>
      </c>
      <c r="W856" s="1">
        <v>4</v>
      </c>
      <c r="X856" s="2">
        <v>0.19669421487603306</v>
      </c>
      <c r="Y856" s="2">
        <v>0.17355371900826447</v>
      </c>
      <c r="Z856" s="2">
        <v>0.62975206611570245</v>
      </c>
      <c r="AA856" s="3">
        <v>58.792650918635168</v>
      </c>
      <c r="AB856" s="2">
        <v>1.7963547583827122E-2</v>
      </c>
      <c r="AC856" s="2">
        <v>5.7524146952461663E-2</v>
      </c>
      <c r="AD856" s="2">
        <v>0.72827672958374001</v>
      </c>
      <c r="AE856" s="5">
        <v>52.404066999999998</v>
      </c>
      <c r="AF856" s="1">
        <v>12.2045790251108</v>
      </c>
      <c r="AG856" s="1">
        <v>3058</v>
      </c>
      <c r="AH856" s="1">
        <v>-13.094444444444401</v>
      </c>
      <c r="AI856" s="1">
        <v>-75.677222222222198</v>
      </c>
      <c r="AJ856" s="6">
        <v>43.956336790991763</v>
      </c>
      <c r="AK856" s="7">
        <v>7.6727748177791169</v>
      </c>
      <c r="AL856" s="6">
        <v>67.703301547609172</v>
      </c>
      <c r="AM856" s="1">
        <v>62.462829827946187</v>
      </c>
      <c r="AN856" s="1">
        <v>856.10211392816734</v>
      </c>
      <c r="AO856" s="10">
        <v>1</v>
      </c>
      <c r="AP856" s="11">
        <v>0</v>
      </c>
      <c r="AQ856" s="11">
        <v>9</v>
      </c>
      <c r="AR856" s="11">
        <v>9</v>
      </c>
      <c r="AS856" s="12">
        <v>51</v>
      </c>
    </row>
    <row r="857" spans="1:45" x14ac:dyDescent="0.25">
      <c r="A857" s="1" t="s">
        <v>1726</v>
      </c>
      <c r="B857" s="1" t="s">
        <v>1637</v>
      </c>
      <c r="C857" s="1" t="s">
        <v>1711</v>
      </c>
      <c r="D857" s="1" t="s">
        <v>1727</v>
      </c>
      <c r="E857" s="2" t="s">
        <v>3744</v>
      </c>
      <c r="F857" s="2" t="s">
        <v>3725</v>
      </c>
      <c r="G857" s="1" t="s">
        <v>3708</v>
      </c>
      <c r="H857" s="13">
        <v>1225.9999516150001</v>
      </c>
      <c r="I857" s="13">
        <v>788</v>
      </c>
      <c r="J857" s="13">
        <f t="shared" si="13"/>
        <v>-437.9999516150001</v>
      </c>
      <c r="K857" s="2">
        <v>-0.35725935473164272</v>
      </c>
      <c r="L857" s="13">
        <v>1258.9692</v>
      </c>
      <c r="M857" s="13">
        <v>2575.2882</v>
      </c>
      <c r="N857" s="13">
        <v>1169.7255</v>
      </c>
      <c r="O857" s="13">
        <v>89.243799999999993</v>
      </c>
      <c r="P857" s="13">
        <v>1405.5626999999999</v>
      </c>
      <c r="Q857" s="13">
        <v>-1316.3189</v>
      </c>
      <c r="R857" s="13">
        <v>1494.8063999999999</v>
      </c>
      <c r="S857" s="1">
        <v>9.3101000000000003</v>
      </c>
      <c r="T857" s="1">
        <v>146.63210000000001</v>
      </c>
      <c r="U857" s="1">
        <v>-137.3219</v>
      </c>
      <c r="V857" s="1">
        <v>-0.88060000000000005</v>
      </c>
      <c r="W857" s="1">
        <v>3.5</v>
      </c>
      <c r="X857" s="2">
        <v>0.22208121827411167</v>
      </c>
      <c r="Y857" s="2">
        <v>0.1649746192893401</v>
      </c>
      <c r="Z857" s="2">
        <v>0.61294416243654826</v>
      </c>
      <c r="AA857" s="3">
        <v>63.146997929606627</v>
      </c>
      <c r="AB857" s="2">
        <v>-3.901341602339603E-2</v>
      </c>
      <c r="AC857" s="2">
        <v>-6.1192527408681974E-2</v>
      </c>
      <c r="AD857" s="2">
        <v>0.74355554580688499</v>
      </c>
      <c r="AE857" s="5">
        <v>51.221832999999997</v>
      </c>
      <c r="AF857" s="1">
        <v>8.0833081798973705</v>
      </c>
      <c r="AG857" s="1">
        <v>2500</v>
      </c>
      <c r="AH857" s="1">
        <v>-13.311388888888899</v>
      </c>
      <c r="AI857" s="1">
        <v>-75.41</v>
      </c>
      <c r="AJ857" s="6">
        <v>53.042037378172083</v>
      </c>
      <c r="AK857" s="7">
        <v>12.58026715497245</v>
      </c>
      <c r="AL857" s="6">
        <v>53.910662784475882</v>
      </c>
      <c r="AM857" s="1">
        <v>87.844252427360743</v>
      </c>
      <c r="AN857" s="1">
        <v>1721.491133186297</v>
      </c>
      <c r="AO857" s="10">
        <v>2</v>
      </c>
      <c r="AP857" s="11">
        <v>0</v>
      </c>
      <c r="AQ857" s="11">
        <v>29</v>
      </c>
      <c r="AR857" s="11">
        <v>29</v>
      </c>
      <c r="AS857" s="12">
        <v>112</v>
      </c>
    </row>
    <row r="858" spans="1:45" x14ac:dyDescent="0.25">
      <c r="A858" s="1" t="s">
        <v>1728</v>
      </c>
      <c r="B858" s="1" t="s">
        <v>1637</v>
      </c>
      <c r="C858" s="1" t="s">
        <v>1711</v>
      </c>
      <c r="D858" s="1" t="s">
        <v>519</v>
      </c>
      <c r="E858" s="2" t="s">
        <v>3742</v>
      </c>
      <c r="F858" s="2" t="s">
        <v>3726</v>
      </c>
      <c r="G858" s="1" t="s">
        <v>3708</v>
      </c>
      <c r="H858" s="13">
        <v>712.00018738599999</v>
      </c>
      <c r="I858" s="13">
        <v>759</v>
      </c>
      <c r="J858" s="13">
        <f t="shared" si="13"/>
        <v>46.999812614000007</v>
      </c>
      <c r="K858" s="2">
        <v>6.6010955399538093E-2</v>
      </c>
      <c r="L858" s="13">
        <v>623.69839999999999</v>
      </c>
      <c r="M858" s="13">
        <v>1352.2564</v>
      </c>
      <c r="N858" s="13">
        <v>523.75459999999998</v>
      </c>
      <c r="O858" s="13">
        <v>99.943799999999996</v>
      </c>
      <c r="P858" s="13">
        <v>828.5018</v>
      </c>
      <c r="Q858" s="13">
        <v>-728.55799999999999</v>
      </c>
      <c r="R858" s="13">
        <v>928.44569999999999</v>
      </c>
      <c r="S858" s="1">
        <v>20.231999999999999</v>
      </c>
      <c r="T858" s="1">
        <v>167.71680000000001</v>
      </c>
      <c r="U858" s="1">
        <v>-147.4847</v>
      </c>
      <c r="V858" s="1">
        <v>-0.78469999999999995</v>
      </c>
      <c r="W858" s="1">
        <v>3</v>
      </c>
      <c r="X858" s="2">
        <v>0.16996047430830039</v>
      </c>
      <c r="Y858" s="2">
        <v>0.16073781291172595</v>
      </c>
      <c r="Z858" s="2">
        <v>0.66930171277997363</v>
      </c>
      <c r="AA858" s="3">
        <v>49.409448818897637</v>
      </c>
      <c r="AB858" s="2">
        <v>1.1970033019141457E-2</v>
      </c>
      <c r="AC858" s="2">
        <v>9.1737666638453952E-3</v>
      </c>
      <c r="AD858" s="2">
        <v>0.55653333663940396</v>
      </c>
      <c r="AE858" s="5">
        <v>24.386050000000001</v>
      </c>
      <c r="AF858" s="1">
        <v>4.1785283474065098</v>
      </c>
      <c r="AG858" s="1">
        <v>1936</v>
      </c>
      <c r="AH858" s="1">
        <v>-13.203888888888899</v>
      </c>
      <c r="AI858" s="1">
        <v>-75.634444444444497</v>
      </c>
      <c r="AJ858" s="6">
        <v>58.378385481816288</v>
      </c>
      <c r="AK858" s="7">
        <v>23.322024629325838</v>
      </c>
      <c r="AL858" s="6">
        <v>69.380539898254085</v>
      </c>
      <c r="AM858" s="1">
        <v>67.558787193299281</v>
      </c>
      <c r="AN858" s="1">
        <v>697.37570273718018</v>
      </c>
      <c r="AO858" s="10">
        <v>2</v>
      </c>
      <c r="AP858" s="11">
        <v>0</v>
      </c>
      <c r="AQ858" s="11">
        <v>16</v>
      </c>
      <c r="AR858" s="11">
        <v>16</v>
      </c>
      <c r="AS858" s="12">
        <v>27.958395245170877</v>
      </c>
    </row>
    <row r="859" spans="1:45" x14ac:dyDescent="0.25">
      <c r="A859" s="1" t="s">
        <v>1729</v>
      </c>
      <c r="B859" s="1" t="s">
        <v>1637</v>
      </c>
      <c r="C859" s="1" t="s">
        <v>1711</v>
      </c>
      <c r="D859" s="1" t="s">
        <v>1545</v>
      </c>
      <c r="E859" s="2" t="s">
        <v>3744</v>
      </c>
      <c r="F859" s="2" t="s">
        <v>3732</v>
      </c>
      <c r="G859" s="1" t="s">
        <v>3708</v>
      </c>
      <c r="H859" s="13">
        <v>944.00001633399995</v>
      </c>
      <c r="I859" s="13">
        <v>737</v>
      </c>
      <c r="J859" s="13">
        <f t="shared" si="13"/>
        <v>-207.00001633399995</v>
      </c>
      <c r="K859" s="2">
        <v>-0.21927967452572644</v>
      </c>
      <c r="L859" s="13">
        <v>919.28989999999999</v>
      </c>
      <c r="M859" s="13">
        <v>2231.2921999999999</v>
      </c>
      <c r="N859" s="13">
        <v>641.73050000000001</v>
      </c>
      <c r="O859" s="13">
        <v>277.55939999999998</v>
      </c>
      <c r="P859" s="13">
        <v>1589.5617999999999</v>
      </c>
      <c r="Q859" s="13">
        <v>-1312.0024000000001</v>
      </c>
      <c r="R859" s="13">
        <v>1867.1212</v>
      </c>
      <c r="S859" s="1">
        <v>35.239100000000001</v>
      </c>
      <c r="T859" s="1">
        <v>201.81180000000001</v>
      </c>
      <c r="U859" s="1">
        <v>-166.5727</v>
      </c>
      <c r="V859" s="1">
        <v>-0.70269999999999999</v>
      </c>
      <c r="W859" s="1">
        <v>3.4</v>
      </c>
      <c r="X859" s="2">
        <v>0.19674355495251017</v>
      </c>
      <c r="Y859" s="2">
        <v>0.14518317503392131</v>
      </c>
      <c r="Z859" s="2">
        <v>0.65807327001356852</v>
      </c>
      <c r="AA859" s="3">
        <v>51.958762886597945</v>
      </c>
      <c r="AB859" s="2">
        <v>-5.655975470131025E-2</v>
      </c>
      <c r="AC859" s="2">
        <v>-3.4744661379790709E-2</v>
      </c>
      <c r="AD859" s="2">
        <v>0.60764968395233199</v>
      </c>
      <c r="AE859" s="5">
        <v>40.3827</v>
      </c>
      <c r="AF859" s="1">
        <v>2.2456196752933599</v>
      </c>
      <c r="AG859" s="1">
        <v>4518</v>
      </c>
      <c r="AH859" s="1">
        <v>-13.0719444444444</v>
      </c>
      <c r="AI859" s="1">
        <v>-75.140277777777797</v>
      </c>
      <c r="AJ859" s="6">
        <v>52.125640680259643</v>
      </c>
      <c r="AK859" s="7">
        <v>26.141673715468649</v>
      </c>
      <c r="AL859" s="6">
        <v>41.913144415573584</v>
      </c>
      <c r="AM859" s="1">
        <v>77.291358907651571</v>
      </c>
      <c r="AN859" s="1" t="s">
        <v>490</v>
      </c>
      <c r="AO859" s="10">
        <v>4</v>
      </c>
      <c r="AP859" s="11">
        <v>0</v>
      </c>
      <c r="AQ859" s="11">
        <v>13</v>
      </c>
      <c r="AR859" s="11">
        <v>13</v>
      </c>
      <c r="AS859" s="12">
        <v>113.18655851680185</v>
      </c>
    </row>
    <row r="860" spans="1:45" x14ac:dyDescent="0.25">
      <c r="A860" s="1" t="s">
        <v>1730</v>
      </c>
      <c r="B860" s="1" t="s">
        <v>1637</v>
      </c>
      <c r="C860" s="1" t="s">
        <v>1711</v>
      </c>
      <c r="D860" s="1" t="s">
        <v>1731</v>
      </c>
      <c r="E860" s="2" t="s">
        <v>3743</v>
      </c>
      <c r="F860" s="2" t="s">
        <v>3725</v>
      </c>
      <c r="G860" s="1" t="s">
        <v>3708</v>
      </c>
      <c r="H860" s="13">
        <v>684.00004626899999</v>
      </c>
      <c r="I860" s="13">
        <v>697</v>
      </c>
      <c r="J860" s="13">
        <f t="shared" si="13"/>
        <v>12.999953731000005</v>
      </c>
      <c r="K860" s="2">
        <v>1.900577902283862E-2</v>
      </c>
      <c r="L860" s="13">
        <v>686.37869999999998</v>
      </c>
      <c r="M860" s="13">
        <v>1368.4381000000001</v>
      </c>
      <c r="N860" s="13">
        <v>534.02250000000004</v>
      </c>
      <c r="O860" s="13">
        <v>152.3561</v>
      </c>
      <c r="P860" s="13">
        <v>834.41560000000004</v>
      </c>
      <c r="Q860" s="13">
        <v>-682.05949999999996</v>
      </c>
      <c r="R860" s="13">
        <v>986.77170000000001</v>
      </c>
      <c r="S860" s="1">
        <v>29.658300000000001</v>
      </c>
      <c r="T860" s="1">
        <v>162.43109999999999</v>
      </c>
      <c r="U860" s="1">
        <v>-132.77279999999999</v>
      </c>
      <c r="V860" s="1">
        <v>-0.69120000000000004</v>
      </c>
      <c r="W860" s="1">
        <v>4.0999999999999996</v>
      </c>
      <c r="X860" s="2">
        <v>0.20516499282639886</v>
      </c>
      <c r="Y860" s="2">
        <v>0.17360114777618366</v>
      </c>
      <c r="Z860" s="2">
        <v>0.62123385939741749</v>
      </c>
      <c r="AA860" s="3">
        <v>60.969976905311775</v>
      </c>
      <c r="AB860" s="2">
        <v>-6.5962958775059866E-3</v>
      </c>
      <c r="AC860" s="2">
        <v>2.6932525190772605E-3</v>
      </c>
      <c r="AD860" s="2">
        <v>0.527479767799377</v>
      </c>
      <c r="AE860" s="5">
        <v>39.201331000000003</v>
      </c>
      <c r="AF860" s="1">
        <v>8.0612335191576001</v>
      </c>
      <c r="AG860" s="1">
        <v>2899</v>
      </c>
      <c r="AH860" s="1">
        <v>-13.0741666666667</v>
      </c>
      <c r="AI860" s="1">
        <v>-75.6447222222222</v>
      </c>
      <c r="AJ860" s="6">
        <v>79.040349322263864</v>
      </c>
      <c r="AK860" s="7">
        <v>56.754036466793544</v>
      </c>
      <c r="AL860" s="6">
        <v>70.874592442705648</v>
      </c>
      <c r="AM860" s="1">
        <v>47.338524030400357</v>
      </c>
      <c r="AN860" s="1">
        <v>683.85633029015992</v>
      </c>
      <c r="AO860" s="10">
        <v>1</v>
      </c>
      <c r="AP860" s="11">
        <v>0</v>
      </c>
      <c r="AQ860" s="11">
        <v>12</v>
      </c>
      <c r="AR860" s="11">
        <v>12</v>
      </c>
      <c r="AS860" s="12">
        <v>23.302469135802468</v>
      </c>
    </row>
    <row r="861" spans="1:45" x14ac:dyDescent="0.25">
      <c r="A861" s="1" t="s">
        <v>1732</v>
      </c>
      <c r="B861" s="1" t="s">
        <v>1637</v>
      </c>
      <c r="C861" s="1" t="s">
        <v>1711</v>
      </c>
      <c r="D861" s="1" t="s">
        <v>1733</v>
      </c>
      <c r="E861" s="2" t="s">
        <v>3742</v>
      </c>
      <c r="F861" s="2" t="s">
        <v>3726</v>
      </c>
      <c r="G861" s="1" t="s">
        <v>3709</v>
      </c>
      <c r="H861" s="13">
        <v>1560.0005043259998</v>
      </c>
      <c r="I861" s="13">
        <v>1427</v>
      </c>
      <c r="J861" s="13">
        <f t="shared" si="13"/>
        <v>-133.00050432599983</v>
      </c>
      <c r="K861" s="2">
        <v>-8.5256705980016889E-2</v>
      </c>
      <c r="L861" s="13">
        <v>1530.3252</v>
      </c>
      <c r="M861" s="13">
        <v>3957.3256000000001</v>
      </c>
      <c r="N861" s="13">
        <v>1209.4109000000001</v>
      </c>
      <c r="O861" s="13">
        <v>320.91430000000003</v>
      </c>
      <c r="P861" s="13">
        <v>2747.9146999999998</v>
      </c>
      <c r="Q861" s="13">
        <v>-2427.0003999999999</v>
      </c>
      <c r="R861" s="13">
        <v>3068.8290999999999</v>
      </c>
      <c r="S861" s="1">
        <v>23.3917</v>
      </c>
      <c r="T861" s="1">
        <v>200.29810000000001</v>
      </c>
      <c r="U861" s="1">
        <v>-176.90629999999999</v>
      </c>
      <c r="V861" s="1">
        <v>-0.79090000000000005</v>
      </c>
      <c r="W861" s="1">
        <v>3.5</v>
      </c>
      <c r="X861" s="2">
        <v>0.21373510861948142</v>
      </c>
      <c r="Y861" s="2">
        <v>0.16818500350385424</v>
      </c>
      <c r="Z861" s="2">
        <v>0.61807988787666435</v>
      </c>
      <c r="AA861" s="3">
        <v>61.791383219954646</v>
      </c>
      <c r="AB861" s="2">
        <v>-1.3405260905294591E-2</v>
      </c>
      <c r="AC861" s="2">
        <v>-1.2649571024663464E-2</v>
      </c>
      <c r="AD861" s="2">
        <v>0.451803088188171</v>
      </c>
      <c r="AE861" s="5">
        <v>14.466284999999999</v>
      </c>
      <c r="AF861" s="1">
        <v>9.9893048128342308</v>
      </c>
      <c r="AG861" s="1">
        <v>2140</v>
      </c>
      <c r="AH861" s="1">
        <v>-13.3825</v>
      </c>
      <c r="AI861" s="1">
        <v>-75.432500000000005</v>
      </c>
      <c r="AJ861" s="6">
        <v>76.355702984885482</v>
      </c>
      <c r="AK861" s="7">
        <v>52.206432490916853</v>
      </c>
      <c r="AL861" s="6">
        <v>73.70403603023351</v>
      </c>
      <c r="AM861" s="1">
        <v>36.964103543359997</v>
      </c>
      <c r="AN861" s="1">
        <v>1215.6874297849138</v>
      </c>
      <c r="AO861" s="10">
        <v>1</v>
      </c>
      <c r="AP861" s="11">
        <v>0</v>
      </c>
      <c r="AQ861" s="11">
        <v>29</v>
      </c>
      <c r="AR861" s="11">
        <v>29</v>
      </c>
      <c r="AS861" s="12">
        <v>29.833896016205266</v>
      </c>
    </row>
    <row r="862" spans="1:45" x14ac:dyDescent="0.25">
      <c r="A862" s="1" t="s">
        <v>1734</v>
      </c>
      <c r="B862" s="1" t="s">
        <v>1637</v>
      </c>
      <c r="C862" s="1" t="s">
        <v>1735</v>
      </c>
      <c r="D862" s="1" t="s">
        <v>1735</v>
      </c>
      <c r="E862" s="2" t="s">
        <v>3745</v>
      </c>
      <c r="F862" s="2" t="s">
        <v>3725</v>
      </c>
      <c r="G862" s="1" t="s">
        <v>3712</v>
      </c>
      <c r="H862" s="13">
        <v>5402.9998622190033</v>
      </c>
      <c r="I862" s="13">
        <v>7028</v>
      </c>
      <c r="J862" s="13">
        <f t="shared" si="13"/>
        <v>1625.0001377809967</v>
      </c>
      <c r="K862" s="2">
        <v>0.30075887085320263</v>
      </c>
      <c r="L862" s="13">
        <v>5548.5910999999996</v>
      </c>
      <c r="M862" s="13">
        <v>12269.3526</v>
      </c>
      <c r="N862" s="13">
        <v>4836.6584999999995</v>
      </c>
      <c r="O862" s="13">
        <v>711.9325</v>
      </c>
      <c r="P862" s="13">
        <v>7432.6940999999997</v>
      </c>
      <c r="Q862" s="13">
        <v>-6720.7615999999998</v>
      </c>
      <c r="R862" s="13">
        <v>8144.6265999999996</v>
      </c>
      <c r="S862" s="1">
        <v>15.9824</v>
      </c>
      <c r="T862" s="1">
        <v>166.8586</v>
      </c>
      <c r="U862" s="1">
        <v>-150.87629999999999</v>
      </c>
      <c r="V862" s="1">
        <v>-0.82520000000000004</v>
      </c>
      <c r="W862" s="1">
        <v>3.1</v>
      </c>
      <c r="X862" s="2">
        <v>0.28301081388730792</v>
      </c>
      <c r="Y862" s="2">
        <v>0.11752988047808766</v>
      </c>
      <c r="Z862" s="2">
        <v>0.59945930563460448</v>
      </c>
      <c r="AA862" s="3">
        <v>66.816995015428432</v>
      </c>
      <c r="AB862" s="2">
        <v>9.7431400433896087E-3</v>
      </c>
      <c r="AC862" s="2">
        <v>3.8278421186812794E-2</v>
      </c>
      <c r="AD862" s="2">
        <v>0.48093551397323597</v>
      </c>
      <c r="AE862" s="5">
        <v>38.171632000000002</v>
      </c>
      <c r="AF862" s="1">
        <v>44.980808975494497</v>
      </c>
      <c r="AG862" s="1">
        <v>3295</v>
      </c>
      <c r="AH862" s="1">
        <v>-12.7391666666667</v>
      </c>
      <c r="AI862" s="1">
        <v>-74.387222222222206</v>
      </c>
      <c r="AJ862" s="6">
        <v>94.040551676614285</v>
      </c>
      <c r="AK862" s="7">
        <v>64.942431928849359</v>
      </c>
      <c r="AL862" s="6">
        <v>90.235770533055131</v>
      </c>
      <c r="AM862" s="1">
        <v>36.888645917167302</v>
      </c>
      <c r="AN862" s="1">
        <v>5106.7676568636462</v>
      </c>
      <c r="AO862" s="10">
        <v>2</v>
      </c>
      <c r="AP862" s="11">
        <v>12</v>
      </c>
      <c r="AQ862" s="11">
        <v>24</v>
      </c>
      <c r="AR862" s="11">
        <v>36</v>
      </c>
      <c r="AS862" s="12">
        <v>16.995086477987421</v>
      </c>
    </row>
    <row r="863" spans="1:45" x14ac:dyDescent="0.25">
      <c r="A863" s="1" t="s">
        <v>1736</v>
      </c>
      <c r="B863" s="1" t="s">
        <v>1637</v>
      </c>
      <c r="C863" s="1" t="s">
        <v>1735</v>
      </c>
      <c r="D863" s="1" t="s">
        <v>1005</v>
      </c>
      <c r="E863" s="2" t="s">
        <v>3744</v>
      </c>
      <c r="F863" s="2" t="s">
        <v>3725</v>
      </c>
      <c r="G863" s="1" t="s">
        <v>3712</v>
      </c>
      <c r="H863" s="13">
        <v>5774.9996782590033</v>
      </c>
      <c r="I863" s="13">
        <v>6831</v>
      </c>
      <c r="J863" s="13">
        <f t="shared" si="13"/>
        <v>1056.0003217409967</v>
      </c>
      <c r="K863" s="2">
        <v>0.18285720875734326</v>
      </c>
      <c r="L863" s="13">
        <v>5774.1232</v>
      </c>
      <c r="M863" s="13">
        <v>10674.2317</v>
      </c>
      <c r="N863" s="13">
        <v>5499.6211000000003</v>
      </c>
      <c r="O863" s="13">
        <v>274.50200000000001</v>
      </c>
      <c r="P863" s="13">
        <v>5174.6106</v>
      </c>
      <c r="Q863" s="13">
        <v>-4900.1085000000003</v>
      </c>
      <c r="R863" s="13">
        <v>5449.1126000000004</v>
      </c>
      <c r="S863" s="1">
        <v>6.6755000000000004</v>
      </c>
      <c r="T863" s="1">
        <v>125.839</v>
      </c>
      <c r="U863" s="1">
        <v>-119.1635</v>
      </c>
      <c r="V863" s="1">
        <v>-0.8992</v>
      </c>
      <c r="W863" s="1">
        <v>3.5</v>
      </c>
      <c r="X863" s="2">
        <v>0.32689210950080516</v>
      </c>
      <c r="Y863" s="2">
        <v>7.8904991948470213E-2</v>
      </c>
      <c r="Z863" s="2">
        <v>0.59420289855072461</v>
      </c>
      <c r="AA863" s="3">
        <v>68.292682926829272</v>
      </c>
      <c r="AB863" s="2">
        <v>-2.6776327551562673E-2</v>
      </c>
      <c r="AC863" s="2">
        <v>2.4280495733189689E-2</v>
      </c>
      <c r="AD863" s="2">
        <v>0.72163343429565396</v>
      </c>
      <c r="AE863" s="5">
        <v>36.013570000000001</v>
      </c>
      <c r="AF863" s="1">
        <v>45.938207484352098</v>
      </c>
      <c r="AG863" s="1">
        <v>2463</v>
      </c>
      <c r="AH863" s="1">
        <v>-12.682499999999999</v>
      </c>
      <c r="AI863" s="1">
        <v>-74.587222222222195</v>
      </c>
      <c r="AJ863" s="6">
        <v>85.469116363152921</v>
      </c>
      <c r="AK863" s="7">
        <v>21.58681053725179</v>
      </c>
      <c r="AL863" s="6">
        <v>72.097700686892466</v>
      </c>
      <c r="AM863" s="1">
        <v>80.166176481687316</v>
      </c>
      <c r="AN863" s="1">
        <v>4894.3086583635777</v>
      </c>
      <c r="AO863" s="10">
        <v>3</v>
      </c>
      <c r="AP863" s="11">
        <v>0</v>
      </c>
      <c r="AQ863" s="11">
        <v>59</v>
      </c>
      <c r="AR863" s="11">
        <v>59</v>
      </c>
      <c r="AS863" s="12">
        <v>44.519374068554399</v>
      </c>
    </row>
    <row r="864" spans="1:45" x14ac:dyDescent="0.25">
      <c r="A864" s="1" t="s">
        <v>1737</v>
      </c>
      <c r="B864" s="1" t="s">
        <v>1637</v>
      </c>
      <c r="C864" s="1" t="s">
        <v>1735</v>
      </c>
      <c r="D864" s="1" t="s">
        <v>1738</v>
      </c>
      <c r="E864" s="2" t="s">
        <v>3742</v>
      </c>
      <c r="F864" s="2" t="s">
        <v>3725</v>
      </c>
      <c r="G864" s="1" t="s">
        <v>3710</v>
      </c>
      <c r="H864" s="13">
        <v>2077.999602161</v>
      </c>
      <c r="I864" s="13">
        <v>2327</v>
      </c>
      <c r="J864" s="13">
        <f t="shared" si="13"/>
        <v>249.00039783900002</v>
      </c>
      <c r="K864" s="2">
        <v>0.11982697089068445</v>
      </c>
      <c r="L864" s="13">
        <v>2119.0003000000002</v>
      </c>
      <c r="M864" s="13">
        <v>3818.8456999999999</v>
      </c>
      <c r="N864" s="13">
        <v>1988.9976999999999</v>
      </c>
      <c r="O864" s="13">
        <v>130.0026</v>
      </c>
      <c r="P864" s="13">
        <v>1829.848</v>
      </c>
      <c r="Q864" s="13">
        <v>-1699.8453999999999</v>
      </c>
      <c r="R864" s="13">
        <v>1959.8506</v>
      </c>
      <c r="S864" s="1">
        <v>8.7576000000000001</v>
      </c>
      <c r="T864" s="1">
        <v>123.2668</v>
      </c>
      <c r="U864" s="1">
        <v>-114.50920000000001</v>
      </c>
      <c r="V864" s="1">
        <v>-0.86729999999999996</v>
      </c>
      <c r="W864" s="1">
        <v>3.4</v>
      </c>
      <c r="X864" s="2">
        <v>0.28104856037816933</v>
      </c>
      <c r="Y864" s="2">
        <v>0.11602922217447358</v>
      </c>
      <c r="Z864" s="2">
        <v>0.60292221744735708</v>
      </c>
      <c r="AA864" s="3">
        <v>65.858873841767647</v>
      </c>
      <c r="AB864" s="2">
        <v>-3.6494596768061549E-2</v>
      </c>
      <c r="AC864" s="2">
        <v>1.6299145577333141E-2</v>
      </c>
      <c r="AD864" s="2">
        <v>0.74515235424041804</v>
      </c>
      <c r="AE864" s="5">
        <v>39.635443000000002</v>
      </c>
      <c r="AF864" s="1">
        <v>17.002650884655701</v>
      </c>
      <c r="AG864" s="1">
        <v>2803</v>
      </c>
      <c r="AH864" s="1">
        <v>-12.5169444444444</v>
      </c>
      <c r="AI864" s="1">
        <v>-74.545833333333306</v>
      </c>
      <c r="AJ864" s="6">
        <v>56.685574495058908</v>
      </c>
      <c r="AK864" s="7">
        <v>21.093450094175719</v>
      </c>
      <c r="AL864" s="6">
        <v>79.006574211355357</v>
      </c>
      <c r="AM864" s="1">
        <v>83.880761883271632</v>
      </c>
      <c r="AN864" s="1">
        <v>2067.5870210915327</v>
      </c>
      <c r="AO864" s="10">
        <v>3</v>
      </c>
      <c r="AP864" s="11">
        <v>0</v>
      </c>
      <c r="AQ864" s="11">
        <v>28</v>
      </c>
      <c r="AR864" s="11">
        <v>28</v>
      </c>
      <c r="AS864" s="12">
        <v>31.664477008590197</v>
      </c>
    </row>
    <row r="865" spans="1:45" x14ac:dyDescent="0.25">
      <c r="A865" s="1" t="s">
        <v>1739</v>
      </c>
      <c r="B865" s="1" t="s">
        <v>1637</v>
      </c>
      <c r="C865" s="1" t="s">
        <v>1735</v>
      </c>
      <c r="D865" s="1" t="s">
        <v>1740</v>
      </c>
      <c r="E865" s="2" t="s">
        <v>3744</v>
      </c>
      <c r="F865" s="2" t="s">
        <v>3725</v>
      </c>
      <c r="G865" s="1" t="s">
        <v>3709</v>
      </c>
      <c r="H865" s="13">
        <v>2548.0006444329997</v>
      </c>
      <c r="I865" s="13">
        <v>1884</v>
      </c>
      <c r="J865" s="13">
        <f t="shared" si="13"/>
        <v>-664.00064443299971</v>
      </c>
      <c r="K865" s="2">
        <v>-0.26059673331862837</v>
      </c>
      <c r="L865" s="13">
        <v>2562.1878999999999</v>
      </c>
      <c r="M865" s="13">
        <v>3825.8029999999999</v>
      </c>
      <c r="N865" s="13">
        <v>2389.0149999999999</v>
      </c>
      <c r="O865" s="13">
        <v>173.1729</v>
      </c>
      <c r="P865" s="13">
        <v>1436.788</v>
      </c>
      <c r="Q865" s="13">
        <v>-1263.6151</v>
      </c>
      <c r="R865" s="13">
        <v>1609.961</v>
      </c>
      <c r="S865" s="1">
        <v>10.8437</v>
      </c>
      <c r="T865" s="1">
        <v>89.968100000000007</v>
      </c>
      <c r="U865" s="1">
        <v>-79.124399999999994</v>
      </c>
      <c r="V865" s="1">
        <v>-0.78490000000000004</v>
      </c>
      <c r="W865" s="1">
        <v>3.5</v>
      </c>
      <c r="X865" s="2">
        <v>0.31422505307855625</v>
      </c>
      <c r="Y865" s="2">
        <v>9.6072186836518053E-2</v>
      </c>
      <c r="Z865" s="2">
        <v>0.58970276008492573</v>
      </c>
      <c r="AA865" s="3">
        <v>69.576957695769579</v>
      </c>
      <c r="AB865" s="2">
        <v>-2.8906328644309531E-2</v>
      </c>
      <c r="AC865" s="2">
        <v>-4.2213378587977135E-2</v>
      </c>
      <c r="AD865" s="2">
        <v>0.73142009973526001</v>
      </c>
      <c r="AE865" s="5">
        <v>42.546562000000002</v>
      </c>
      <c r="AF865" s="1">
        <v>38.899701570001298</v>
      </c>
      <c r="AG865" s="1">
        <v>3152</v>
      </c>
      <c r="AH865" s="1">
        <v>-12.726944444444401</v>
      </c>
      <c r="AI865" s="1">
        <v>-74.480833333333294</v>
      </c>
      <c r="AJ865" s="6">
        <v>91.18707935195286</v>
      </c>
      <c r="AK865" s="7">
        <v>36.363943073012372</v>
      </c>
      <c r="AL865" s="6">
        <v>82.798054587658626</v>
      </c>
      <c r="AM865" s="1">
        <v>92.862441409685431</v>
      </c>
      <c r="AN865" s="1">
        <v>3819.1075698957793</v>
      </c>
      <c r="AO865" s="10">
        <v>2</v>
      </c>
      <c r="AP865" s="11">
        <v>0</v>
      </c>
      <c r="AQ865" s="11">
        <v>34</v>
      </c>
      <c r="AR865" s="11">
        <v>34</v>
      </c>
      <c r="AS865" s="12">
        <v>27.282832441333881</v>
      </c>
    </row>
    <row r="866" spans="1:45" x14ac:dyDescent="0.25">
      <c r="A866" s="1" t="s">
        <v>1741</v>
      </c>
      <c r="B866" s="1" t="s">
        <v>1637</v>
      </c>
      <c r="C866" s="1" t="s">
        <v>1735</v>
      </c>
      <c r="D866" s="1" t="s">
        <v>237</v>
      </c>
      <c r="E866" s="2" t="s">
        <v>3743</v>
      </c>
      <c r="F866" s="2" t="s">
        <v>3725</v>
      </c>
      <c r="G866" s="1" t="s">
        <v>3709</v>
      </c>
      <c r="H866" s="13">
        <v>1131.0005833429998</v>
      </c>
      <c r="I866" s="13">
        <v>1592</v>
      </c>
      <c r="J866" s="13">
        <f t="shared" si="13"/>
        <v>460.99941665700021</v>
      </c>
      <c r="K866" s="2">
        <v>0.4076031643541535</v>
      </c>
      <c r="L866" s="13">
        <v>1131.0558000000001</v>
      </c>
      <c r="M866" s="13">
        <v>1542.3422</v>
      </c>
      <c r="N866" s="13">
        <v>1058.7648999999999</v>
      </c>
      <c r="O866" s="13">
        <v>72.290899999999993</v>
      </c>
      <c r="P866" s="13">
        <v>483.57729999999998</v>
      </c>
      <c r="Q866" s="13">
        <v>-411.28640000000001</v>
      </c>
      <c r="R866" s="13">
        <v>555.8682</v>
      </c>
      <c r="S866" s="1">
        <v>10.8163</v>
      </c>
      <c r="T866" s="1">
        <v>72.353999999999999</v>
      </c>
      <c r="U866" s="1">
        <v>-61.537599999999998</v>
      </c>
      <c r="V866" s="1">
        <v>-0.7399</v>
      </c>
      <c r="W866" s="1">
        <v>3.2</v>
      </c>
      <c r="X866" s="2">
        <v>0.15012562814070352</v>
      </c>
      <c r="Y866" s="2">
        <v>0.21042713567839197</v>
      </c>
      <c r="Z866" s="2">
        <v>0.63944723618090449</v>
      </c>
      <c r="AA866" s="3">
        <v>56.385068762278976</v>
      </c>
      <c r="AB866" s="2">
        <v>1.9367461682120002E-2</v>
      </c>
      <c r="AC866" s="2">
        <v>5.005358516617453E-2</v>
      </c>
      <c r="AD866" s="2">
        <v>0.55713403224945102</v>
      </c>
      <c r="AE866" s="5">
        <v>25.556384000000001</v>
      </c>
      <c r="AF866" s="1">
        <v>10.6655755591926</v>
      </c>
      <c r="AG866" s="1">
        <v>2683</v>
      </c>
      <c r="AH866" s="1">
        <v>-12.7880555555556</v>
      </c>
      <c r="AI866" s="1">
        <v>-74.358611111111102</v>
      </c>
      <c r="AJ866" s="6">
        <v>88.301420958511741</v>
      </c>
      <c r="AK866" s="7">
        <v>37.388624146454589</v>
      </c>
      <c r="AL866" s="6">
        <v>77.738180512146187</v>
      </c>
      <c r="AM866" s="1">
        <v>48.476427280385067</v>
      </c>
      <c r="AN866" s="1">
        <v>1091.4066017344567</v>
      </c>
      <c r="AO866" s="10">
        <v>1</v>
      </c>
      <c r="AP866" s="11">
        <v>0</v>
      </c>
      <c r="AQ866" s="11">
        <v>4</v>
      </c>
      <c r="AR866" s="11">
        <v>4</v>
      </c>
      <c r="AS866" s="12">
        <v>1.6419294990723563</v>
      </c>
    </row>
    <row r="867" spans="1:45" x14ac:dyDescent="0.25">
      <c r="A867" s="1" t="s">
        <v>1742</v>
      </c>
      <c r="B867" s="1" t="s">
        <v>1637</v>
      </c>
      <c r="C867" s="1" t="s">
        <v>1735</v>
      </c>
      <c r="D867" s="1" t="s">
        <v>1743</v>
      </c>
      <c r="E867" s="2" t="s">
        <v>3742</v>
      </c>
      <c r="F867" s="2" t="s">
        <v>3725</v>
      </c>
      <c r="G867" s="1" t="s">
        <v>3710</v>
      </c>
      <c r="H867" s="13">
        <v>3519.0009204719991</v>
      </c>
      <c r="I867" s="13">
        <v>2573</v>
      </c>
      <c r="J867" s="13">
        <f t="shared" si="13"/>
        <v>-946.00092047199905</v>
      </c>
      <c r="K867" s="2">
        <v>-0.26882656238268704</v>
      </c>
      <c r="L867" s="13">
        <v>3562.2503999999999</v>
      </c>
      <c r="M867" s="13">
        <v>6533.3289999999997</v>
      </c>
      <c r="N867" s="13">
        <v>3464.9886999999999</v>
      </c>
      <c r="O867" s="13">
        <v>97.261600000000001</v>
      </c>
      <c r="P867" s="13">
        <v>3068.3402999999998</v>
      </c>
      <c r="Q867" s="13">
        <v>-2971.0787</v>
      </c>
      <c r="R867" s="13">
        <v>3165.6019999999999</v>
      </c>
      <c r="S867" s="1">
        <v>3.8536000000000001</v>
      </c>
      <c r="T867" s="1">
        <v>121.5716</v>
      </c>
      <c r="U867" s="1">
        <v>-117.718</v>
      </c>
      <c r="V867" s="1">
        <v>-0.93859999999999999</v>
      </c>
      <c r="W867" s="1">
        <v>3.1</v>
      </c>
      <c r="X867" s="2">
        <v>0.30431403031480764</v>
      </c>
      <c r="Y867" s="2">
        <v>0.10338126700349787</v>
      </c>
      <c r="Z867" s="2">
        <v>0.59230470268169455</v>
      </c>
      <c r="AA867" s="3">
        <v>68.832020997375338</v>
      </c>
      <c r="AB867" s="2">
        <v>-3.1570701238120669E-2</v>
      </c>
      <c r="AC867" s="2">
        <v>-4.3743624485426902E-2</v>
      </c>
      <c r="AD867" s="2">
        <v>0.76479589939117498</v>
      </c>
      <c r="AE867" s="5">
        <v>57.363608999999997</v>
      </c>
      <c r="AF867" s="1">
        <v>48.734861591695498</v>
      </c>
      <c r="AG867" s="1">
        <v>3417</v>
      </c>
      <c r="AH867" s="1">
        <v>-12.7402777777778</v>
      </c>
      <c r="AI867" s="1">
        <v>-74.441944444444502</v>
      </c>
      <c r="AJ867" s="6">
        <v>88.861031193505653</v>
      </c>
      <c r="AK867" s="7">
        <v>39.247935671692673</v>
      </c>
      <c r="AL867" s="6">
        <v>77.153954095974555</v>
      </c>
      <c r="AM867" s="1">
        <v>72.180169233439912</v>
      </c>
      <c r="AN867" s="1">
        <v>4947.7561053669579</v>
      </c>
      <c r="AO867" s="10">
        <v>4</v>
      </c>
      <c r="AP867" s="11">
        <v>0</v>
      </c>
      <c r="AQ867" s="11">
        <v>32</v>
      </c>
      <c r="AR867" s="11">
        <v>32</v>
      </c>
      <c r="AS867" s="12">
        <v>5.4703440094899172</v>
      </c>
    </row>
    <row r="868" spans="1:45" x14ac:dyDescent="0.25">
      <c r="A868" s="1" t="s">
        <v>1744</v>
      </c>
      <c r="B868" s="1" t="s">
        <v>1637</v>
      </c>
      <c r="C868" s="1" t="s">
        <v>1735</v>
      </c>
      <c r="D868" s="1" t="s">
        <v>1745</v>
      </c>
      <c r="E868" s="2" t="s">
        <v>3742</v>
      </c>
      <c r="F868" s="2" t="s">
        <v>3725</v>
      </c>
      <c r="G868" s="1" t="s">
        <v>3712</v>
      </c>
      <c r="H868" s="13">
        <v>4678.0003732129971</v>
      </c>
      <c r="I868" s="13">
        <v>4791</v>
      </c>
      <c r="J868" s="13">
        <f t="shared" si="13"/>
        <v>112.99962678700285</v>
      </c>
      <c r="K868" s="2">
        <v>2.4155540353108431E-2</v>
      </c>
      <c r="L868" s="13">
        <v>4791.1719999999996</v>
      </c>
      <c r="M868" s="13">
        <v>9126.8277999999991</v>
      </c>
      <c r="N868" s="13">
        <v>4463.0668999999998</v>
      </c>
      <c r="O868" s="13">
        <v>328.10509999999999</v>
      </c>
      <c r="P868" s="13">
        <v>4663.7610000000004</v>
      </c>
      <c r="Q868" s="13">
        <v>-4335.6558999999997</v>
      </c>
      <c r="R868" s="13">
        <v>4991.8661000000002</v>
      </c>
      <c r="S868" s="1">
        <v>9.4297000000000004</v>
      </c>
      <c r="T868" s="1">
        <v>134.03540000000001</v>
      </c>
      <c r="U868" s="1">
        <v>-124.6057</v>
      </c>
      <c r="V868" s="1">
        <v>-0.86850000000000005</v>
      </c>
      <c r="W868" s="1">
        <v>3.3</v>
      </c>
      <c r="X868" s="2">
        <v>0.31454811104153624</v>
      </c>
      <c r="Y868" s="2">
        <v>9.8309329993738259E-2</v>
      </c>
      <c r="Z868" s="2">
        <v>0.58714255896472556</v>
      </c>
      <c r="AA868" s="3">
        <v>70.316388197653751</v>
      </c>
      <c r="AB868" s="2">
        <v>-1.9067402883693241E-2</v>
      </c>
      <c r="AC868" s="2">
        <v>3.4155927396208874E-3</v>
      </c>
      <c r="AD868" s="2">
        <v>0.72508871555328402</v>
      </c>
      <c r="AE868" s="5">
        <v>36.629337999999997</v>
      </c>
      <c r="AF868" s="1">
        <v>60.376586164551803</v>
      </c>
      <c r="AG868" s="1">
        <v>3382</v>
      </c>
      <c r="AH868" s="1">
        <v>-12.553888888888901</v>
      </c>
      <c r="AI868" s="1">
        <v>-74.531944444444505</v>
      </c>
      <c r="AJ868" s="6">
        <v>49.171068914925243</v>
      </c>
      <c r="AK868" s="7">
        <v>22.807327440444769</v>
      </c>
      <c r="AL868" s="6">
        <v>65.435194374937552</v>
      </c>
      <c r="AM868" s="1">
        <v>82.293452602397167</v>
      </c>
      <c r="AN868" s="1">
        <v>4874.2268749343957</v>
      </c>
      <c r="AO868" s="10">
        <v>4</v>
      </c>
      <c r="AP868" s="11">
        <v>0</v>
      </c>
      <c r="AQ868" s="11">
        <v>57</v>
      </c>
      <c r="AR868" s="11">
        <v>57</v>
      </c>
      <c r="AS868" s="12">
        <v>31.057524160147263</v>
      </c>
    </row>
    <row r="869" spans="1:45" x14ac:dyDescent="0.25">
      <c r="A869" s="1" t="s">
        <v>1746</v>
      </c>
      <c r="B869" s="1" t="s">
        <v>1637</v>
      </c>
      <c r="C869" s="1" t="s">
        <v>1735</v>
      </c>
      <c r="D869" s="1" t="s">
        <v>1747</v>
      </c>
      <c r="E869" s="2" t="s">
        <v>3743</v>
      </c>
      <c r="F869" s="2" t="s">
        <v>3726</v>
      </c>
      <c r="G869" s="1" t="s">
        <v>3709</v>
      </c>
      <c r="H869" s="13">
        <v>788.00005160899991</v>
      </c>
      <c r="I869" s="13">
        <v>1142</v>
      </c>
      <c r="J869" s="13">
        <f t="shared" si="13"/>
        <v>353.99994839100009</v>
      </c>
      <c r="K869" s="2">
        <v>0.44923848376427822</v>
      </c>
      <c r="L869" s="13">
        <v>760.37059999999997</v>
      </c>
      <c r="M869" s="13">
        <v>1195.3657000000001</v>
      </c>
      <c r="N869" s="13">
        <v>603.32320000000004</v>
      </c>
      <c r="O869" s="13">
        <v>157.04740000000001</v>
      </c>
      <c r="P869" s="13">
        <v>592.04250000000002</v>
      </c>
      <c r="Q869" s="13">
        <v>-434.99509999999998</v>
      </c>
      <c r="R869" s="13">
        <v>749.08989999999994</v>
      </c>
      <c r="S869" s="1">
        <v>32.120399999999997</v>
      </c>
      <c r="T869" s="1">
        <v>121.08839999999999</v>
      </c>
      <c r="U869" s="1">
        <v>-88.968000000000004</v>
      </c>
      <c r="V869" s="1">
        <v>-0.58069999999999999</v>
      </c>
      <c r="W869" s="1">
        <v>3.3</v>
      </c>
      <c r="X869" s="2">
        <v>0.20315236427320491</v>
      </c>
      <c r="Y869" s="2">
        <v>0.14010507880910683</v>
      </c>
      <c r="Z869" s="2">
        <v>0.65674255691768824</v>
      </c>
      <c r="AA869" s="3">
        <v>52.266666666666659</v>
      </c>
      <c r="AB869" s="2">
        <v>-1.0292303975389938E-4</v>
      </c>
      <c r="AC869" s="2">
        <v>5.4435404560017497E-2</v>
      </c>
      <c r="AD869" s="2">
        <v>0.435175120830536</v>
      </c>
      <c r="AE869" s="5">
        <v>17.552199000000002</v>
      </c>
      <c r="AF869" s="1">
        <v>23.158990372105102</v>
      </c>
      <c r="AG869" s="1">
        <v>2228</v>
      </c>
      <c r="AH869" s="1">
        <v>-12.8058333333333</v>
      </c>
      <c r="AI869" s="1">
        <v>-74.39</v>
      </c>
      <c r="AJ869" s="6">
        <v>98.330118809142462</v>
      </c>
      <c r="AK869" s="7">
        <v>68.801754532038132</v>
      </c>
      <c r="AL869" s="6">
        <v>91.614338652657324</v>
      </c>
      <c r="AM869" s="1">
        <v>30.704298570027721</v>
      </c>
      <c r="AN869" s="1">
        <v>812.73564076557739</v>
      </c>
      <c r="AO869" s="10">
        <v>2</v>
      </c>
      <c r="AP869" s="11">
        <v>0</v>
      </c>
      <c r="AQ869" s="11">
        <v>6</v>
      </c>
      <c r="AR869" s="11">
        <v>6</v>
      </c>
      <c r="AS869" s="12">
        <v>3.3369127516778523</v>
      </c>
    </row>
    <row r="870" spans="1:45" x14ac:dyDescent="0.25">
      <c r="A870" s="1" t="s">
        <v>1748</v>
      </c>
      <c r="B870" s="1" t="s">
        <v>1637</v>
      </c>
      <c r="C870" s="1" t="s">
        <v>1735</v>
      </c>
      <c r="D870" s="1" t="s">
        <v>1749</v>
      </c>
      <c r="E870" s="2" t="s">
        <v>3742</v>
      </c>
      <c r="F870" s="2" t="s">
        <v>3730</v>
      </c>
      <c r="G870" s="1" t="s">
        <v>3710</v>
      </c>
      <c r="H870" s="13">
        <v>3572.9998078469998</v>
      </c>
      <c r="I870" s="13">
        <v>2695</v>
      </c>
      <c r="J870" s="13">
        <f t="shared" si="13"/>
        <v>-877.99980784699983</v>
      </c>
      <c r="K870" s="2">
        <v>-0.24573183740977039</v>
      </c>
      <c r="L870" s="13">
        <v>3360.4661999999998</v>
      </c>
      <c r="M870" s="13">
        <v>5891.4380000000001</v>
      </c>
      <c r="N870" s="13">
        <v>2694.3054000000002</v>
      </c>
      <c r="O870" s="13">
        <v>666.16079999999999</v>
      </c>
      <c r="P870" s="13">
        <v>3197.1325999999999</v>
      </c>
      <c r="Q870" s="13">
        <v>-2530.9717999999998</v>
      </c>
      <c r="R870" s="13">
        <v>3863.2934</v>
      </c>
      <c r="S870" s="1">
        <v>28.800999999999998</v>
      </c>
      <c r="T870" s="1">
        <v>138.2259</v>
      </c>
      <c r="U870" s="1">
        <v>-109.42489999999999</v>
      </c>
      <c r="V870" s="1">
        <v>-0.65510000000000002</v>
      </c>
      <c r="W870" s="1">
        <v>3</v>
      </c>
      <c r="X870" s="2">
        <v>0.27384044526901669</v>
      </c>
      <c r="Y870" s="2">
        <v>0.11168831168831168</v>
      </c>
      <c r="Z870" s="2">
        <v>0.61447124304267164</v>
      </c>
      <c r="AA870" s="3">
        <v>62.74154589371981</v>
      </c>
      <c r="AB870" s="2">
        <v>-2.6358620097857055E-2</v>
      </c>
      <c r="AC870" s="2">
        <v>-3.9486037451192946E-2</v>
      </c>
      <c r="AD870" s="2">
        <v>0.45948255062103299</v>
      </c>
      <c r="AE870" s="5">
        <v>35.572277999999997</v>
      </c>
      <c r="AF870" s="1">
        <v>25.089216446858</v>
      </c>
      <c r="AG870" s="1">
        <v>3580</v>
      </c>
      <c r="AH870" s="1">
        <v>-12.578055555555601</v>
      </c>
      <c r="AI870" s="1">
        <v>-74.411666666666704</v>
      </c>
      <c r="AJ870" s="6">
        <v>95.708876111732422</v>
      </c>
      <c r="AK870" s="7">
        <v>50.78846679019091</v>
      </c>
      <c r="AL870" s="6">
        <v>84.367607909567255</v>
      </c>
      <c r="AM870" s="1">
        <v>43.298307761377082</v>
      </c>
      <c r="AN870" s="1">
        <v>3521.6835278222725</v>
      </c>
      <c r="AO870" s="10">
        <v>3</v>
      </c>
      <c r="AP870" s="11">
        <v>0</v>
      </c>
      <c r="AQ870" s="11">
        <v>29</v>
      </c>
      <c r="AR870" s="11">
        <v>29</v>
      </c>
      <c r="AS870" s="12">
        <v>8.9404934687953563</v>
      </c>
    </row>
    <row r="871" spans="1:45" x14ac:dyDescent="0.25">
      <c r="A871" s="1" t="s">
        <v>1750</v>
      </c>
      <c r="B871" s="1" t="s">
        <v>1637</v>
      </c>
      <c r="C871" s="1" t="s">
        <v>1735</v>
      </c>
      <c r="D871" s="1" t="s">
        <v>1751</v>
      </c>
      <c r="E871" s="2" t="s">
        <v>3742</v>
      </c>
      <c r="F871" s="2" t="s">
        <v>3725</v>
      </c>
      <c r="G871" s="1" t="s">
        <v>3709</v>
      </c>
      <c r="H871" s="13">
        <v>1972.0003137379999</v>
      </c>
      <c r="I871" s="13">
        <v>1321</v>
      </c>
      <c r="J871" s="13">
        <f t="shared" si="13"/>
        <v>-651.00031373799993</v>
      </c>
      <c r="K871" s="2">
        <v>-0.33012181042912953</v>
      </c>
      <c r="L871" s="13">
        <v>1997.7055</v>
      </c>
      <c r="M871" s="13">
        <v>3343.6713</v>
      </c>
      <c r="N871" s="13">
        <v>1918.2093</v>
      </c>
      <c r="O871" s="13">
        <v>79.496099999999998</v>
      </c>
      <c r="P871" s="13">
        <v>1425.462</v>
      </c>
      <c r="Q871" s="13">
        <v>-1345.9658999999999</v>
      </c>
      <c r="R871" s="13">
        <v>1504.9582</v>
      </c>
      <c r="S871" s="1">
        <v>5.9531999999999998</v>
      </c>
      <c r="T871" s="1">
        <v>106.7487</v>
      </c>
      <c r="U871" s="1">
        <v>-100.7954</v>
      </c>
      <c r="V871" s="1">
        <v>-0.89439999999999997</v>
      </c>
      <c r="W871" s="1">
        <v>3.3</v>
      </c>
      <c r="X871" s="2">
        <v>0.31112793338380013</v>
      </c>
      <c r="Y871" s="2">
        <v>9.0840272520817569E-2</v>
      </c>
      <c r="Z871" s="2">
        <v>0.59803179409538232</v>
      </c>
      <c r="AA871" s="3">
        <v>67.215189873417728</v>
      </c>
      <c r="AB871" s="2">
        <v>-4.7196306853124148E-2</v>
      </c>
      <c r="AC871" s="2">
        <v>-5.5629825480934758E-2</v>
      </c>
      <c r="AD871" s="2">
        <v>0.69432890415191695</v>
      </c>
      <c r="AE871" s="5">
        <v>35.548312000000003</v>
      </c>
      <c r="AF871" s="1">
        <v>16.3094247872545</v>
      </c>
      <c r="AG871" s="1">
        <v>2792</v>
      </c>
      <c r="AH871" s="1">
        <v>-12.515555555555601</v>
      </c>
      <c r="AI871" s="1">
        <v>-74.526666666666699</v>
      </c>
      <c r="AJ871" s="6">
        <v>78.79246314437637</v>
      </c>
      <c r="AK871" s="7">
        <v>34.464942586073967</v>
      </c>
      <c r="AL871" s="6">
        <v>77.569985693989736</v>
      </c>
      <c r="AM871" s="1">
        <v>89.187369539671849</v>
      </c>
      <c r="AN871" s="1">
        <v>2268.115982526384</v>
      </c>
      <c r="AO871" s="10">
        <v>6</v>
      </c>
      <c r="AP871" s="11">
        <v>0</v>
      </c>
      <c r="AQ871" s="11">
        <v>35</v>
      </c>
      <c r="AR871" s="11">
        <v>35</v>
      </c>
      <c r="AS871" s="12">
        <v>39.678879310344826</v>
      </c>
    </row>
    <row r="872" spans="1:45" x14ac:dyDescent="0.25">
      <c r="A872" s="1" t="s">
        <v>1752</v>
      </c>
      <c r="B872" s="1" t="s">
        <v>1637</v>
      </c>
      <c r="C872" s="1" t="s">
        <v>1735</v>
      </c>
      <c r="D872" s="1" t="s">
        <v>1753</v>
      </c>
      <c r="E872" s="2" t="s">
        <v>3742</v>
      </c>
      <c r="F872" s="2" t="s">
        <v>3725</v>
      </c>
      <c r="G872" s="1" t="s">
        <v>3710</v>
      </c>
      <c r="H872" s="13">
        <v>3084.0008860939984</v>
      </c>
      <c r="I872" s="13">
        <v>2286</v>
      </c>
      <c r="J872" s="13">
        <f t="shared" si="13"/>
        <v>-798.00088609399836</v>
      </c>
      <c r="K872" s="2">
        <v>-0.25875507678750903</v>
      </c>
      <c r="L872" s="13">
        <v>3132.6439</v>
      </c>
      <c r="M872" s="13">
        <v>2865.3404</v>
      </c>
      <c r="N872" s="13">
        <v>1875.1811</v>
      </c>
      <c r="O872" s="13">
        <v>1257.4627</v>
      </c>
      <c r="P872" s="13">
        <v>990.15930000000003</v>
      </c>
      <c r="Q872" s="13">
        <v>267.30340000000001</v>
      </c>
      <c r="R872" s="13">
        <v>2247.6221</v>
      </c>
      <c r="S872" s="1">
        <v>83.858999999999995</v>
      </c>
      <c r="T872" s="1">
        <v>66.032799999999995</v>
      </c>
      <c r="U872" s="1">
        <v>17.8262</v>
      </c>
      <c r="V872" s="1">
        <v>0.11890000000000001</v>
      </c>
      <c r="W872" s="1">
        <v>3.5</v>
      </c>
      <c r="X872" s="2">
        <v>0.39020122484689412</v>
      </c>
      <c r="Y872" s="2">
        <v>6.9991251093613302E-2</v>
      </c>
      <c r="Z872" s="2">
        <v>0.53980752405949262</v>
      </c>
      <c r="AA872" s="3">
        <v>85.251215559157217</v>
      </c>
      <c r="AB872" s="2">
        <v>0</v>
      </c>
      <c r="AC872" s="2">
        <v>-4.1872943061607271E-2</v>
      </c>
      <c r="AD872" s="2">
        <v>0.74373579025268599</v>
      </c>
      <c r="AE872" s="5">
        <v>54.373877</v>
      </c>
      <c r="AF872" s="1">
        <v>34.869287192025602</v>
      </c>
      <c r="AG872" s="1">
        <v>3486</v>
      </c>
      <c r="AH872" s="1">
        <v>-12.5733333333333</v>
      </c>
      <c r="AI872" s="1">
        <v>-74.658333333333303</v>
      </c>
      <c r="AJ872" s="6">
        <v>76.73085296469786</v>
      </c>
      <c r="AK872" s="7">
        <v>11.196237547487319</v>
      </c>
      <c r="AL872" s="6">
        <v>83.603796913176367</v>
      </c>
      <c r="AM872" s="1">
        <v>68.399698722645027</v>
      </c>
      <c r="AN872" s="1">
        <v>3334.8007526727611</v>
      </c>
      <c r="AO872" s="10">
        <v>3</v>
      </c>
      <c r="AP872" s="11">
        <v>0</v>
      </c>
      <c r="AQ872" s="11">
        <v>25</v>
      </c>
      <c r="AR872" s="11">
        <v>25</v>
      </c>
      <c r="AS872" s="12">
        <v>3.240819209039548</v>
      </c>
    </row>
    <row r="873" spans="1:45" x14ac:dyDescent="0.25">
      <c r="A873" s="1" t="s">
        <v>1754</v>
      </c>
      <c r="B873" s="1" t="s">
        <v>1637</v>
      </c>
      <c r="C873" s="1" t="s">
        <v>1755</v>
      </c>
      <c r="D873" s="1" t="s">
        <v>1756</v>
      </c>
      <c r="E873" s="2" t="s">
        <v>3743</v>
      </c>
      <c r="F873" s="2" t="s">
        <v>3725</v>
      </c>
      <c r="G873" s="1" t="s">
        <v>3710</v>
      </c>
      <c r="H873" s="13">
        <v>2288.0006660040003</v>
      </c>
      <c r="I873" s="13">
        <v>3397</v>
      </c>
      <c r="J873" s="13">
        <f t="shared" si="13"/>
        <v>1108.9993339959997</v>
      </c>
      <c r="K873" s="2">
        <v>0.48470236502722275</v>
      </c>
      <c r="L873" s="13">
        <v>2341.3584000000001</v>
      </c>
      <c r="M873" s="13">
        <v>6073.4786999999997</v>
      </c>
      <c r="N873" s="13">
        <v>1643.4948999999999</v>
      </c>
      <c r="O873" s="13">
        <v>697.86350000000004</v>
      </c>
      <c r="P873" s="13">
        <v>4429.9838</v>
      </c>
      <c r="Q873" s="13">
        <v>-3732.1201999999998</v>
      </c>
      <c r="R873" s="13">
        <v>5127.8473000000004</v>
      </c>
      <c r="S873" s="1">
        <v>33.173000000000002</v>
      </c>
      <c r="T873" s="1">
        <v>210.5797</v>
      </c>
      <c r="U873" s="1">
        <v>-177.4067</v>
      </c>
      <c r="V873" s="1">
        <v>-0.7278</v>
      </c>
      <c r="W873" s="1">
        <v>2.8</v>
      </c>
      <c r="X873" s="2">
        <v>0.22784810126582278</v>
      </c>
      <c r="Y873" s="2">
        <v>0.14336178981454226</v>
      </c>
      <c r="Z873" s="2">
        <v>0.62879010891963494</v>
      </c>
      <c r="AA873" s="3">
        <v>59.035580524344567</v>
      </c>
      <c r="AB873" s="2">
        <v>2.4555885489493168E-2</v>
      </c>
      <c r="AC873" s="2">
        <v>5.8083432714222338E-2</v>
      </c>
      <c r="AD873" s="2">
        <v>0.33434426784515398</v>
      </c>
      <c r="AE873" s="5">
        <v>13.467307999999999</v>
      </c>
      <c r="AF873" s="1">
        <v>5.5177570093457904</v>
      </c>
      <c r="AG873" s="1">
        <v>2732</v>
      </c>
      <c r="AH873" s="1">
        <v>-13.6047222222222</v>
      </c>
      <c r="AI873" s="1">
        <v>-75.3530555555555</v>
      </c>
      <c r="AJ873" s="6">
        <v>83.762292885318644</v>
      </c>
      <c r="AK873" s="7">
        <v>57.760984713480227</v>
      </c>
      <c r="AL873" s="6">
        <v>84.012053660322394</v>
      </c>
      <c r="AM873" s="1">
        <v>47.120514894339301</v>
      </c>
      <c r="AN873" s="1">
        <v>1027.6607658636456</v>
      </c>
      <c r="AO873" s="10">
        <v>2</v>
      </c>
      <c r="AP873" s="11">
        <v>0</v>
      </c>
      <c r="AQ873" s="11">
        <v>16</v>
      </c>
      <c r="AR873" s="11">
        <v>16</v>
      </c>
      <c r="AS873" s="12">
        <v>35.946877912395152</v>
      </c>
    </row>
    <row r="874" spans="1:45" x14ac:dyDescent="0.25">
      <c r="A874" s="1" t="s">
        <v>1757</v>
      </c>
      <c r="B874" s="1" t="s">
        <v>1637</v>
      </c>
      <c r="C874" s="1" t="s">
        <v>1755</v>
      </c>
      <c r="D874" s="1" t="s">
        <v>1758</v>
      </c>
      <c r="E874" s="2" t="s">
        <v>3742</v>
      </c>
      <c r="F874" s="2" t="s">
        <v>3730</v>
      </c>
      <c r="G874" s="1" t="s">
        <v>3709</v>
      </c>
      <c r="H874" s="13">
        <v>805.00006663500005</v>
      </c>
      <c r="I874" s="13">
        <v>1403</v>
      </c>
      <c r="J874" s="13">
        <f t="shared" si="13"/>
        <v>597.99993336499995</v>
      </c>
      <c r="K874" s="2">
        <v>0.74285699858971899</v>
      </c>
      <c r="L874" s="13">
        <v>802.38530000000003</v>
      </c>
      <c r="M874" s="13">
        <v>2033.5409999999999</v>
      </c>
      <c r="N874" s="13">
        <v>769.70770000000005</v>
      </c>
      <c r="O874" s="13">
        <v>32.677500000000002</v>
      </c>
      <c r="P874" s="13">
        <v>1263.8333</v>
      </c>
      <c r="Q874" s="13">
        <v>-1231.1557</v>
      </c>
      <c r="R874" s="13">
        <v>1296.5108</v>
      </c>
      <c r="S874" s="1">
        <v>4.6090999999999998</v>
      </c>
      <c r="T874" s="1">
        <v>178.2604</v>
      </c>
      <c r="U874" s="1">
        <v>-173.65129999999999</v>
      </c>
      <c r="V874" s="1">
        <v>-0.9496</v>
      </c>
      <c r="W874" s="1">
        <v>2.8</v>
      </c>
      <c r="X874" s="2">
        <v>0.1233071988595866</v>
      </c>
      <c r="Y874" s="2">
        <v>0.20384889522451888</v>
      </c>
      <c r="Z874" s="2">
        <v>0.67284390591589449</v>
      </c>
      <c r="AA874" s="3">
        <v>48.622881355932201</v>
      </c>
      <c r="AB874" s="2">
        <v>3.2318855005540659E-2</v>
      </c>
      <c r="AC874" s="2">
        <v>8.2594870381514918E-2</v>
      </c>
      <c r="AD874" s="2">
        <v>0.58649992942810103</v>
      </c>
      <c r="AE874" s="5">
        <v>23.349509999999999</v>
      </c>
      <c r="AF874" s="1">
        <v>4.2681109013216698</v>
      </c>
      <c r="AG874" s="1">
        <v>3815</v>
      </c>
      <c r="AH874" s="1">
        <v>-13.703055555555601</v>
      </c>
      <c r="AI874" s="1">
        <v>-75.351111111111095</v>
      </c>
      <c r="AJ874" s="6">
        <v>26.04475363612833</v>
      </c>
      <c r="AK874" s="7">
        <v>4.4708113592384144</v>
      </c>
      <c r="AL874" s="6">
        <v>56.695883256130827</v>
      </c>
      <c r="AM874" s="1">
        <v>62.622988696915648</v>
      </c>
      <c r="AN874" s="1">
        <v>1029.4641392245098</v>
      </c>
      <c r="AO874" s="10">
        <v>2</v>
      </c>
      <c r="AP874" s="11">
        <v>0</v>
      </c>
      <c r="AQ874" s="11">
        <v>7</v>
      </c>
      <c r="AR874" s="11">
        <v>7</v>
      </c>
      <c r="AS874" s="12">
        <v>23.871140939597314</v>
      </c>
    </row>
    <row r="875" spans="1:45" x14ac:dyDescent="0.25">
      <c r="A875" s="1" t="s">
        <v>1759</v>
      </c>
      <c r="B875" s="1" t="s">
        <v>1637</v>
      </c>
      <c r="C875" s="1" t="s">
        <v>1755</v>
      </c>
      <c r="D875" s="1" t="s">
        <v>1760</v>
      </c>
      <c r="E875" s="2" t="s">
        <v>3742</v>
      </c>
      <c r="F875" s="2" t="s">
        <v>3725</v>
      </c>
      <c r="G875" s="1" t="s">
        <v>3709</v>
      </c>
      <c r="H875" s="13">
        <v>1061.9996815260001</v>
      </c>
      <c r="I875" s="13">
        <v>1099</v>
      </c>
      <c r="J875" s="13">
        <f t="shared" si="13"/>
        <v>37.000318473999869</v>
      </c>
      <c r="K875" s="2">
        <v>3.4840234999725862E-2</v>
      </c>
      <c r="L875" s="13">
        <v>992.80930000000001</v>
      </c>
      <c r="M875" s="13">
        <v>3822.5192999999999</v>
      </c>
      <c r="N875" s="13">
        <v>862.27080000000001</v>
      </c>
      <c r="O875" s="13">
        <v>130.5385</v>
      </c>
      <c r="P875" s="13">
        <v>2960.2485000000001</v>
      </c>
      <c r="Q875" s="13">
        <v>-2829.71</v>
      </c>
      <c r="R875" s="13">
        <v>3090.7869000000001</v>
      </c>
      <c r="S875" s="1">
        <v>10.8436</v>
      </c>
      <c r="T875" s="1">
        <v>245.90209999999999</v>
      </c>
      <c r="U875" s="1">
        <v>-235.05850000000001</v>
      </c>
      <c r="V875" s="1">
        <v>-0.91549999999999998</v>
      </c>
      <c r="W875" s="1">
        <v>3.1</v>
      </c>
      <c r="X875" s="2">
        <v>0.1565059144676979</v>
      </c>
      <c r="Y875" s="2">
        <v>0.25386715195632392</v>
      </c>
      <c r="Z875" s="2">
        <v>0.58962693357597817</v>
      </c>
      <c r="AA875" s="3">
        <v>69.598765432098759</v>
      </c>
      <c r="AB875" s="2">
        <v>-3.7401034540668898E-2</v>
      </c>
      <c r="AC875" s="2">
        <v>4.9044235757615962E-3</v>
      </c>
      <c r="AD875" s="2">
        <v>0.52954971790313698</v>
      </c>
      <c r="AE875" s="5">
        <v>23.349509999999999</v>
      </c>
      <c r="AF875" s="1">
        <v>13.8062912324314</v>
      </c>
      <c r="AG875" s="1">
        <v>3242</v>
      </c>
      <c r="AH875" s="1">
        <v>-14.0408333333333</v>
      </c>
      <c r="AI875" s="1">
        <v>-75.185000000000002</v>
      </c>
      <c r="AJ875" s="6">
        <v>88.101725388739439</v>
      </c>
      <c r="AK875" s="7">
        <v>36.92474126408149</v>
      </c>
      <c r="AL875" s="6">
        <v>68.067940340027661</v>
      </c>
      <c r="AM875" s="1">
        <v>71.591601511736172</v>
      </c>
      <c r="AN875" s="1">
        <v>2592.544033662974</v>
      </c>
      <c r="AO875" s="10">
        <v>3</v>
      </c>
      <c r="AP875" s="11">
        <v>0</v>
      </c>
      <c r="AQ875" s="11">
        <v>18</v>
      </c>
      <c r="AR875" s="11">
        <v>18</v>
      </c>
      <c r="AS875" s="12">
        <v>48.334328358208957</v>
      </c>
    </row>
    <row r="876" spans="1:45" x14ac:dyDescent="0.25">
      <c r="A876" s="1" t="s">
        <v>1761</v>
      </c>
      <c r="B876" s="1" t="s">
        <v>1637</v>
      </c>
      <c r="C876" s="1" t="s">
        <v>1755</v>
      </c>
      <c r="D876" s="1" t="s">
        <v>1762</v>
      </c>
      <c r="E876" s="2" t="s">
        <v>3742</v>
      </c>
      <c r="F876" s="2" t="s">
        <v>3725</v>
      </c>
      <c r="G876" s="1" t="s">
        <v>3708</v>
      </c>
      <c r="H876" s="13">
        <v>467.999971507</v>
      </c>
      <c r="I876" s="13">
        <v>789</v>
      </c>
      <c r="J876" s="13">
        <f t="shared" si="13"/>
        <v>321.000028493</v>
      </c>
      <c r="K876" s="2">
        <v>0.68589753853905677</v>
      </c>
      <c r="L876" s="13">
        <v>451.26940000000002</v>
      </c>
      <c r="M876" s="13">
        <v>703.94920000000002</v>
      </c>
      <c r="N876" s="13">
        <v>388.73</v>
      </c>
      <c r="O876" s="13">
        <v>62.539400000000001</v>
      </c>
      <c r="P876" s="13">
        <v>315.2192</v>
      </c>
      <c r="Q876" s="13">
        <v>-252.6798</v>
      </c>
      <c r="R876" s="13">
        <v>377.75869999999998</v>
      </c>
      <c r="S876" s="1">
        <v>21.654599999999999</v>
      </c>
      <c r="T876" s="1">
        <v>109.14619999999999</v>
      </c>
      <c r="U876" s="1">
        <v>-87.491600000000005</v>
      </c>
      <c r="V876" s="1">
        <v>-0.66890000000000005</v>
      </c>
      <c r="W876" s="1">
        <v>3.3</v>
      </c>
      <c r="X876" s="2">
        <v>0.14195183776932827</v>
      </c>
      <c r="Y876" s="2">
        <v>0.2217997465145754</v>
      </c>
      <c r="Z876" s="2">
        <v>0.63624841571609636</v>
      </c>
      <c r="AA876" s="3">
        <v>57.171314741035864</v>
      </c>
      <c r="AB876" s="2">
        <v>3.3447127429786505E-2</v>
      </c>
      <c r="AC876" s="2">
        <v>7.7468181100602163E-2</v>
      </c>
      <c r="AD876" s="2">
        <v>0.49236679077148399</v>
      </c>
      <c r="AE876" s="5">
        <v>21.54027</v>
      </c>
      <c r="AF876" s="1">
        <v>37.392661982825899</v>
      </c>
      <c r="AG876" s="1">
        <v>3116</v>
      </c>
      <c r="AH876" s="1">
        <v>-13.5341666666667</v>
      </c>
      <c r="AI876" s="1">
        <v>-75.314444444444405</v>
      </c>
      <c r="AJ876" s="6">
        <v>95.413923470256805</v>
      </c>
      <c r="AK876" s="7">
        <v>60.247578271132276</v>
      </c>
      <c r="AL876" s="6">
        <v>86.123059966316092</v>
      </c>
      <c r="AM876" s="1">
        <v>39.687011202141001</v>
      </c>
      <c r="AN876" s="1">
        <v>515.62990763671633</v>
      </c>
      <c r="AO876" s="10">
        <v>1</v>
      </c>
      <c r="AP876" s="11">
        <v>0</v>
      </c>
      <c r="AQ876" s="11">
        <v>6</v>
      </c>
      <c r="AR876" s="11">
        <v>6</v>
      </c>
      <c r="AS876" s="12">
        <v>9.375</v>
      </c>
    </row>
    <row r="877" spans="1:45" x14ac:dyDescent="0.25">
      <c r="A877" s="1" t="s">
        <v>1763</v>
      </c>
      <c r="B877" s="1" t="s">
        <v>1637</v>
      </c>
      <c r="C877" s="1" t="s">
        <v>1755</v>
      </c>
      <c r="D877" s="1" t="s">
        <v>1764</v>
      </c>
      <c r="E877" s="2" t="s">
        <v>3743</v>
      </c>
      <c r="F877" s="2" t="s">
        <v>3725</v>
      </c>
      <c r="G877" s="1" t="s">
        <v>3708</v>
      </c>
      <c r="H877" s="13">
        <v>883.00005798899997</v>
      </c>
      <c r="I877" s="13">
        <v>630</v>
      </c>
      <c r="J877" s="13">
        <f t="shared" si="13"/>
        <v>-253.00005798899997</v>
      </c>
      <c r="K877" s="2">
        <v>-0.28652326316398918</v>
      </c>
      <c r="L877" s="13">
        <v>899.82420000000002</v>
      </c>
      <c r="M877" s="13">
        <v>1686.0075999999999</v>
      </c>
      <c r="N877" s="13">
        <v>822.29309999999998</v>
      </c>
      <c r="O877" s="13">
        <v>77.531099999999995</v>
      </c>
      <c r="P877" s="13">
        <v>863.71450000000004</v>
      </c>
      <c r="Q877" s="13">
        <v>-786.18340000000001</v>
      </c>
      <c r="R877" s="13">
        <v>941.24559999999997</v>
      </c>
      <c r="S877" s="1">
        <v>11.9932</v>
      </c>
      <c r="T877" s="1">
        <v>133.60720000000001</v>
      </c>
      <c r="U877" s="1">
        <v>-121.614</v>
      </c>
      <c r="V877" s="1">
        <v>-0.83530000000000004</v>
      </c>
      <c r="W877" s="1">
        <v>3.3</v>
      </c>
      <c r="X877" s="2">
        <v>0.18571428571428572</v>
      </c>
      <c r="Y877" s="2">
        <v>0.18888888888888888</v>
      </c>
      <c r="Z877" s="2">
        <v>0.6253968253968254</v>
      </c>
      <c r="AA877" s="3">
        <v>59.898477157360411</v>
      </c>
      <c r="AB877" s="2">
        <v>-2.9055196411526318E-2</v>
      </c>
      <c r="AC877" s="2">
        <v>-4.7084788667162591E-2</v>
      </c>
      <c r="AD877" s="2">
        <v>0.50579977035522505</v>
      </c>
      <c r="AE877" s="5">
        <v>23.349509999999999</v>
      </c>
      <c r="AF877" s="1">
        <v>3.3942940746159498</v>
      </c>
      <c r="AG877" s="1">
        <v>3407</v>
      </c>
      <c r="AH877" s="1">
        <v>-13.9486111111111</v>
      </c>
      <c r="AI877" s="1">
        <v>-75.035555555555504</v>
      </c>
      <c r="AJ877" s="6">
        <v>78.846338201053484</v>
      </c>
      <c r="AK877" s="7">
        <v>66.861513742476276</v>
      </c>
      <c r="AL877" s="6">
        <v>70.898995328788189</v>
      </c>
      <c r="AM877" s="1">
        <v>22.646549716363811</v>
      </c>
      <c r="AN877" s="1">
        <v>1098.2945014688655</v>
      </c>
      <c r="AO877" s="10">
        <v>1</v>
      </c>
      <c r="AP877" s="11">
        <v>0</v>
      </c>
      <c r="AQ877" s="11">
        <v>6</v>
      </c>
      <c r="AR877" s="11">
        <v>6</v>
      </c>
      <c r="AS877" s="12">
        <v>14.76923076923077</v>
      </c>
    </row>
    <row r="878" spans="1:45" x14ac:dyDescent="0.25">
      <c r="A878" s="1" t="s">
        <v>1765</v>
      </c>
      <c r="B878" s="1" t="s">
        <v>1637</v>
      </c>
      <c r="C878" s="1" t="s">
        <v>1755</v>
      </c>
      <c r="D878" s="1" t="s">
        <v>1766</v>
      </c>
      <c r="E878" s="2" t="s">
        <v>3744</v>
      </c>
      <c r="F878" s="2" t="s">
        <v>3726</v>
      </c>
      <c r="G878" s="1" t="s">
        <v>3709</v>
      </c>
      <c r="H878" s="13">
        <v>864.99993324299999</v>
      </c>
      <c r="I878" s="13">
        <v>1148</v>
      </c>
      <c r="J878" s="13">
        <f t="shared" si="13"/>
        <v>283.00006675700001</v>
      </c>
      <c r="K878" s="2">
        <v>0.32716773248293218</v>
      </c>
      <c r="L878" s="13">
        <v>777.5933</v>
      </c>
      <c r="M878" s="13">
        <v>2218.9149000000002</v>
      </c>
      <c r="N878" s="13">
        <v>656.94939999999997</v>
      </c>
      <c r="O878" s="13">
        <v>120.6439</v>
      </c>
      <c r="P878" s="13">
        <v>1561.9655</v>
      </c>
      <c r="Q878" s="13">
        <v>-1441.3216</v>
      </c>
      <c r="R878" s="13">
        <v>1682.6094000000001</v>
      </c>
      <c r="S878" s="1">
        <v>16.104600000000001</v>
      </c>
      <c r="T878" s="1">
        <v>208.50479999999999</v>
      </c>
      <c r="U878" s="1">
        <v>-192.40020000000001</v>
      </c>
      <c r="V878" s="1">
        <v>-0.85660000000000003</v>
      </c>
      <c r="W878" s="1">
        <v>2.9</v>
      </c>
      <c r="X878" s="2">
        <v>0.18815331010452963</v>
      </c>
      <c r="Y878" s="2">
        <v>0.1759581881533101</v>
      </c>
      <c r="Z878" s="2">
        <v>0.63588850174216027</v>
      </c>
      <c r="AA878" s="3">
        <v>57.260273972602739</v>
      </c>
      <c r="AB878" s="2">
        <v>-2.9232382972522286E-2</v>
      </c>
      <c r="AC878" s="2">
        <v>4.1263944755979276E-2</v>
      </c>
      <c r="AD878" s="2">
        <v>0.51868700981140103</v>
      </c>
      <c r="AE878" s="5">
        <v>26.585470000000001</v>
      </c>
      <c r="AF878" s="1">
        <v>7.8727942602288099</v>
      </c>
      <c r="AG878" s="1">
        <v>1933</v>
      </c>
      <c r="AH878" s="1">
        <v>-14.0080555555556</v>
      </c>
      <c r="AI878" s="1">
        <v>-75.022499999999994</v>
      </c>
      <c r="AJ878" s="6">
        <v>29.838474192921129</v>
      </c>
      <c r="AK878" s="7">
        <v>18.681022286670309</v>
      </c>
      <c r="AL878" s="6">
        <v>40.919075572190003</v>
      </c>
      <c r="AM878" s="1">
        <v>84.849732861749843</v>
      </c>
      <c r="AN878" s="1">
        <v>2142.5158914242743</v>
      </c>
      <c r="AO878" s="10">
        <v>3</v>
      </c>
      <c r="AP878" s="11">
        <v>0</v>
      </c>
      <c r="AQ878" s="11">
        <v>14</v>
      </c>
      <c r="AR878" s="11">
        <v>14</v>
      </c>
      <c r="AS878" s="12">
        <v>42.660098522167488</v>
      </c>
    </row>
    <row r="879" spans="1:45" x14ac:dyDescent="0.25">
      <c r="A879" s="1" t="s">
        <v>1767</v>
      </c>
      <c r="B879" s="1" t="s">
        <v>1637</v>
      </c>
      <c r="C879" s="1" t="s">
        <v>1755</v>
      </c>
      <c r="D879" s="1" t="s">
        <v>1768</v>
      </c>
      <c r="E879" s="2" t="s">
        <v>3744</v>
      </c>
      <c r="F879" s="2" t="s">
        <v>3732</v>
      </c>
      <c r="G879" s="1" t="s">
        <v>3710</v>
      </c>
      <c r="H879" s="13">
        <v>2975.0010657699995</v>
      </c>
      <c r="I879" s="13">
        <v>3707</v>
      </c>
      <c r="J879" s="13">
        <f t="shared" si="13"/>
        <v>731.99893423000049</v>
      </c>
      <c r="K879" s="2">
        <v>0.24604997378061177</v>
      </c>
      <c r="L879" s="13">
        <v>3229.7660999999998</v>
      </c>
      <c r="M879" s="13">
        <v>5236.8321999999998</v>
      </c>
      <c r="N879" s="13">
        <v>2986.1824999999999</v>
      </c>
      <c r="O879" s="13">
        <v>243.58359999999999</v>
      </c>
      <c r="P879" s="13">
        <v>2250.6496999999999</v>
      </c>
      <c r="Q879" s="13">
        <v>-2007.0661</v>
      </c>
      <c r="R879" s="13">
        <v>2494.2332999999999</v>
      </c>
      <c r="S879" s="1">
        <v>11.507999999999999</v>
      </c>
      <c r="T879" s="1">
        <v>106.3308</v>
      </c>
      <c r="U879" s="1">
        <v>-94.822800000000001</v>
      </c>
      <c r="V879" s="1">
        <v>-0.80469999999999997</v>
      </c>
      <c r="W879" s="1">
        <v>3.2</v>
      </c>
      <c r="X879" s="2">
        <v>0.35635284596708927</v>
      </c>
      <c r="Y879" s="2">
        <v>7.3104936606420284E-2</v>
      </c>
      <c r="Z879" s="2">
        <v>0.57054221742649047</v>
      </c>
      <c r="AA879" s="3">
        <v>75.271867612293136</v>
      </c>
      <c r="AB879" s="2">
        <v>-5.6833871396344549E-4</v>
      </c>
      <c r="AC879" s="2">
        <v>3.1924498326846518E-2</v>
      </c>
      <c r="AD879" s="2">
        <v>0.73984497785568304</v>
      </c>
      <c r="AE879" s="5">
        <v>33.764808000000002</v>
      </c>
      <c r="AF879" s="1">
        <v>2.4642612764226102</v>
      </c>
      <c r="AG879" s="1">
        <v>4090</v>
      </c>
      <c r="AH879" s="1">
        <v>-13.3302777777778</v>
      </c>
      <c r="AI879" s="1">
        <v>-74.977222222222196</v>
      </c>
      <c r="AJ879" s="6">
        <v>42.705522676964357</v>
      </c>
      <c r="AK879" s="7">
        <v>23.90848371804455</v>
      </c>
      <c r="AL879" s="6">
        <v>42.847652038891752</v>
      </c>
      <c r="AM879" s="1">
        <v>73.888217630875474</v>
      </c>
      <c r="AN879" s="1">
        <v>282.84426538306889</v>
      </c>
      <c r="AO879" s="10">
        <v>8</v>
      </c>
      <c r="AP879" s="11">
        <v>0</v>
      </c>
      <c r="AQ879" s="11">
        <v>66</v>
      </c>
      <c r="AR879" s="11">
        <v>66</v>
      </c>
      <c r="AS879" s="12">
        <v>286.53807106598987</v>
      </c>
    </row>
    <row r="880" spans="1:45" x14ac:dyDescent="0.25">
      <c r="A880" s="1" t="s">
        <v>1769</v>
      </c>
      <c r="B880" s="1" t="s">
        <v>1637</v>
      </c>
      <c r="C880" s="1" t="s">
        <v>1755</v>
      </c>
      <c r="D880" s="1" t="s">
        <v>1770</v>
      </c>
      <c r="E880" s="2" t="s">
        <v>3742</v>
      </c>
      <c r="F880" s="2" t="s">
        <v>3725</v>
      </c>
      <c r="G880" s="1" t="s">
        <v>3709</v>
      </c>
      <c r="H880" s="13">
        <v>1094.0001721539998</v>
      </c>
      <c r="I880" s="13">
        <v>1608</v>
      </c>
      <c r="J880" s="13">
        <f t="shared" si="13"/>
        <v>513.99982784600024</v>
      </c>
      <c r="K880" s="2">
        <v>0.46983523488298479</v>
      </c>
      <c r="L880" s="13">
        <v>1081.1519000000001</v>
      </c>
      <c r="M880" s="13">
        <v>1940.038</v>
      </c>
      <c r="N880" s="13">
        <v>1020.3169</v>
      </c>
      <c r="O880" s="13">
        <v>60.835099999999997</v>
      </c>
      <c r="P880" s="13">
        <v>919.72109999999998</v>
      </c>
      <c r="Q880" s="13">
        <v>-858.88610000000006</v>
      </c>
      <c r="R880" s="13">
        <v>980.55619999999999</v>
      </c>
      <c r="S880" s="1">
        <v>8.0545000000000009</v>
      </c>
      <c r="T880" s="1">
        <v>121.7694</v>
      </c>
      <c r="U880" s="1">
        <v>-113.7149</v>
      </c>
      <c r="V880" s="1">
        <v>-0.87590000000000001</v>
      </c>
      <c r="W880" s="1">
        <v>2.7</v>
      </c>
      <c r="X880" s="2">
        <v>0.17910447761194029</v>
      </c>
      <c r="Y880" s="2">
        <v>0.17599502487562188</v>
      </c>
      <c r="Z880" s="2">
        <v>0.64490049751243783</v>
      </c>
      <c r="AA880" s="3">
        <v>55.06268081002893</v>
      </c>
      <c r="AB880" s="2">
        <v>3.8935611614942633E-2</v>
      </c>
      <c r="AC880" s="2">
        <v>5.6563301773443708E-2</v>
      </c>
      <c r="AD880" s="2">
        <v>0.67343270778655995</v>
      </c>
      <c r="AE880" s="5">
        <v>26.585470000000001</v>
      </c>
      <c r="AF880" s="1">
        <v>1.3724168590727199</v>
      </c>
      <c r="AG880" s="1">
        <v>2903</v>
      </c>
      <c r="AH880" s="1">
        <v>-13.9794444444444</v>
      </c>
      <c r="AI880" s="1">
        <v>-74.976944444444399</v>
      </c>
      <c r="AJ880" s="6">
        <v>70.998304811612087</v>
      </c>
      <c r="AK880" s="7">
        <v>32.267155062349772</v>
      </c>
      <c r="AL880" s="6">
        <v>50.109619002415172</v>
      </c>
      <c r="AM880" s="1">
        <v>35.870507310830639</v>
      </c>
      <c r="AN880" s="1">
        <v>1401.8480657883792</v>
      </c>
      <c r="AO880" s="10">
        <v>0</v>
      </c>
      <c r="AP880" s="11">
        <v>0</v>
      </c>
      <c r="AQ880" s="11">
        <v>9</v>
      </c>
      <c r="AR880" s="11">
        <v>9</v>
      </c>
      <c r="AS880" s="12">
        <v>40.247093023255815</v>
      </c>
    </row>
    <row r="881" spans="1:45" x14ac:dyDescent="0.25">
      <c r="A881" s="1" t="s">
        <v>1771</v>
      </c>
      <c r="B881" s="1" t="s">
        <v>1637</v>
      </c>
      <c r="C881" s="1" t="s">
        <v>1755</v>
      </c>
      <c r="D881" s="1" t="s">
        <v>1772</v>
      </c>
      <c r="E881" s="2" t="s">
        <v>3744</v>
      </c>
      <c r="F881" s="2" t="s">
        <v>3725</v>
      </c>
      <c r="G881" s="1" t="s">
        <v>3708</v>
      </c>
      <c r="H881" s="13">
        <v>728.00006926599997</v>
      </c>
      <c r="I881" s="13">
        <v>502</v>
      </c>
      <c r="J881" s="13">
        <f t="shared" si="13"/>
        <v>-226.00006926599997</v>
      </c>
      <c r="K881" s="2">
        <v>-0.31043962604819897</v>
      </c>
      <c r="L881" s="13">
        <v>742.37900000000002</v>
      </c>
      <c r="M881" s="13">
        <v>1516.1645000000001</v>
      </c>
      <c r="N881" s="13">
        <v>685.60029999999995</v>
      </c>
      <c r="O881" s="13">
        <v>56.778700000000001</v>
      </c>
      <c r="P881" s="13">
        <v>830.56420000000003</v>
      </c>
      <c r="Q881" s="13">
        <v>-773.78549999999996</v>
      </c>
      <c r="R881" s="13">
        <v>887.34289999999999</v>
      </c>
      <c r="S881" s="1">
        <v>10.0558</v>
      </c>
      <c r="T881" s="1">
        <v>147.09729999999999</v>
      </c>
      <c r="U881" s="1">
        <v>-137.04150000000001</v>
      </c>
      <c r="V881" s="1">
        <v>-0.872</v>
      </c>
      <c r="W881" s="1">
        <v>3.5</v>
      </c>
      <c r="X881" s="2">
        <v>0.27689243027888444</v>
      </c>
      <c r="Y881" s="2">
        <v>0.15936254980079681</v>
      </c>
      <c r="Z881" s="2">
        <v>0.56374501992031878</v>
      </c>
      <c r="AA881" s="3">
        <v>77.385159010600702</v>
      </c>
      <c r="AB881" s="2">
        <v>-3.2544389413446728E-2</v>
      </c>
      <c r="AC881" s="2">
        <v>-5.1714959450433806E-2</v>
      </c>
      <c r="AD881" s="2">
        <v>0.65224850177764904</v>
      </c>
      <c r="AE881" s="5">
        <v>21.54027</v>
      </c>
      <c r="AF881" s="1">
        <v>4.2551277437927304</v>
      </c>
      <c r="AG881" s="1">
        <v>2944</v>
      </c>
      <c r="AH881" s="1">
        <v>-13.5286111111111</v>
      </c>
      <c r="AI881" s="1">
        <v>-75.327500000000001</v>
      </c>
      <c r="AJ881" s="6">
        <v>51.433776107206903</v>
      </c>
      <c r="AK881" s="7">
        <v>4.3828875510126188</v>
      </c>
      <c r="AL881" s="6">
        <v>74.397736243153474</v>
      </c>
      <c r="AM881" s="1">
        <v>80.621439343097975</v>
      </c>
      <c r="AN881" s="1">
        <v>1096.4893655441615</v>
      </c>
      <c r="AO881" s="10">
        <v>2</v>
      </c>
      <c r="AP881" s="11">
        <v>0</v>
      </c>
      <c r="AQ881" s="11">
        <v>17</v>
      </c>
      <c r="AR881" s="11">
        <v>17</v>
      </c>
      <c r="AS881" s="12">
        <v>63</v>
      </c>
    </row>
    <row r="882" spans="1:45" x14ac:dyDescent="0.25">
      <c r="A882" s="1" t="s">
        <v>1773</v>
      </c>
      <c r="B882" s="1" t="s">
        <v>1637</v>
      </c>
      <c r="C882" s="1" t="s">
        <v>1755</v>
      </c>
      <c r="D882" s="1" t="s">
        <v>1774</v>
      </c>
      <c r="E882" s="2" t="s">
        <v>3744</v>
      </c>
      <c r="F882" s="2" t="s">
        <v>3725</v>
      </c>
      <c r="G882" s="1" t="s">
        <v>3709</v>
      </c>
      <c r="H882" s="13">
        <v>1438.00027245</v>
      </c>
      <c r="I882" s="13">
        <v>1083</v>
      </c>
      <c r="J882" s="13">
        <f t="shared" si="13"/>
        <v>-355.00027245000001</v>
      </c>
      <c r="K882" s="2">
        <v>-0.24687079637694823</v>
      </c>
      <c r="L882" s="13">
        <v>1470.9839999999999</v>
      </c>
      <c r="M882" s="13">
        <v>2439.3305</v>
      </c>
      <c r="N882" s="13">
        <v>1425.9398000000001</v>
      </c>
      <c r="O882" s="13">
        <v>45.044199999999996</v>
      </c>
      <c r="P882" s="13">
        <v>1013.3907</v>
      </c>
      <c r="Q882" s="13">
        <v>-968.34649999999999</v>
      </c>
      <c r="R882" s="13">
        <v>1058.4349</v>
      </c>
      <c r="S882" s="1">
        <v>4.6077000000000004</v>
      </c>
      <c r="T882" s="1">
        <v>103.66330000000001</v>
      </c>
      <c r="U882" s="1">
        <v>-99.055599999999998</v>
      </c>
      <c r="V882" s="1">
        <v>-0.91490000000000005</v>
      </c>
      <c r="W882" s="1">
        <v>3.5</v>
      </c>
      <c r="X882" s="2">
        <v>0.34164358264081257</v>
      </c>
      <c r="Y882" s="2">
        <v>0.10341643582640812</v>
      </c>
      <c r="Z882" s="2">
        <v>0.55493998153277935</v>
      </c>
      <c r="AA882" s="3">
        <v>80.19966722129783</v>
      </c>
      <c r="AB882" s="2">
        <v>-2.4705794375179169E-2</v>
      </c>
      <c r="AC882" s="2">
        <v>-3.9693370803572714E-2</v>
      </c>
      <c r="AD882" s="2">
        <v>0.68771886825561501</v>
      </c>
      <c r="AE882" s="5">
        <v>33.521599999999999</v>
      </c>
      <c r="AF882" s="1">
        <v>7.7268818885327901</v>
      </c>
      <c r="AG882" s="1">
        <v>3291</v>
      </c>
      <c r="AH882" s="1">
        <v>-13.5025</v>
      </c>
      <c r="AI882" s="1">
        <v>-75.293333333333294</v>
      </c>
      <c r="AJ882" s="6">
        <v>74.94180272330027</v>
      </c>
      <c r="AK882" s="7">
        <v>13.46041172532045</v>
      </c>
      <c r="AL882" s="6">
        <v>70.360992614288961</v>
      </c>
      <c r="AM882" s="1">
        <v>89.482718833681005</v>
      </c>
      <c r="AN882" s="1">
        <v>801.54097196568534</v>
      </c>
      <c r="AO882" s="10">
        <v>2</v>
      </c>
      <c r="AP882" s="11">
        <v>0</v>
      </c>
      <c r="AQ882" s="11">
        <v>30</v>
      </c>
      <c r="AR882" s="11">
        <v>30</v>
      </c>
      <c r="AS882" s="12">
        <v>119.67893961708394</v>
      </c>
    </row>
    <row r="883" spans="1:45" x14ac:dyDescent="0.25">
      <c r="A883" s="1" t="s">
        <v>1775</v>
      </c>
      <c r="B883" s="1" t="s">
        <v>1637</v>
      </c>
      <c r="C883" s="1" t="s">
        <v>1755</v>
      </c>
      <c r="D883" s="1" t="s">
        <v>1776</v>
      </c>
      <c r="E883" s="2" t="s">
        <v>3742</v>
      </c>
      <c r="F883" s="2" t="s">
        <v>3725</v>
      </c>
      <c r="G883" s="1" t="s">
        <v>3709</v>
      </c>
      <c r="H883" s="13">
        <v>954.99993186799986</v>
      </c>
      <c r="I883" s="13">
        <v>1264</v>
      </c>
      <c r="J883" s="13">
        <f t="shared" si="13"/>
        <v>309.00006813200014</v>
      </c>
      <c r="K883" s="2">
        <v>0.32356030385006368</v>
      </c>
      <c r="L883" s="13">
        <v>946.08569999999997</v>
      </c>
      <c r="M883" s="13">
        <v>1635.9295999999999</v>
      </c>
      <c r="N883" s="13">
        <v>849.89660000000003</v>
      </c>
      <c r="O883" s="13">
        <v>96.189099999999996</v>
      </c>
      <c r="P883" s="13">
        <v>786.03300000000002</v>
      </c>
      <c r="Q883" s="13">
        <v>-689.84379999999999</v>
      </c>
      <c r="R883" s="13">
        <v>882.22209999999995</v>
      </c>
      <c r="S883" s="1">
        <v>14.901400000000001</v>
      </c>
      <c r="T883" s="1">
        <v>121.7705</v>
      </c>
      <c r="U883" s="1">
        <v>-106.8691</v>
      </c>
      <c r="V883" s="1">
        <v>-0.78190000000000004</v>
      </c>
      <c r="W883" s="1">
        <v>2.7</v>
      </c>
      <c r="X883" s="2">
        <v>0.23338607594936708</v>
      </c>
      <c r="Y883" s="2">
        <v>0.13449367088607594</v>
      </c>
      <c r="Z883" s="2">
        <v>0.632120253164557</v>
      </c>
      <c r="AA883" s="3">
        <v>58.197747183979978</v>
      </c>
      <c r="AB883" s="2">
        <v>2.5708040169419188E-2</v>
      </c>
      <c r="AC883" s="2">
        <v>4.08591441078201E-2</v>
      </c>
      <c r="AD883" s="2">
        <v>0.71165257692337103</v>
      </c>
      <c r="AE883" s="5">
        <v>42.947024999999996</v>
      </c>
      <c r="AF883" s="1">
        <v>18.8684582743989</v>
      </c>
      <c r="AG883" s="1">
        <v>3420</v>
      </c>
      <c r="AH883" s="1">
        <v>-13.7952777777778</v>
      </c>
      <c r="AI883" s="1">
        <v>-75.249166666666696</v>
      </c>
      <c r="AJ883" s="6">
        <v>72.691539427697592</v>
      </c>
      <c r="AK883" s="7">
        <v>26.701807345985511</v>
      </c>
      <c r="AL883" s="6">
        <v>58.832567538233093</v>
      </c>
      <c r="AM883" s="1">
        <v>68.06947361812496</v>
      </c>
      <c r="AN883" s="1">
        <v>1446.7210584156501</v>
      </c>
      <c r="AO883" s="10">
        <v>3</v>
      </c>
      <c r="AP883" s="11">
        <v>0</v>
      </c>
      <c r="AQ883" s="11">
        <v>13</v>
      </c>
      <c r="AR883" s="11">
        <v>13</v>
      </c>
      <c r="AS883" s="12">
        <v>25.17608695652174</v>
      </c>
    </row>
    <row r="884" spans="1:45" x14ac:dyDescent="0.25">
      <c r="A884" s="1" t="s">
        <v>1777</v>
      </c>
      <c r="B884" s="1" t="s">
        <v>1637</v>
      </c>
      <c r="C884" s="1" t="s">
        <v>1755</v>
      </c>
      <c r="D884" s="1" t="s">
        <v>1778</v>
      </c>
      <c r="E884" s="2" t="s">
        <v>3742</v>
      </c>
      <c r="F884" s="2" t="s">
        <v>3730</v>
      </c>
      <c r="G884" s="1" t="s">
        <v>3708</v>
      </c>
      <c r="H884" s="13">
        <v>1107.9997278689998</v>
      </c>
      <c r="I884" s="13">
        <v>894</v>
      </c>
      <c r="J884" s="13">
        <f t="shared" si="13"/>
        <v>-213.9997278689998</v>
      </c>
      <c r="K884" s="2">
        <v>-0.19314059605464204</v>
      </c>
      <c r="L884" s="13">
        <v>1112.2908</v>
      </c>
      <c r="M884" s="13">
        <v>1649.7555</v>
      </c>
      <c r="N884" s="13">
        <v>1082.9257</v>
      </c>
      <c r="O884" s="13">
        <v>29.365100000000002</v>
      </c>
      <c r="P884" s="13">
        <v>566.82979999999998</v>
      </c>
      <c r="Q884" s="13">
        <v>-537.46469999999999</v>
      </c>
      <c r="R884" s="13">
        <v>596.19489999999996</v>
      </c>
      <c r="S884" s="1">
        <v>4.2526999999999999</v>
      </c>
      <c r="T884" s="1">
        <v>82.088399999999993</v>
      </c>
      <c r="U884" s="1">
        <v>-77.835700000000003</v>
      </c>
      <c r="V884" s="1">
        <v>-0.90149999999999997</v>
      </c>
      <c r="W884" s="1">
        <v>2.5</v>
      </c>
      <c r="X884" s="2">
        <v>0.17337807606263983</v>
      </c>
      <c r="Y884" s="2">
        <v>0.18456375838926176</v>
      </c>
      <c r="Z884" s="2">
        <v>0.64205816554809847</v>
      </c>
      <c r="AA884" s="3">
        <v>55.749128919860624</v>
      </c>
      <c r="AB884" s="2">
        <v>-1.2858185373879838E-2</v>
      </c>
      <c r="AC884" s="2">
        <v>-3.0192788312052632E-2</v>
      </c>
      <c r="AD884" s="2">
        <v>0.788000047206879</v>
      </c>
      <c r="AE884" s="5">
        <v>38.982824000000001</v>
      </c>
      <c r="AF884" s="1">
        <v>4.6699056873392397</v>
      </c>
      <c r="AG884" s="1">
        <v>3656</v>
      </c>
      <c r="AH884" s="1">
        <v>-13.956388888888901</v>
      </c>
      <c r="AI884" s="1">
        <v>-75.238055555555505</v>
      </c>
      <c r="AJ884" s="6">
        <v>31.85149537271673</v>
      </c>
      <c r="AK884" s="7">
        <v>7.2025871845536686</v>
      </c>
      <c r="AL884" s="6">
        <v>44.572217098987323</v>
      </c>
      <c r="AM884" s="1">
        <v>67.077508895008606</v>
      </c>
      <c r="AN884" s="1">
        <v>1843.0069619977601</v>
      </c>
      <c r="AO884" s="10">
        <v>1</v>
      </c>
      <c r="AP884" s="11">
        <v>0</v>
      </c>
      <c r="AQ884" s="11">
        <v>12</v>
      </c>
      <c r="AR884" s="11">
        <v>12</v>
      </c>
      <c r="AS884" s="12">
        <v>31.833017077798861</v>
      </c>
    </row>
    <row r="885" spans="1:45" x14ac:dyDescent="0.25">
      <c r="A885" s="1" t="s">
        <v>1779</v>
      </c>
      <c r="B885" s="1" t="s">
        <v>1637</v>
      </c>
      <c r="C885" s="1" t="s">
        <v>1755</v>
      </c>
      <c r="D885" s="1" t="s">
        <v>1780</v>
      </c>
      <c r="E885" s="2" t="s">
        <v>3744</v>
      </c>
      <c r="F885" s="2" t="s">
        <v>3725</v>
      </c>
      <c r="G885" s="1" t="s">
        <v>3709</v>
      </c>
      <c r="H885" s="13">
        <v>1817.9999561919999</v>
      </c>
      <c r="I885" s="13">
        <v>1115</v>
      </c>
      <c r="J885" s="13">
        <f t="shared" si="13"/>
        <v>-702.9999561919999</v>
      </c>
      <c r="K885" s="2">
        <v>-0.38668865408803987</v>
      </c>
      <c r="L885" s="13">
        <v>1907.1409000000001</v>
      </c>
      <c r="M885" s="13">
        <v>7033.8377</v>
      </c>
      <c r="N885" s="13">
        <v>1786.5020999999999</v>
      </c>
      <c r="O885" s="13">
        <v>120.6388</v>
      </c>
      <c r="P885" s="13">
        <v>5247.3356000000003</v>
      </c>
      <c r="Q885" s="13">
        <v>-5126.6968999999999</v>
      </c>
      <c r="R885" s="13">
        <v>5367.9744000000001</v>
      </c>
      <c r="S885" s="1">
        <v>5.3971</v>
      </c>
      <c r="T885" s="1">
        <v>234.7544</v>
      </c>
      <c r="U885" s="1">
        <v>-229.35730000000001</v>
      </c>
      <c r="V885" s="1">
        <v>-0.95509999999999995</v>
      </c>
      <c r="W885" s="1">
        <v>3.1</v>
      </c>
      <c r="X885" s="2">
        <v>0.23856502242152466</v>
      </c>
      <c r="Y885" s="2">
        <v>0.2</v>
      </c>
      <c r="Z885" s="2">
        <v>0.56143497757847538</v>
      </c>
      <c r="AA885" s="3">
        <v>78.115015974440894</v>
      </c>
      <c r="AB885" s="2">
        <v>-6.2810649607362823E-2</v>
      </c>
      <c r="AC885" s="2">
        <v>-6.7457327090586938E-2</v>
      </c>
      <c r="AD885" s="2">
        <v>0.74077492952346802</v>
      </c>
      <c r="AE885" s="5">
        <v>37.465381000000001</v>
      </c>
      <c r="AF885" s="1">
        <v>2.5378195096504998</v>
      </c>
      <c r="AG885" s="1">
        <v>2638</v>
      </c>
      <c r="AH885" s="1">
        <v>-13.825277777777799</v>
      </c>
      <c r="AI885" s="1">
        <v>-75.257499999999993</v>
      </c>
      <c r="AJ885" s="6">
        <v>60.457586486225459</v>
      </c>
      <c r="AK885" s="7">
        <v>13.09418408058686</v>
      </c>
      <c r="AL885" s="6">
        <v>47.53183036260635</v>
      </c>
      <c r="AM885" s="1">
        <v>71.240822610240883</v>
      </c>
      <c r="AN885" s="1">
        <v>3593.5914668755063</v>
      </c>
      <c r="AO885" s="10">
        <v>7</v>
      </c>
      <c r="AP885" s="11">
        <v>0</v>
      </c>
      <c r="AQ885" s="11">
        <v>44</v>
      </c>
      <c r="AR885" s="11">
        <v>44</v>
      </c>
      <c r="AS885" s="12">
        <v>135.71214841412328</v>
      </c>
    </row>
    <row r="886" spans="1:45" x14ac:dyDescent="0.25">
      <c r="A886" s="1" t="s">
        <v>1781</v>
      </c>
      <c r="B886" s="1" t="s">
        <v>1637</v>
      </c>
      <c r="C886" s="1" t="s">
        <v>1755</v>
      </c>
      <c r="D886" s="1" t="s">
        <v>1782</v>
      </c>
      <c r="E886" s="2" t="s">
        <v>3742</v>
      </c>
      <c r="F886" s="2" t="s">
        <v>3725</v>
      </c>
      <c r="G886" s="1" t="s">
        <v>3708</v>
      </c>
      <c r="H886" s="13">
        <v>395.99989986700001</v>
      </c>
      <c r="I886" s="13">
        <v>233</v>
      </c>
      <c r="J886" s="13">
        <f t="shared" si="13"/>
        <v>-162.99989986700001</v>
      </c>
      <c r="K886" s="2">
        <v>-0.41161601283673288</v>
      </c>
      <c r="L886" s="13">
        <v>416.35969999999998</v>
      </c>
      <c r="M886" s="13">
        <v>1019.7457000000001</v>
      </c>
      <c r="N886" s="13">
        <v>388.7328</v>
      </c>
      <c r="O886" s="13">
        <v>27.626899999999999</v>
      </c>
      <c r="P886" s="13">
        <v>631.01289999999995</v>
      </c>
      <c r="Q886" s="13">
        <v>-603.38599999999997</v>
      </c>
      <c r="R886" s="13">
        <v>658.63980000000004</v>
      </c>
      <c r="S886" s="1">
        <v>7.6950000000000003</v>
      </c>
      <c r="T886" s="1">
        <v>175.7567</v>
      </c>
      <c r="U886" s="1">
        <v>-168.06180000000001</v>
      </c>
      <c r="V886" s="1">
        <v>-0.91610000000000003</v>
      </c>
      <c r="W886" s="1">
        <v>2.6</v>
      </c>
      <c r="X886" s="2">
        <v>0.24892703862660945</v>
      </c>
      <c r="Y886" s="2">
        <v>0.17167381974248927</v>
      </c>
      <c r="Z886" s="2">
        <v>0.57939914163090134</v>
      </c>
      <c r="AA886" s="3">
        <v>72.592592592592595</v>
      </c>
      <c r="AB886" s="2">
        <v>-6.2501422233735338E-2</v>
      </c>
      <c r="AC886" s="2">
        <v>-7.2968681559107518E-2</v>
      </c>
      <c r="AD886" s="2">
        <v>0.53744113445282005</v>
      </c>
      <c r="AE886" s="5">
        <v>21.54027</v>
      </c>
      <c r="AF886" s="1">
        <v>4.7011575714623204</v>
      </c>
      <c r="AG886" s="1">
        <v>2801</v>
      </c>
      <c r="AH886" s="1">
        <v>-14.0561111111111</v>
      </c>
      <c r="AI886" s="1">
        <v>-74.976388888888906</v>
      </c>
      <c r="AJ886" s="6">
        <v>53.739735225305303</v>
      </c>
      <c r="AK886" s="7">
        <v>49.124683293439141</v>
      </c>
      <c r="AL886" s="6">
        <v>49.430066475204171</v>
      </c>
      <c r="AM886" s="1">
        <v>41.609311449407002</v>
      </c>
      <c r="AN886" s="1">
        <v>871.21325495765802</v>
      </c>
      <c r="AO886" s="10">
        <v>1</v>
      </c>
      <c r="AP886" s="11">
        <v>0</v>
      </c>
      <c r="AQ886" s="11">
        <v>9</v>
      </c>
      <c r="AR886" s="11">
        <v>9</v>
      </c>
      <c r="AS886" s="12">
        <v>26.103723404255319</v>
      </c>
    </row>
    <row r="887" spans="1:45" x14ac:dyDescent="0.25">
      <c r="A887" s="1" t="s">
        <v>1783</v>
      </c>
      <c r="B887" s="1" t="s">
        <v>1637</v>
      </c>
      <c r="C887" s="1" t="s">
        <v>1755</v>
      </c>
      <c r="D887" s="1" t="s">
        <v>1784</v>
      </c>
      <c r="E887" s="2" t="s">
        <v>3742</v>
      </c>
      <c r="F887" s="2" t="s">
        <v>3725</v>
      </c>
      <c r="G887" s="1" t="s">
        <v>3708</v>
      </c>
      <c r="H887" s="13">
        <v>787.999982348</v>
      </c>
      <c r="I887" s="13">
        <v>520</v>
      </c>
      <c r="J887" s="13">
        <f t="shared" si="13"/>
        <v>-267.999982348</v>
      </c>
      <c r="K887" s="2">
        <v>-0.34010150806024342</v>
      </c>
      <c r="L887" s="13">
        <v>761.37210000000005</v>
      </c>
      <c r="M887" s="13">
        <v>1328.425</v>
      </c>
      <c r="N887" s="13">
        <v>710.81029999999998</v>
      </c>
      <c r="O887" s="13">
        <v>50.561799999999998</v>
      </c>
      <c r="P887" s="13">
        <v>617.6146</v>
      </c>
      <c r="Q887" s="13">
        <v>-567.05280000000005</v>
      </c>
      <c r="R887" s="13">
        <v>668.17639999999994</v>
      </c>
      <c r="S887" s="1">
        <v>9.6777999999999995</v>
      </c>
      <c r="T887" s="1">
        <v>118.2152</v>
      </c>
      <c r="U887" s="1">
        <v>-108.53740000000001</v>
      </c>
      <c r="V887" s="1">
        <v>-0.84870000000000001</v>
      </c>
      <c r="W887" s="1">
        <v>3.5</v>
      </c>
      <c r="X887" s="2">
        <v>0.19038461538461537</v>
      </c>
      <c r="Y887" s="2">
        <v>0.17499999999999999</v>
      </c>
      <c r="Z887" s="2">
        <v>0.63461538461538458</v>
      </c>
      <c r="AA887" s="3">
        <v>57.575757575757578</v>
      </c>
      <c r="AB887" s="2">
        <v>-4.2134419882770113E-2</v>
      </c>
      <c r="AC887" s="2">
        <v>-5.765263739768367E-2</v>
      </c>
      <c r="AD887" s="2">
        <v>0.65234321355819702</v>
      </c>
      <c r="AE887" s="5">
        <v>33.541435999999997</v>
      </c>
      <c r="AF887" s="1">
        <v>4.3651432249758599</v>
      </c>
      <c r="AG887" s="1">
        <v>3482</v>
      </c>
      <c r="AH887" s="1">
        <v>-13.737222222222201</v>
      </c>
      <c r="AI887" s="1">
        <v>-75.243611111111093</v>
      </c>
      <c r="AJ887" s="6">
        <v>81.938652857463225</v>
      </c>
      <c r="AK887" s="7">
        <v>22.264273501280378</v>
      </c>
      <c r="AL887" s="6">
        <v>51.801649472465293</v>
      </c>
      <c r="AM887" s="1">
        <v>77.673058203914607</v>
      </c>
      <c r="AN887" s="1">
        <v>879.74719992815835</v>
      </c>
      <c r="AO887" s="10">
        <v>3</v>
      </c>
      <c r="AP887" s="11">
        <v>0</v>
      </c>
      <c r="AQ887" s="11">
        <v>9</v>
      </c>
      <c r="AR887" s="11">
        <v>9</v>
      </c>
      <c r="AS887" s="12">
        <v>23.132596685082873</v>
      </c>
    </row>
    <row r="888" spans="1:45" x14ac:dyDescent="0.25">
      <c r="A888" s="1" t="s">
        <v>1785</v>
      </c>
      <c r="B888" s="1" t="s">
        <v>1637</v>
      </c>
      <c r="C888" s="1" t="s">
        <v>1755</v>
      </c>
      <c r="D888" s="1" t="s">
        <v>1016</v>
      </c>
      <c r="E888" s="2" t="s">
        <v>3742</v>
      </c>
      <c r="F888" s="2" t="s">
        <v>3725</v>
      </c>
      <c r="G888" s="1" t="s">
        <v>3708</v>
      </c>
      <c r="H888" s="13">
        <v>718.99998853900001</v>
      </c>
      <c r="I888" s="13">
        <v>752</v>
      </c>
      <c r="J888" s="13">
        <f t="shared" si="13"/>
        <v>33.000011460999986</v>
      </c>
      <c r="K888" s="2">
        <v>4.589709594857664E-2</v>
      </c>
      <c r="L888" s="13">
        <v>730.27419999999995</v>
      </c>
      <c r="M888" s="13">
        <v>1345.0599</v>
      </c>
      <c r="N888" s="13">
        <v>673.95630000000006</v>
      </c>
      <c r="O888" s="13">
        <v>56.317900000000002</v>
      </c>
      <c r="P888" s="13">
        <v>671.10350000000005</v>
      </c>
      <c r="Q888" s="13">
        <v>-614.78570000000002</v>
      </c>
      <c r="R888" s="13">
        <v>727.42139999999995</v>
      </c>
      <c r="S888" s="1">
        <v>10.854699999999999</v>
      </c>
      <c r="T888" s="1">
        <v>129.3485</v>
      </c>
      <c r="U888" s="1">
        <v>-118.49379999999999</v>
      </c>
      <c r="V888" s="1">
        <v>-0.84519999999999995</v>
      </c>
      <c r="W888" s="1">
        <v>2.7</v>
      </c>
      <c r="X888" s="2">
        <v>0.16090425531914893</v>
      </c>
      <c r="Y888" s="2">
        <v>0.16755319148936171</v>
      </c>
      <c r="Z888" s="2">
        <v>0.67154255319148937</v>
      </c>
      <c r="AA888" s="3">
        <v>48.910891089108908</v>
      </c>
      <c r="AB888" s="2">
        <v>2.1822122669228561E-2</v>
      </c>
      <c r="AC888" s="2">
        <v>6.4313043317985041E-3</v>
      </c>
      <c r="AD888" s="2">
        <v>0.59669101238250799</v>
      </c>
      <c r="AE888" s="5">
        <v>26.585470000000001</v>
      </c>
      <c r="AF888" s="1">
        <v>4.5679230293935902</v>
      </c>
      <c r="AG888" s="1">
        <v>3201</v>
      </c>
      <c r="AH888" s="1">
        <v>-13.689444444444399</v>
      </c>
      <c r="AI888" s="1">
        <v>-75.275000000000006</v>
      </c>
      <c r="AJ888" s="6">
        <v>68.226026475626369</v>
      </c>
      <c r="AK888" s="7">
        <v>22.7994987941501</v>
      </c>
      <c r="AL888" s="6">
        <v>78.214786496313778</v>
      </c>
      <c r="AM888" s="1">
        <v>57.126197510880857</v>
      </c>
      <c r="AN888" s="1">
        <v>765.43593740922336</v>
      </c>
      <c r="AO888" s="10">
        <v>0</v>
      </c>
      <c r="AP888" s="11">
        <v>0</v>
      </c>
      <c r="AQ888" s="11">
        <v>12</v>
      </c>
      <c r="AR888" s="11">
        <v>12</v>
      </c>
      <c r="AS888" s="12">
        <v>40.587706146926536</v>
      </c>
    </row>
    <row r="889" spans="1:45" x14ac:dyDescent="0.25">
      <c r="A889" s="1" t="s">
        <v>1786</v>
      </c>
      <c r="B889" s="1" t="s">
        <v>1637</v>
      </c>
      <c r="C889" s="1" t="s">
        <v>1787</v>
      </c>
      <c r="D889" s="1" t="s">
        <v>451</v>
      </c>
      <c r="E889" s="2" t="s">
        <v>3747</v>
      </c>
      <c r="F889" s="2" t="s">
        <v>3725</v>
      </c>
      <c r="G889" s="1" t="s">
        <v>3711</v>
      </c>
      <c r="H889" s="13">
        <v>10420.995096840001</v>
      </c>
      <c r="I889" s="13">
        <v>10354</v>
      </c>
      <c r="J889" s="13">
        <f t="shared" si="13"/>
        <v>-66.99509684000077</v>
      </c>
      <c r="K889" s="2">
        <v>-6.4288579178312785E-3</v>
      </c>
      <c r="L889" s="13">
        <v>10608.849200000001</v>
      </c>
      <c r="M889" s="13">
        <v>24858.593400000002</v>
      </c>
      <c r="N889" s="13">
        <v>7586.0861999999997</v>
      </c>
      <c r="O889" s="13">
        <v>3022.7629999999999</v>
      </c>
      <c r="P889" s="13">
        <v>17272.5072</v>
      </c>
      <c r="Q889" s="13">
        <v>-14249.744199999999</v>
      </c>
      <c r="R889" s="13">
        <v>20295.270199999999</v>
      </c>
      <c r="S889" s="1">
        <v>34.090600000000002</v>
      </c>
      <c r="T889" s="1">
        <v>194.79849999999999</v>
      </c>
      <c r="U889" s="1">
        <v>-160.7079</v>
      </c>
      <c r="V889" s="1">
        <v>-0.70209999999999995</v>
      </c>
      <c r="W889" s="1">
        <v>2.5</v>
      </c>
      <c r="X889" s="2">
        <v>0.3224840641298049</v>
      </c>
      <c r="Y889" s="2">
        <v>6.9924666795441376E-2</v>
      </c>
      <c r="Z889" s="2">
        <v>0.60759126907475369</v>
      </c>
      <c r="AA889" s="3">
        <v>64.584326816086474</v>
      </c>
      <c r="AB889" s="2">
        <v>-2.9106571497574674E-3</v>
      </c>
      <c r="AC889" s="2">
        <v>-9.2094881221627123E-4</v>
      </c>
      <c r="AD889" s="2">
        <v>0.32722109556198098</v>
      </c>
      <c r="AE889" s="5">
        <v>28.008037000000002</v>
      </c>
      <c r="AF889" s="1">
        <v>97.221967543779201</v>
      </c>
      <c r="AG889" s="1">
        <v>3282</v>
      </c>
      <c r="AH889" s="1">
        <v>-12.3991666666667</v>
      </c>
      <c r="AI889" s="1">
        <v>-74.868333333333297</v>
      </c>
      <c r="AJ889" s="6">
        <v>90.628681282101141</v>
      </c>
      <c r="AK889" s="7">
        <v>78.782670475344005</v>
      </c>
      <c r="AL889" s="6">
        <v>92.182661611949726</v>
      </c>
      <c r="AM889" s="1">
        <v>20.291558513881458</v>
      </c>
      <c r="AN889" s="1">
        <v>3913.4818505696112</v>
      </c>
      <c r="AO889" s="10">
        <v>7</v>
      </c>
      <c r="AP889" s="11">
        <v>21</v>
      </c>
      <c r="AQ889" s="11">
        <v>21</v>
      </c>
      <c r="AR889" s="11">
        <v>42</v>
      </c>
      <c r="AS889" s="12">
        <v>2.4498558791372629</v>
      </c>
    </row>
    <row r="890" spans="1:45" x14ac:dyDescent="0.25">
      <c r="A890" s="1" t="s">
        <v>1788</v>
      </c>
      <c r="B890" s="1" t="s">
        <v>1637</v>
      </c>
      <c r="C890" s="1" t="s">
        <v>1787</v>
      </c>
      <c r="D890" s="1" t="s">
        <v>1789</v>
      </c>
      <c r="E890" s="2" t="s">
        <v>3742</v>
      </c>
      <c r="F890" s="2" t="s">
        <v>3730</v>
      </c>
      <c r="G890" s="1" t="s">
        <v>3710</v>
      </c>
      <c r="H890" s="13">
        <v>3461.9995886040015</v>
      </c>
      <c r="I890" s="13">
        <v>2540</v>
      </c>
      <c r="J890" s="13">
        <f t="shared" si="13"/>
        <v>-921.99958860400147</v>
      </c>
      <c r="K890" s="2">
        <v>-0.26631995903147515</v>
      </c>
      <c r="L890" s="13">
        <v>3543.1752000000001</v>
      </c>
      <c r="M890" s="13">
        <v>7050.5652</v>
      </c>
      <c r="N890" s="13">
        <v>3200.0614999999998</v>
      </c>
      <c r="O890" s="13">
        <v>343.11369999999999</v>
      </c>
      <c r="P890" s="13">
        <v>3850.5037000000002</v>
      </c>
      <c r="Q890" s="13">
        <v>-3507.39</v>
      </c>
      <c r="R890" s="13">
        <v>4193.6172999999999</v>
      </c>
      <c r="S890" s="1">
        <v>12.955299999999999</v>
      </c>
      <c r="T890" s="1">
        <v>145.3879</v>
      </c>
      <c r="U890" s="1">
        <v>-132.4325</v>
      </c>
      <c r="V890" s="1">
        <v>-0.83640000000000003</v>
      </c>
      <c r="W890" s="1">
        <v>2.7</v>
      </c>
      <c r="X890" s="2">
        <v>0.2748031496062992</v>
      </c>
      <c r="Y890" s="2">
        <v>0.11299212598425197</v>
      </c>
      <c r="Z890" s="2">
        <v>0.61220472440944884</v>
      </c>
      <c r="AA890" s="3">
        <v>63.344051446945336</v>
      </c>
      <c r="AB890" s="2">
        <v>-3.3547997129900309E-2</v>
      </c>
      <c r="AC890" s="2">
        <v>-4.3275992379077199E-2</v>
      </c>
      <c r="AD890" s="2">
        <v>0.68725901842117298</v>
      </c>
      <c r="AE890" s="5">
        <v>53.930906</v>
      </c>
      <c r="AF890" s="1">
        <v>27.2045697965012</v>
      </c>
      <c r="AG890" s="1">
        <v>3628</v>
      </c>
      <c r="AH890" s="1">
        <v>-12.3655555555556</v>
      </c>
      <c r="AI890" s="1">
        <v>-75.055000000000007</v>
      </c>
      <c r="AJ890" s="6">
        <v>85.807445165633283</v>
      </c>
      <c r="AK890" s="7">
        <v>4.4930635284135114</v>
      </c>
      <c r="AL890" s="6">
        <v>79.869796256964008</v>
      </c>
      <c r="AM890" s="1">
        <v>72.338618251016456</v>
      </c>
      <c r="AN890" s="1">
        <v>6526.7820861711207</v>
      </c>
      <c r="AO890" s="10">
        <v>5</v>
      </c>
      <c r="AP890" s="11">
        <v>0</v>
      </c>
      <c r="AQ890" s="11">
        <v>44</v>
      </c>
      <c r="AR890" s="11">
        <v>44</v>
      </c>
      <c r="AS890" s="12">
        <v>30.590630740967544</v>
      </c>
    </row>
    <row r="891" spans="1:45" x14ac:dyDescent="0.25">
      <c r="A891" s="1" t="s">
        <v>1790</v>
      </c>
      <c r="B891" s="1" t="s">
        <v>1637</v>
      </c>
      <c r="C891" s="1" t="s">
        <v>1787</v>
      </c>
      <c r="D891" s="1" t="s">
        <v>1791</v>
      </c>
      <c r="E891" s="2" t="s">
        <v>3743</v>
      </c>
      <c r="F891" s="2" t="s">
        <v>3725</v>
      </c>
      <c r="G891" s="1" t="s">
        <v>3710</v>
      </c>
      <c r="H891" s="13">
        <v>3717.0003099609989</v>
      </c>
      <c r="I891" s="13">
        <v>2639</v>
      </c>
      <c r="J891" s="13">
        <f t="shared" si="13"/>
        <v>-1078.0003099609989</v>
      </c>
      <c r="K891" s="2">
        <v>-0.29001889159710886</v>
      </c>
      <c r="L891" s="13">
        <v>3735.4481000000001</v>
      </c>
      <c r="M891" s="13">
        <v>5779.6979000000001</v>
      </c>
      <c r="N891" s="13">
        <v>3338.7541000000001</v>
      </c>
      <c r="O891" s="13">
        <v>396.69400000000002</v>
      </c>
      <c r="P891" s="13">
        <v>2440.9438</v>
      </c>
      <c r="Q891" s="13">
        <v>-2044.2498000000001</v>
      </c>
      <c r="R891" s="13">
        <v>2837.6378</v>
      </c>
      <c r="S891" s="1">
        <v>16.676300000000001</v>
      </c>
      <c r="T891" s="1">
        <v>102.613</v>
      </c>
      <c r="U891" s="1">
        <v>-85.936700000000002</v>
      </c>
      <c r="V891" s="1">
        <v>-0.72040000000000004</v>
      </c>
      <c r="W891" s="1">
        <v>2.9</v>
      </c>
      <c r="X891" s="2">
        <v>0.29784009094353919</v>
      </c>
      <c r="Y891" s="2">
        <v>9.3974990526714666E-2</v>
      </c>
      <c r="Z891" s="2">
        <v>0.6081849185297461</v>
      </c>
      <c r="AA891" s="3">
        <v>64.423676012461058</v>
      </c>
      <c r="AB891" s="2">
        <v>-3.9144734613714038E-2</v>
      </c>
      <c r="AC891" s="2">
        <v>-4.7753156270933572E-2</v>
      </c>
      <c r="AD891" s="2">
        <v>0.64539086818695102</v>
      </c>
      <c r="AE891" s="5">
        <v>38.397840000000002</v>
      </c>
      <c r="AF891" s="1">
        <v>45.288836492246297</v>
      </c>
      <c r="AG891" s="1">
        <v>3281</v>
      </c>
      <c r="AH891" s="1">
        <v>-12.4063888888889</v>
      </c>
      <c r="AI891" s="1">
        <v>-74.901111111111106</v>
      </c>
      <c r="AJ891" s="6">
        <v>86.985591428279704</v>
      </c>
      <c r="AK891" s="7">
        <v>30.720508205798179</v>
      </c>
      <c r="AL891" s="6">
        <v>83.758302807454427</v>
      </c>
      <c r="AM891" s="1">
        <v>74.501954020608082</v>
      </c>
      <c r="AN891" s="1">
        <v>5455.0789385588469</v>
      </c>
      <c r="AO891" s="10">
        <v>3</v>
      </c>
      <c r="AP891" s="11">
        <v>0</v>
      </c>
      <c r="AQ891" s="11">
        <v>34</v>
      </c>
      <c r="AR891" s="11">
        <v>34</v>
      </c>
      <c r="AS891" s="12">
        <v>8.3617262918796147</v>
      </c>
    </row>
    <row r="892" spans="1:45" x14ac:dyDescent="0.25">
      <c r="A892" s="1" t="s">
        <v>1792</v>
      </c>
      <c r="B892" s="1" t="s">
        <v>1637</v>
      </c>
      <c r="C892" s="1" t="s">
        <v>1787</v>
      </c>
      <c r="D892" s="1" t="s">
        <v>1793</v>
      </c>
      <c r="E892" s="2" t="s">
        <v>3744</v>
      </c>
      <c r="F892" s="2" t="s">
        <v>3725</v>
      </c>
      <c r="G892" s="1" t="s">
        <v>3710</v>
      </c>
      <c r="H892" s="13">
        <v>4070.0013288270006</v>
      </c>
      <c r="I892" s="13">
        <v>3046</v>
      </c>
      <c r="J892" s="13">
        <f t="shared" si="13"/>
        <v>-1024.0013288270006</v>
      </c>
      <c r="K892" s="2">
        <v>-0.25159729594538588</v>
      </c>
      <c r="L892" s="13">
        <v>4017.3027999999999</v>
      </c>
      <c r="M892" s="13">
        <v>5811.3993</v>
      </c>
      <c r="N892" s="13">
        <v>3655.6037999999999</v>
      </c>
      <c r="O892" s="13">
        <v>361.69900000000001</v>
      </c>
      <c r="P892" s="13">
        <v>2155.7955000000002</v>
      </c>
      <c r="Q892" s="13">
        <v>-1794.0965000000001</v>
      </c>
      <c r="R892" s="13">
        <v>2517.4946</v>
      </c>
      <c r="S892" s="1">
        <v>14.7201</v>
      </c>
      <c r="T892" s="1">
        <v>87.734700000000004</v>
      </c>
      <c r="U892" s="1">
        <v>-73.014600000000002</v>
      </c>
      <c r="V892" s="1">
        <v>-0.7127</v>
      </c>
      <c r="W892" s="1">
        <v>3</v>
      </c>
      <c r="X892" s="2">
        <v>0.29940906106369009</v>
      </c>
      <c r="Y892" s="2">
        <v>8.3059750492449111E-2</v>
      </c>
      <c r="Z892" s="2">
        <v>0.61753118844386079</v>
      </c>
      <c r="AA892" s="3">
        <v>61.935140882509302</v>
      </c>
      <c r="AB892" s="2">
        <v>-3.1102199271674014E-2</v>
      </c>
      <c r="AC892" s="2">
        <v>-4.0556653613265436E-2</v>
      </c>
      <c r="AD892" s="2">
        <v>0.64746469259262096</v>
      </c>
      <c r="AE892" s="5">
        <v>48.642131999999997</v>
      </c>
      <c r="AF892" s="1">
        <v>56.420404573438901</v>
      </c>
      <c r="AG892" s="1">
        <v>3279</v>
      </c>
      <c r="AH892" s="1">
        <v>-12.407777777777801</v>
      </c>
      <c r="AI892" s="1">
        <v>-74.891111111111101</v>
      </c>
      <c r="AJ892" s="6">
        <v>85.96622261379909</v>
      </c>
      <c r="AK892" s="7">
        <v>37.688002559942149</v>
      </c>
      <c r="AL892" s="6">
        <v>82.158371446962605</v>
      </c>
      <c r="AM892" s="1">
        <v>78.252413153508684</v>
      </c>
      <c r="AN892" s="1">
        <v>4718.8439577492982</v>
      </c>
      <c r="AO892" s="10">
        <v>5</v>
      </c>
      <c r="AP892" s="11">
        <v>0</v>
      </c>
      <c r="AQ892" s="11">
        <v>34</v>
      </c>
      <c r="AR892" s="11">
        <v>34</v>
      </c>
      <c r="AS892" s="12">
        <v>10.852052672347018</v>
      </c>
    </row>
    <row r="893" spans="1:45" x14ac:dyDescent="0.25">
      <c r="A893" s="1" t="s">
        <v>1794</v>
      </c>
      <c r="B893" s="1" t="s">
        <v>1637</v>
      </c>
      <c r="C893" s="1" t="s">
        <v>1787</v>
      </c>
      <c r="D893" s="1" t="s">
        <v>212</v>
      </c>
      <c r="E893" s="2" t="s">
        <v>3746</v>
      </c>
      <c r="F893" s="2" t="s">
        <v>3725</v>
      </c>
      <c r="G893" s="1" t="s">
        <v>3711</v>
      </c>
      <c r="H893" s="13">
        <v>11859.000599423001</v>
      </c>
      <c r="I893" s="13">
        <v>9774</v>
      </c>
      <c r="J893" s="13">
        <f t="shared" si="13"/>
        <v>-2085.0005994230014</v>
      </c>
      <c r="K893" s="2">
        <v>-0.17581587773293872</v>
      </c>
      <c r="L893" s="13">
        <v>11949.404500000001</v>
      </c>
      <c r="M893" s="13">
        <v>21979.279500000001</v>
      </c>
      <c r="N893" s="13">
        <v>11109.5013</v>
      </c>
      <c r="O893" s="13">
        <v>839.90309999999999</v>
      </c>
      <c r="P893" s="13">
        <v>10869.778200000001</v>
      </c>
      <c r="Q893" s="13">
        <v>-10029.875</v>
      </c>
      <c r="R893" s="13">
        <v>11709.6813</v>
      </c>
      <c r="S893" s="1">
        <v>9.9019999999999992</v>
      </c>
      <c r="T893" s="1">
        <v>128.14850000000001</v>
      </c>
      <c r="U893" s="1">
        <v>-118.2466</v>
      </c>
      <c r="V893" s="1">
        <v>-0.85650000000000004</v>
      </c>
      <c r="W893" s="1">
        <v>2.7</v>
      </c>
      <c r="X893" s="2">
        <v>0.32361366891753635</v>
      </c>
      <c r="Y893" s="2">
        <v>9.0853284223449973E-2</v>
      </c>
      <c r="Z893" s="2">
        <v>0.58553304685901375</v>
      </c>
      <c r="AA893" s="3">
        <v>70.784553555827372</v>
      </c>
      <c r="AB893" s="2">
        <v>-4.2102125141654123E-2</v>
      </c>
      <c r="AC893" s="2">
        <v>-2.7245018792720455E-2</v>
      </c>
      <c r="AD893" s="2">
        <v>0.61779624223709095</v>
      </c>
      <c r="AE893" s="5">
        <v>42.706732000000002</v>
      </c>
      <c r="AF893" s="1">
        <v>49.372157088858998</v>
      </c>
      <c r="AG893" s="1">
        <v>2953</v>
      </c>
      <c r="AH893" s="1">
        <v>-12.4091666666667</v>
      </c>
      <c r="AI893" s="1">
        <v>-74.6794444444444</v>
      </c>
      <c r="AJ893" s="6">
        <v>68.551898561667002</v>
      </c>
      <c r="AK893" s="7">
        <v>43.201195519471682</v>
      </c>
      <c r="AL893" s="6">
        <v>90.681296519818716</v>
      </c>
      <c r="AM893" s="1">
        <v>74.77302883038405</v>
      </c>
      <c r="AN893" s="1">
        <v>11637.353702319611</v>
      </c>
      <c r="AO893" s="10">
        <v>9</v>
      </c>
      <c r="AP893" s="11">
        <v>10</v>
      </c>
      <c r="AQ893" s="11">
        <v>84</v>
      </c>
      <c r="AR893" s="11">
        <v>94</v>
      </c>
      <c r="AS893" s="12">
        <v>54.080231297434047</v>
      </c>
    </row>
    <row r="894" spans="1:45" x14ac:dyDescent="0.25">
      <c r="A894" s="1" t="s">
        <v>1795</v>
      </c>
      <c r="B894" s="1" t="s">
        <v>1637</v>
      </c>
      <c r="C894" s="1" t="s">
        <v>1787</v>
      </c>
      <c r="D894" s="1" t="s">
        <v>1796</v>
      </c>
      <c r="E894" s="2" t="s">
        <v>3747</v>
      </c>
      <c r="F894" s="2" t="s">
        <v>3725</v>
      </c>
      <c r="G894" s="1" t="s">
        <v>3711</v>
      </c>
      <c r="H894" s="13">
        <v>9611.0000953490089</v>
      </c>
      <c r="I894" s="13">
        <v>8775</v>
      </c>
      <c r="J894" s="13">
        <f t="shared" si="13"/>
        <v>-836.00009534900892</v>
      </c>
      <c r="K894" s="2">
        <v>-8.6983673608906659E-2</v>
      </c>
      <c r="L894" s="13">
        <v>9425.6496999999999</v>
      </c>
      <c r="M894" s="13">
        <v>10871.235199999999</v>
      </c>
      <c r="N894" s="13">
        <v>7181.7419</v>
      </c>
      <c r="O894" s="13">
        <v>2243.9078</v>
      </c>
      <c r="P894" s="13">
        <v>3689.4933000000001</v>
      </c>
      <c r="Q894" s="13">
        <v>-1445.5854999999999</v>
      </c>
      <c r="R894" s="13">
        <v>5933.4011</v>
      </c>
      <c r="S894" s="1">
        <v>44.221699999999998</v>
      </c>
      <c r="T894" s="1">
        <v>72.710499999999996</v>
      </c>
      <c r="U894" s="1">
        <v>-28.488800000000001</v>
      </c>
      <c r="V894" s="1">
        <v>-0.24360000000000001</v>
      </c>
      <c r="W894" s="1">
        <v>3</v>
      </c>
      <c r="X894" s="2">
        <v>0.28581196581196583</v>
      </c>
      <c r="Y894" s="2">
        <v>8.273504273504273E-2</v>
      </c>
      <c r="Z894" s="2">
        <v>0.6314529914529915</v>
      </c>
      <c r="AA894" s="3">
        <v>58.364916080129937</v>
      </c>
      <c r="AB894" s="2">
        <v>-6.1905019151599072E-3</v>
      </c>
      <c r="AC894" s="2">
        <v>-1.2916078811730847E-2</v>
      </c>
      <c r="AD894" s="2">
        <v>0.47027748823165899</v>
      </c>
      <c r="AE894" s="5">
        <v>37.214239999999997</v>
      </c>
      <c r="AF894" s="1">
        <v>103.64758698092</v>
      </c>
      <c r="AG894" s="1">
        <v>3288</v>
      </c>
      <c r="AH894" s="1">
        <v>-12.389444444444401</v>
      </c>
      <c r="AI894" s="1">
        <v>-74.859166666666695</v>
      </c>
      <c r="AJ894" s="6">
        <v>88.846443274123573</v>
      </c>
      <c r="AK894" s="7">
        <v>64.097306558432777</v>
      </c>
      <c r="AL894" s="6">
        <v>85.748976738937102</v>
      </c>
      <c r="AM894" s="1">
        <v>41.973327890925617</v>
      </c>
      <c r="AN894" s="1">
        <v>6353.9283626905026</v>
      </c>
      <c r="AO894" s="10">
        <v>4</v>
      </c>
      <c r="AP894" s="11">
        <v>5</v>
      </c>
      <c r="AQ894" s="11">
        <v>28</v>
      </c>
      <c r="AR894" s="11">
        <v>33</v>
      </c>
      <c r="AS894" s="12">
        <v>3.0251952910111122</v>
      </c>
    </row>
    <row r="895" spans="1:45" x14ac:dyDescent="0.25">
      <c r="A895" s="1" t="s">
        <v>1797</v>
      </c>
      <c r="B895" s="1" t="s">
        <v>1637</v>
      </c>
      <c r="C895" s="1" t="s">
        <v>1787</v>
      </c>
      <c r="D895" s="1" t="s">
        <v>1647</v>
      </c>
      <c r="E895" s="2" t="s">
        <v>3742</v>
      </c>
      <c r="F895" s="2" t="s">
        <v>3725</v>
      </c>
      <c r="G895" s="1" t="s">
        <v>3709</v>
      </c>
      <c r="H895" s="13">
        <v>3386.9989379140002</v>
      </c>
      <c r="I895" s="13">
        <v>1837</v>
      </c>
      <c r="J895" s="13">
        <f t="shared" si="13"/>
        <v>-1549.9989379140002</v>
      </c>
      <c r="K895" s="2">
        <v>-0.45763195274829943</v>
      </c>
      <c r="L895" s="13">
        <v>3351.4721</v>
      </c>
      <c r="M895" s="13">
        <v>4344.1260000000002</v>
      </c>
      <c r="N895" s="13">
        <v>3201.1767</v>
      </c>
      <c r="O895" s="13">
        <v>150.2954</v>
      </c>
      <c r="P895" s="13">
        <v>1142.9493</v>
      </c>
      <c r="Q895" s="13">
        <v>-992.65390000000002</v>
      </c>
      <c r="R895" s="13">
        <v>1293.2447</v>
      </c>
      <c r="S895" s="1">
        <v>7.8120000000000003</v>
      </c>
      <c r="T895" s="1">
        <v>59.408000000000001</v>
      </c>
      <c r="U895" s="1">
        <v>-51.5959</v>
      </c>
      <c r="V895" s="1">
        <v>-0.76759999999999995</v>
      </c>
      <c r="W895" s="1">
        <v>3</v>
      </c>
      <c r="X895" s="2">
        <v>0.27436037016875342</v>
      </c>
      <c r="Y895" s="2">
        <v>0.11322808927599347</v>
      </c>
      <c r="Z895" s="2">
        <v>0.61241154055525315</v>
      </c>
      <c r="AA895" s="3">
        <v>63.288888888888884</v>
      </c>
      <c r="AB895" s="2">
        <v>-5.6932301889710324E-2</v>
      </c>
      <c r="AC895" s="2">
        <v>-8.3690870327290168E-2</v>
      </c>
      <c r="AD895" s="2">
        <v>0.67405307292938299</v>
      </c>
      <c r="AE895" s="5">
        <v>40.178060000000002</v>
      </c>
      <c r="AF895" s="1">
        <v>12</v>
      </c>
      <c r="AG895" s="1">
        <v>2913</v>
      </c>
      <c r="AH895" s="1">
        <v>-12.0483333333333</v>
      </c>
      <c r="AI895" s="1">
        <v>-74.594722222222202</v>
      </c>
      <c r="AJ895" s="6">
        <v>81.664492358840178</v>
      </c>
      <c r="AK895" s="7">
        <v>18.284762549665292</v>
      </c>
      <c r="AL895" s="6">
        <v>77.77811866931566</v>
      </c>
      <c r="AM895" s="1">
        <v>70.666222400355906</v>
      </c>
      <c r="AN895" s="1">
        <v>2980.2307520181771</v>
      </c>
      <c r="AO895" s="10">
        <v>2</v>
      </c>
      <c r="AP895" s="11">
        <v>0</v>
      </c>
      <c r="AQ895" s="11">
        <v>22</v>
      </c>
      <c r="AR895" s="11">
        <v>22</v>
      </c>
      <c r="AS895" s="12">
        <v>10.326600372902424</v>
      </c>
    </row>
    <row r="896" spans="1:45" x14ac:dyDescent="0.25">
      <c r="A896" s="1" t="s">
        <v>1798</v>
      </c>
      <c r="B896" s="1" t="s">
        <v>1637</v>
      </c>
      <c r="C896" s="1" t="s">
        <v>1787</v>
      </c>
      <c r="D896" s="1" t="s">
        <v>1799</v>
      </c>
      <c r="E896" s="2" t="s">
        <v>3742</v>
      </c>
      <c r="F896" s="2" t="s">
        <v>3725</v>
      </c>
      <c r="G896" s="1" t="s">
        <v>3710</v>
      </c>
      <c r="H896" s="13">
        <v>3168.0004331790001</v>
      </c>
      <c r="I896" s="13">
        <v>2467</v>
      </c>
      <c r="J896" s="13">
        <f t="shared" si="13"/>
        <v>-701.00043317900008</v>
      </c>
      <c r="K896" s="2">
        <v>-0.22127535900478576</v>
      </c>
      <c r="L896" s="13">
        <v>3199.4250999999999</v>
      </c>
      <c r="M896" s="13">
        <v>6700.5219999999999</v>
      </c>
      <c r="N896" s="13">
        <v>3050.0862000000002</v>
      </c>
      <c r="O896" s="13">
        <v>149.3389</v>
      </c>
      <c r="P896" s="13">
        <v>3650.4358000000002</v>
      </c>
      <c r="Q896" s="13">
        <v>-3501.0969</v>
      </c>
      <c r="R896" s="13">
        <v>3799.7746999999999</v>
      </c>
      <c r="S896" s="1">
        <v>6.0339</v>
      </c>
      <c r="T896" s="1">
        <v>147.4931</v>
      </c>
      <c r="U896" s="1">
        <v>-141.45920000000001</v>
      </c>
      <c r="V896" s="1">
        <v>-0.9214</v>
      </c>
      <c r="W896" s="1">
        <v>2.8</v>
      </c>
      <c r="X896" s="2">
        <v>0.25456019456830159</v>
      </c>
      <c r="Y896" s="2">
        <v>0.11633563032022699</v>
      </c>
      <c r="Z896" s="2">
        <v>0.62910417511147143</v>
      </c>
      <c r="AA896" s="3">
        <v>58.956185567010309</v>
      </c>
      <c r="AB896" s="2">
        <v>-6.4324087531049234E-2</v>
      </c>
      <c r="AC896" s="2">
        <v>-3.5097533085282628E-2</v>
      </c>
      <c r="AD896" s="2">
        <v>0.63294994831085205</v>
      </c>
      <c r="AE896" s="5">
        <v>44.846043000000002</v>
      </c>
      <c r="AF896" s="1">
        <v>32.842258942199201</v>
      </c>
      <c r="AG896" s="1">
        <v>3019</v>
      </c>
      <c r="AH896" s="1">
        <v>-12.279722222222199</v>
      </c>
      <c r="AI896" s="1">
        <v>-74.938333333333304</v>
      </c>
      <c r="AJ896" s="6">
        <v>80.900777067639368</v>
      </c>
      <c r="AK896" s="7">
        <v>40.392814953434517</v>
      </c>
      <c r="AL896" s="6">
        <v>75.818847664383384</v>
      </c>
      <c r="AM896" s="1">
        <v>82.438260279664206</v>
      </c>
      <c r="AN896" s="1">
        <v>5543.8547540508062</v>
      </c>
      <c r="AO896" s="10">
        <v>5</v>
      </c>
      <c r="AP896" s="11">
        <v>0</v>
      </c>
      <c r="AQ896" s="11">
        <v>26</v>
      </c>
      <c r="AR896" s="11">
        <v>26</v>
      </c>
      <c r="AS896" s="12">
        <v>4.968364968364968</v>
      </c>
    </row>
    <row r="897" spans="1:45" x14ac:dyDescent="0.25">
      <c r="A897" s="1" t="s">
        <v>1800</v>
      </c>
      <c r="B897" s="1" t="s">
        <v>1637</v>
      </c>
      <c r="C897" s="1" t="s">
        <v>1787</v>
      </c>
      <c r="D897" s="1" t="s">
        <v>1801</v>
      </c>
      <c r="E897" s="2" t="s">
        <v>3743</v>
      </c>
      <c r="F897" s="2" t="s">
        <v>3730</v>
      </c>
      <c r="G897" s="1" t="s">
        <v>3709</v>
      </c>
      <c r="H897" s="13">
        <v>1548.9997044739998</v>
      </c>
      <c r="I897" s="13">
        <v>1061</v>
      </c>
      <c r="J897" s="13">
        <f t="shared" si="13"/>
        <v>-487.99970447399983</v>
      </c>
      <c r="K897" s="2">
        <v>-0.31504183187672841</v>
      </c>
      <c r="L897" s="13">
        <v>1520.7416000000001</v>
      </c>
      <c r="M897" s="13">
        <v>2485.1905000000002</v>
      </c>
      <c r="N897" s="13">
        <v>1338.7725</v>
      </c>
      <c r="O897" s="13">
        <v>181.96899999999999</v>
      </c>
      <c r="P897" s="13">
        <v>1146.4179999999999</v>
      </c>
      <c r="Q897" s="13">
        <v>-964.44899999999996</v>
      </c>
      <c r="R897" s="13">
        <v>1328.3869999999999</v>
      </c>
      <c r="S897" s="1">
        <v>18.170000000000002</v>
      </c>
      <c r="T897" s="1">
        <v>114.47199999999999</v>
      </c>
      <c r="U897" s="1">
        <v>-96.302099999999996</v>
      </c>
      <c r="V897" s="1">
        <v>-0.72599999999999998</v>
      </c>
      <c r="W897" s="1">
        <v>3</v>
      </c>
      <c r="X897" s="2">
        <v>0.26861451460885954</v>
      </c>
      <c r="Y897" s="2">
        <v>0.1357210179076343</v>
      </c>
      <c r="Z897" s="2">
        <v>0.5956644674835061</v>
      </c>
      <c r="AA897" s="3">
        <v>67.879746835443029</v>
      </c>
      <c r="AB897" s="2">
        <v>-4.134547872567107E-2</v>
      </c>
      <c r="AC897" s="2">
        <v>-5.2621694070734915E-2</v>
      </c>
      <c r="AD897" s="2">
        <v>0.63539624214172397</v>
      </c>
      <c r="AE897" s="5">
        <v>45.395045000000003</v>
      </c>
      <c r="AF897" s="1">
        <v>27.303754266211602</v>
      </c>
      <c r="AG897" s="1">
        <v>3651</v>
      </c>
      <c r="AH897" s="1">
        <v>-12.329166666666699</v>
      </c>
      <c r="AI897" s="1">
        <v>-75.0694444444444</v>
      </c>
      <c r="AJ897" s="6">
        <v>93.12171379237418</v>
      </c>
      <c r="AK897" s="7">
        <v>14.607174140348461</v>
      </c>
      <c r="AL897" s="6">
        <v>82.099440747656033</v>
      </c>
      <c r="AM897" s="1">
        <v>24.706060940725258</v>
      </c>
      <c r="AN897" s="1">
        <v>3337.903794269333</v>
      </c>
      <c r="AO897" s="10">
        <v>2</v>
      </c>
      <c r="AP897" s="11">
        <v>0</v>
      </c>
      <c r="AQ897" s="11">
        <v>12</v>
      </c>
      <c r="AR897" s="11">
        <v>12</v>
      </c>
      <c r="AS897" s="12">
        <v>1.9459459459459461</v>
      </c>
    </row>
    <row r="898" spans="1:45" x14ac:dyDescent="0.25">
      <c r="A898" s="1" t="s">
        <v>1802</v>
      </c>
      <c r="B898" s="1" t="s">
        <v>1637</v>
      </c>
      <c r="C898" s="1" t="s">
        <v>1787</v>
      </c>
      <c r="D898" s="1" t="s">
        <v>1803</v>
      </c>
      <c r="E898" s="2" t="s">
        <v>3742</v>
      </c>
      <c r="F898" s="2" t="s">
        <v>3730</v>
      </c>
      <c r="G898" s="1" t="s">
        <v>3712</v>
      </c>
      <c r="H898" s="13">
        <v>5426.998934573001</v>
      </c>
      <c r="I898" s="13">
        <v>3892</v>
      </c>
      <c r="J898" s="13">
        <f t="shared" si="13"/>
        <v>-1534.998934573001</v>
      </c>
      <c r="K898" s="2">
        <v>-0.28284489329714146</v>
      </c>
      <c r="L898" s="13">
        <v>5411.8055000000004</v>
      </c>
      <c r="M898" s="13">
        <v>8697.7437000000009</v>
      </c>
      <c r="N898" s="13">
        <v>5159.0895</v>
      </c>
      <c r="O898" s="13">
        <v>252.71600000000001</v>
      </c>
      <c r="P898" s="13">
        <v>3538.6541999999999</v>
      </c>
      <c r="Q898" s="13">
        <v>-3285.9382000000001</v>
      </c>
      <c r="R898" s="13">
        <v>3791.3701999999998</v>
      </c>
      <c r="S898" s="1">
        <v>7.1643999999999997</v>
      </c>
      <c r="T898" s="1">
        <v>100.3194</v>
      </c>
      <c r="U898" s="1">
        <v>-93.155000000000001</v>
      </c>
      <c r="V898" s="1">
        <v>-0.86670000000000003</v>
      </c>
      <c r="W898" s="1">
        <v>3.1</v>
      </c>
      <c r="X898" s="2">
        <v>0.28776978417266186</v>
      </c>
      <c r="Y898" s="2">
        <v>0.10457348406988695</v>
      </c>
      <c r="Z898" s="2">
        <v>0.60765673175745116</v>
      </c>
      <c r="AA898" s="3">
        <v>64.566596194503163</v>
      </c>
      <c r="AB898" s="2">
        <v>-3.7934998689638899E-2</v>
      </c>
      <c r="AC898" s="2">
        <v>-4.6384504656117653E-2</v>
      </c>
      <c r="AD898" s="2">
        <v>0.64217752218246504</v>
      </c>
      <c r="AE898" s="5">
        <v>37.214239999999997</v>
      </c>
      <c r="AF898" s="1">
        <v>31.014658123409099</v>
      </c>
      <c r="AG898" s="1">
        <v>3820</v>
      </c>
      <c r="AH898" s="1">
        <v>-12.2594444444444</v>
      </c>
      <c r="AI898" s="1">
        <v>-75.0705555555556</v>
      </c>
      <c r="AJ898" s="6">
        <v>89.272184014125472</v>
      </c>
      <c r="AK898" s="7">
        <v>37.628357595041713</v>
      </c>
      <c r="AL898" s="6">
        <v>78.03611114441037</v>
      </c>
      <c r="AM898" s="1">
        <v>44.348853271598422</v>
      </c>
      <c r="AN898" s="1">
        <v>7340.8890219095247</v>
      </c>
      <c r="AO898" s="10">
        <v>5</v>
      </c>
      <c r="AP898" s="11">
        <v>0</v>
      </c>
      <c r="AQ898" s="11">
        <v>41</v>
      </c>
      <c r="AR898" s="11">
        <v>41</v>
      </c>
      <c r="AS898" s="12">
        <v>4.1031207598371777</v>
      </c>
    </row>
    <row r="899" spans="1:45" x14ac:dyDescent="0.25">
      <c r="A899" s="1" t="s">
        <v>1804</v>
      </c>
      <c r="B899" s="1" t="s">
        <v>1637</v>
      </c>
      <c r="C899" s="1" t="s">
        <v>1787</v>
      </c>
      <c r="D899" s="1" t="s">
        <v>1805</v>
      </c>
      <c r="E899" s="2" t="s">
        <v>3743</v>
      </c>
      <c r="F899" s="2" t="s">
        <v>3725</v>
      </c>
      <c r="G899" s="1" t="s">
        <v>3708</v>
      </c>
      <c r="H899" s="13">
        <v>761.99987125900009</v>
      </c>
      <c r="I899" s="13">
        <v>674</v>
      </c>
      <c r="J899" s="13">
        <f t="shared" ref="J899:J962" si="14">+I899-H899</f>
        <v>-87.999871259000088</v>
      </c>
      <c r="K899" s="2">
        <v>-0.11548541486444602</v>
      </c>
      <c r="L899" s="13">
        <v>795.51070000000004</v>
      </c>
      <c r="M899" s="13">
        <v>1665.1066000000001</v>
      </c>
      <c r="N899" s="13">
        <v>735.59910000000002</v>
      </c>
      <c r="O899" s="13">
        <v>59.9116</v>
      </c>
      <c r="P899" s="13">
        <v>929.50760000000002</v>
      </c>
      <c r="Q899" s="13">
        <v>-869.596</v>
      </c>
      <c r="R899" s="13">
        <v>989.41920000000005</v>
      </c>
      <c r="S899" s="1">
        <v>9.7393000000000001</v>
      </c>
      <c r="T899" s="1">
        <v>151.10149999999999</v>
      </c>
      <c r="U899" s="1">
        <v>-141.3622</v>
      </c>
      <c r="V899" s="1">
        <v>-0.87890000000000001</v>
      </c>
      <c r="W899" s="1">
        <v>3.1</v>
      </c>
      <c r="X899" s="2">
        <v>0.28931750741839762</v>
      </c>
      <c r="Y899" s="2">
        <v>0.1172106824925816</v>
      </c>
      <c r="Z899" s="2">
        <v>0.59347181008902072</v>
      </c>
      <c r="AA899" s="3">
        <v>68.5</v>
      </c>
      <c r="AB899" s="2">
        <v>-1.9500022885247104E-2</v>
      </c>
      <c r="AC899" s="2">
        <v>-1.7378124426038477E-2</v>
      </c>
      <c r="AD899" s="2">
        <v>0.68797969818115201</v>
      </c>
      <c r="AE899" s="5">
        <v>44.923392999999997</v>
      </c>
      <c r="AF899" s="1">
        <v>28.4400760938491</v>
      </c>
      <c r="AG899" s="1">
        <v>3137</v>
      </c>
      <c r="AH899" s="1">
        <v>-12.2436111111111</v>
      </c>
      <c r="AI899" s="1">
        <v>-74.777222222222207</v>
      </c>
      <c r="AJ899" s="6">
        <v>47.127460242961071</v>
      </c>
      <c r="AK899" s="7">
        <v>48.029763236482601</v>
      </c>
      <c r="AL899" s="6">
        <v>72.300024182778728</v>
      </c>
      <c r="AM899" s="1">
        <v>11.515091932368041</v>
      </c>
      <c r="AN899" s="1">
        <v>688.98927858555908</v>
      </c>
      <c r="AO899" s="10">
        <v>1</v>
      </c>
      <c r="AP899" s="11">
        <v>0</v>
      </c>
      <c r="AQ899" s="11">
        <v>3</v>
      </c>
      <c r="AR899" s="11">
        <v>3</v>
      </c>
      <c r="AS899" s="12">
        <v>2.1313269493844049</v>
      </c>
    </row>
    <row r="900" spans="1:45" x14ac:dyDescent="0.25">
      <c r="A900" s="1" t="s">
        <v>1806</v>
      </c>
      <c r="B900" s="1" t="s">
        <v>1637</v>
      </c>
      <c r="C900" s="1" t="s">
        <v>1787</v>
      </c>
      <c r="D900" s="1" t="s">
        <v>1807</v>
      </c>
      <c r="E900" s="2" t="s">
        <v>3744</v>
      </c>
      <c r="F900" s="2" t="s">
        <v>3725</v>
      </c>
      <c r="G900" s="1" t="s">
        <v>3710</v>
      </c>
      <c r="H900" s="13">
        <v>4072.9979096520001</v>
      </c>
      <c r="I900" s="13">
        <v>3068</v>
      </c>
      <c r="J900" s="13">
        <f t="shared" si="14"/>
        <v>-1004.9979096520001</v>
      </c>
      <c r="K900" s="2">
        <v>-0.24674648304395222</v>
      </c>
      <c r="L900" s="13">
        <v>4146.2452000000003</v>
      </c>
      <c r="M900" s="13">
        <v>8407.0931</v>
      </c>
      <c r="N900" s="13">
        <v>3924.3919000000001</v>
      </c>
      <c r="O900" s="13">
        <v>221.85329999999999</v>
      </c>
      <c r="P900" s="13">
        <v>4482.7012000000004</v>
      </c>
      <c r="Q900" s="13">
        <v>-4260.8478999999998</v>
      </c>
      <c r="R900" s="13">
        <v>4704.5545000000002</v>
      </c>
      <c r="S900" s="1">
        <v>7.0690999999999997</v>
      </c>
      <c r="T900" s="1">
        <v>142.83690000000001</v>
      </c>
      <c r="U900" s="1">
        <v>-135.76779999999999</v>
      </c>
      <c r="V900" s="1">
        <v>-0.90569999999999995</v>
      </c>
      <c r="W900" s="1">
        <v>3.6</v>
      </c>
      <c r="X900" s="2">
        <v>0.32985658409387225</v>
      </c>
      <c r="Y900" s="2">
        <v>0.11766623207301173</v>
      </c>
      <c r="Z900" s="2">
        <v>0.55247718383311606</v>
      </c>
      <c r="AA900" s="3">
        <v>81.002949852507385</v>
      </c>
      <c r="AB900" s="2">
        <v>-2.9687114376694024E-2</v>
      </c>
      <c r="AC900" s="2">
        <v>-3.9670728042244696E-2</v>
      </c>
      <c r="AD900" s="2">
        <v>0.72895699739456199</v>
      </c>
      <c r="AE900" s="5">
        <v>63.567106000000003</v>
      </c>
      <c r="AF900" s="1">
        <v>26.469977145231699</v>
      </c>
      <c r="AG900" s="1">
        <v>3063</v>
      </c>
      <c r="AH900" s="1">
        <v>-12.2016666666667</v>
      </c>
      <c r="AI900" s="1">
        <v>-74.780555555555594</v>
      </c>
      <c r="AJ900" s="6">
        <v>83.448334416590626</v>
      </c>
      <c r="AK900" s="7">
        <v>18.653030129936649</v>
      </c>
      <c r="AL900" s="6">
        <v>81.54182390175653</v>
      </c>
      <c r="AM900" s="1">
        <v>93.691340511811376</v>
      </c>
      <c r="AN900" s="1">
        <v>4378.8425022648926</v>
      </c>
      <c r="AO900" s="10">
        <v>5</v>
      </c>
      <c r="AP900" s="11">
        <v>0</v>
      </c>
      <c r="AQ900" s="11">
        <v>46</v>
      </c>
      <c r="AR900" s="11">
        <v>46</v>
      </c>
      <c r="AS900" s="12">
        <v>30.19853709508882</v>
      </c>
    </row>
    <row r="901" spans="1:45" x14ac:dyDescent="0.25">
      <c r="A901" s="1" t="s">
        <v>1808</v>
      </c>
      <c r="B901" s="1" t="s">
        <v>1637</v>
      </c>
      <c r="C901" s="1" t="s">
        <v>1787</v>
      </c>
      <c r="D901" s="1" t="s">
        <v>1809</v>
      </c>
      <c r="E901" s="2" t="s">
        <v>3742</v>
      </c>
      <c r="F901" s="2" t="s">
        <v>3725</v>
      </c>
      <c r="G901" s="1" t="s">
        <v>3710</v>
      </c>
      <c r="H901" s="13">
        <v>2835.0001134769996</v>
      </c>
      <c r="I901" s="13">
        <v>2249</v>
      </c>
      <c r="J901" s="13">
        <f t="shared" si="14"/>
        <v>-586.00011347699956</v>
      </c>
      <c r="K901" s="2">
        <v>-0.20670197178874075</v>
      </c>
      <c r="L901" s="13">
        <v>2881.2555000000002</v>
      </c>
      <c r="M901" s="13">
        <v>4510.9353000000001</v>
      </c>
      <c r="N901" s="13">
        <v>2757.3114</v>
      </c>
      <c r="O901" s="13">
        <v>123.94410000000001</v>
      </c>
      <c r="P901" s="13">
        <v>1753.6238000000001</v>
      </c>
      <c r="Q901" s="13">
        <v>-1629.6796999999999</v>
      </c>
      <c r="R901" s="13">
        <v>1877.5679</v>
      </c>
      <c r="S901" s="1">
        <v>6.7068000000000003</v>
      </c>
      <c r="T901" s="1">
        <v>94.890600000000006</v>
      </c>
      <c r="U901" s="1">
        <v>-88.183899999999994</v>
      </c>
      <c r="V901" s="1">
        <v>-0.86799999999999999</v>
      </c>
      <c r="W901" s="1">
        <v>2.9</v>
      </c>
      <c r="X901" s="2">
        <v>0.27879057358826143</v>
      </c>
      <c r="Y901" s="2">
        <v>0.12805691418408183</v>
      </c>
      <c r="Z901" s="2">
        <v>0.59315251222765675</v>
      </c>
      <c r="AA901" s="3">
        <v>68.590704647676162</v>
      </c>
      <c r="AB901" s="2">
        <v>-3.0697006470084665E-2</v>
      </c>
      <c r="AC901" s="2">
        <v>-3.2538329611813244E-2</v>
      </c>
      <c r="AD901" s="2">
        <v>0.73903739452362105</v>
      </c>
      <c r="AE901" s="5">
        <v>42.500655999999999</v>
      </c>
      <c r="AF901" s="1">
        <v>30.8442108832005</v>
      </c>
      <c r="AG901" s="1">
        <v>3196</v>
      </c>
      <c r="AH901" s="1">
        <v>-12.1041666666667</v>
      </c>
      <c r="AI901" s="1">
        <v>-74.751666666666694</v>
      </c>
      <c r="AJ901" s="6">
        <v>92.198493481018374</v>
      </c>
      <c r="AK901" s="7">
        <v>20.356188210663039</v>
      </c>
      <c r="AL901" s="6">
        <v>88.981355937074582</v>
      </c>
      <c r="AM901" s="1">
        <v>90.305639743945932</v>
      </c>
      <c r="AN901" s="1">
        <v>3231.0784757375304</v>
      </c>
      <c r="AO901" s="10">
        <v>4</v>
      </c>
      <c r="AP901" s="11">
        <v>0</v>
      </c>
      <c r="AQ901" s="11">
        <v>41</v>
      </c>
      <c r="AR901" s="11">
        <v>41</v>
      </c>
      <c r="AS901" s="12">
        <v>10.954128440366972</v>
      </c>
    </row>
    <row r="902" spans="1:45" x14ac:dyDescent="0.25">
      <c r="A902" s="1" t="s">
        <v>1810</v>
      </c>
      <c r="B902" s="1" t="s">
        <v>1637</v>
      </c>
      <c r="C902" s="1" t="s">
        <v>1787</v>
      </c>
      <c r="D902" s="1" t="s">
        <v>1811</v>
      </c>
      <c r="E902" s="2" t="s">
        <v>3744</v>
      </c>
      <c r="F902" s="2" t="s">
        <v>3725</v>
      </c>
      <c r="G902" s="1" t="s">
        <v>3709</v>
      </c>
      <c r="H902" s="13">
        <v>1947.0004156919999</v>
      </c>
      <c r="I902" s="13">
        <v>1555</v>
      </c>
      <c r="J902" s="13">
        <f t="shared" si="14"/>
        <v>-392.00041569199993</v>
      </c>
      <c r="K902" s="2">
        <v>-0.20133555829400054</v>
      </c>
      <c r="L902" s="13">
        <v>2033.2646999999999</v>
      </c>
      <c r="M902" s="13">
        <v>3593.9915999999998</v>
      </c>
      <c r="N902" s="13">
        <v>1923.338</v>
      </c>
      <c r="O902" s="13">
        <v>109.9267</v>
      </c>
      <c r="P902" s="13">
        <v>1670.6537000000001</v>
      </c>
      <c r="Q902" s="13">
        <v>-1560.7270000000001</v>
      </c>
      <c r="R902" s="13">
        <v>1780.5804000000001</v>
      </c>
      <c r="S902" s="1">
        <v>7.8139000000000003</v>
      </c>
      <c r="T902" s="1">
        <v>118.7544</v>
      </c>
      <c r="U902" s="1">
        <v>-110.9405</v>
      </c>
      <c r="V902" s="1">
        <v>-0.87649999999999995</v>
      </c>
      <c r="W902" s="1">
        <v>3.1</v>
      </c>
      <c r="X902" s="2">
        <v>0.26109324758842445</v>
      </c>
      <c r="Y902" s="2">
        <v>0.13183279742765272</v>
      </c>
      <c r="Z902" s="2">
        <v>0.6070739549839228</v>
      </c>
      <c r="AA902" s="3">
        <v>64.724576271186436</v>
      </c>
      <c r="AB902" s="2">
        <v>-4.1598263117569312E-2</v>
      </c>
      <c r="AC902" s="2">
        <v>-3.1606089395578962E-2</v>
      </c>
      <c r="AD902" s="2">
        <v>0.64926886558532704</v>
      </c>
      <c r="AE902" s="5">
        <v>33.668137999999999</v>
      </c>
      <c r="AF902" s="1">
        <v>10.8302864648042</v>
      </c>
      <c r="AG902" s="1">
        <v>3206</v>
      </c>
      <c r="AH902" s="1">
        <v>-12.0938888888889</v>
      </c>
      <c r="AI902" s="1">
        <v>-74.863888888888894</v>
      </c>
      <c r="AJ902" s="6">
        <v>79.32091319595844</v>
      </c>
      <c r="AK902" s="7">
        <v>66.017435750837322</v>
      </c>
      <c r="AL902" s="6">
        <v>87.427604874701686</v>
      </c>
      <c r="AM902" s="1">
        <v>84.790843485528782</v>
      </c>
      <c r="AN902" s="1">
        <v>1973.2341270657041</v>
      </c>
      <c r="AO902" s="10">
        <v>3</v>
      </c>
      <c r="AP902" s="11">
        <v>0</v>
      </c>
      <c r="AQ902" s="11">
        <v>32</v>
      </c>
      <c r="AR902" s="11">
        <v>32</v>
      </c>
      <c r="AS902" s="12">
        <v>18.687258687258687</v>
      </c>
    </row>
    <row r="903" spans="1:45" x14ac:dyDescent="0.25">
      <c r="A903" s="1" t="s">
        <v>1812</v>
      </c>
      <c r="B903" s="1" t="s">
        <v>1637</v>
      </c>
      <c r="C903" s="1" t="s">
        <v>1787</v>
      </c>
      <c r="D903" s="1" t="s">
        <v>1813</v>
      </c>
      <c r="E903" s="2" t="s">
        <v>3744</v>
      </c>
      <c r="F903" s="2" t="s">
        <v>3725</v>
      </c>
      <c r="G903" s="1" t="s">
        <v>3710</v>
      </c>
      <c r="H903" s="13">
        <v>4927.0004067519985</v>
      </c>
      <c r="I903" s="13">
        <v>3313</v>
      </c>
      <c r="J903" s="13">
        <f t="shared" si="14"/>
        <v>-1614.0004067519985</v>
      </c>
      <c r="K903" s="2">
        <v>-0.3275827630418216</v>
      </c>
      <c r="L903" s="13">
        <v>4949.9349000000002</v>
      </c>
      <c r="M903" s="13">
        <v>8455.8135000000002</v>
      </c>
      <c r="N903" s="13">
        <v>4711.5583999999999</v>
      </c>
      <c r="O903" s="13">
        <v>238.37639999999999</v>
      </c>
      <c r="P903" s="13">
        <v>3744.2550999999999</v>
      </c>
      <c r="Q903" s="13">
        <v>-3505.8786</v>
      </c>
      <c r="R903" s="13">
        <v>3982.6315</v>
      </c>
      <c r="S903" s="1">
        <v>7.1127000000000002</v>
      </c>
      <c r="T903" s="1">
        <v>111.7209</v>
      </c>
      <c r="U903" s="1">
        <v>-104.6082</v>
      </c>
      <c r="V903" s="1">
        <v>-0.88029999999999997</v>
      </c>
      <c r="W903" s="1">
        <v>3</v>
      </c>
      <c r="X903" s="2">
        <v>0.30576516752188349</v>
      </c>
      <c r="Y903" s="2">
        <v>0.1056444310292786</v>
      </c>
      <c r="Z903" s="2">
        <v>0.5885904014488379</v>
      </c>
      <c r="AA903" s="3">
        <v>69.897435897435898</v>
      </c>
      <c r="AB903" s="2">
        <v>-2.519118781570584E-2</v>
      </c>
      <c r="AC903" s="2">
        <v>-5.5119303089995242E-2</v>
      </c>
      <c r="AD903" s="2">
        <v>0.70910161733627297</v>
      </c>
      <c r="AE903" s="5">
        <v>47.127084000000004</v>
      </c>
      <c r="AF903" s="1">
        <v>20.217111315547399</v>
      </c>
      <c r="AG903" s="1">
        <v>2626</v>
      </c>
      <c r="AH903" s="1">
        <v>-12.116388888888901</v>
      </c>
      <c r="AI903" s="1">
        <v>-74.630555555555503</v>
      </c>
      <c r="AJ903" s="6">
        <v>80.911195139534001</v>
      </c>
      <c r="AK903" s="7">
        <v>28.16675372085593</v>
      </c>
      <c r="AL903" s="6">
        <v>73.493173357167748</v>
      </c>
      <c r="AM903" s="1">
        <v>87.826100467618716</v>
      </c>
      <c r="AN903" s="1">
        <v>3717.6118552778235</v>
      </c>
      <c r="AO903" s="10">
        <v>5</v>
      </c>
      <c r="AP903" s="11">
        <v>0</v>
      </c>
      <c r="AQ903" s="11">
        <v>47</v>
      </c>
      <c r="AR903" s="11">
        <v>47</v>
      </c>
      <c r="AS903" s="12">
        <v>25.233644859813083</v>
      </c>
    </row>
    <row r="904" spans="1:45" x14ac:dyDescent="0.25">
      <c r="A904" s="1" t="s">
        <v>1814</v>
      </c>
      <c r="B904" s="1" t="s">
        <v>1637</v>
      </c>
      <c r="C904" s="1" t="s">
        <v>1787</v>
      </c>
      <c r="D904" s="1" t="s">
        <v>1815</v>
      </c>
      <c r="E904" s="2" t="s">
        <v>3744</v>
      </c>
      <c r="F904" s="2" t="s">
        <v>3725</v>
      </c>
      <c r="G904" s="1" t="s">
        <v>3709</v>
      </c>
      <c r="H904" s="13">
        <v>3210.9997539659998</v>
      </c>
      <c r="I904" s="13">
        <v>1482</v>
      </c>
      <c r="J904" s="13">
        <f t="shared" si="14"/>
        <v>-1728.9997539659998</v>
      </c>
      <c r="K904" s="2">
        <v>-0.5384615030974268</v>
      </c>
      <c r="L904" s="13">
        <v>3124.6747</v>
      </c>
      <c r="M904" s="13">
        <v>3830.2761</v>
      </c>
      <c r="N904" s="13">
        <v>2811.9373000000001</v>
      </c>
      <c r="O904" s="13">
        <v>312.73750000000001</v>
      </c>
      <c r="P904" s="13">
        <v>1018.3389</v>
      </c>
      <c r="Q904" s="13">
        <v>-705.60140000000001</v>
      </c>
      <c r="R904" s="13">
        <v>1331.0762999999999</v>
      </c>
      <c r="S904" s="1">
        <v>17.986499999999999</v>
      </c>
      <c r="T904" s="1">
        <v>58.567700000000002</v>
      </c>
      <c r="U904" s="1">
        <v>-40.581200000000003</v>
      </c>
      <c r="V904" s="1">
        <v>-0.53010000000000002</v>
      </c>
      <c r="W904" s="1">
        <v>3.5</v>
      </c>
      <c r="X904" s="2">
        <v>0.33873144399460187</v>
      </c>
      <c r="Y904" s="2">
        <v>7.28744939271255E-2</v>
      </c>
      <c r="Z904" s="2">
        <v>0.58839406207827261</v>
      </c>
      <c r="AA904" s="3">
        <v>69.954128440366972</v>
      </c>
      <c r="AB904" s="2">
        <v>-9.7712057722277534E-2</v>
      </c>
      <c r="AC904" s="2">
        <v>-0.10457399201096718</v>
      </c>
      <c r="AD904" s="2">
        <v>0.68422383069992099</v>
      </c>
      <c r="AE904" s="5">
        <v>43.865485</v>
      </c>
      <c r="AF904" s="1">
        <v>12.7032165444457</v>
      </c>
      <c r="AG904" s="1">
        <v>2410</v>
      </c>
      <c r="AH904" s="1">
        <v>-12.1519444444444</v>
      </c>
      <c r="AI904" s="1">
        <v>-74.544444444444395</v>
      </c>
      <c r="AJ904" s="6">
        <v>71.03454964549168</v>
      </c>
      <c r="AK904" s="7">
        <v>27.224452145758999</v>
      </c>
      <c r="AL904" s="6">
        <v>65.288638083346854</v>
      </c>
      <c r="AM904" s="1">
        <v>83.875334107687408</v>
      </c>
      <c r="AN904" s="1">
        <v>2825.8846728033491</v>
      </c>
      <c r="AO904" s="10">
        <v>2</v>
      </c>
      <c r="AP904" s="11">
        <v>0</v>
      </c>
      <c r="AQ904" s="11">
        <v>20</v>
      </c>
      <c r="AR904" s="11">
        <v>20</v>
      </c>
      <c r="AS904" s="12">
        <v>13.148172757475082</v>
      </c>
    </row>
    <row r="905" spans="1:45" x14ac:dyDescent="0.25">
      <c r="A905" s="1" t="s">
        <v>1816</v>
      </c>
      <c r="B905" s="1" t="s">
        <v>1637</v>
      </c>
      <c r="C905" s="1" t="s">
        <v>1787</v>
      </c>
      <c r="D905" s="1" t="s">
        <v>1817</v>
      </c>
      <c r="E905" s="2" t="s">
        <v>3744</v>
      </c>
      <c r="F905" s="2" t="s">
        <v>3725</v>
      </c>
      <c r="G905" s="1" t="s">
        <v>3710</v>
      </c>
      <c r="H905" s="13">
        <v>4166.0004533860001</v>
      </c>
      <c r="I905" s="13">
        <v>3203</v>
      </c>
      <c r="J905" s="13">
        <f t="shared" si="14"/>
        <v>-963.00045338600012</v>
      </c>
      <c r="K905" s="2">
        <v>-0.23115706879083564</v>
      </c>
      <c r="L905" s="13">
        <v>4163.1642000000002</v>
      </c>
      <c r="M905" s="13">
        <v>4782.4141</v>
      </c>
      <c r="N905" s="13">
        <v>3737.5569999999998</v>
      </c>
      <c r="O905" s="13">
        <v>425.60730000000001</v>
      </c>
      <c r="P905" s="13">
        <v>1044.8571999999999</v>
      </c>
      <c r="Q905" s="13">
        <v>-619.24990000000003</v>
      </c>
      <c r="R905" s="13">
        <v>1470.4644000000001</v>
      </c>
      <c r="S905" s="1">
        <v>19.030999999999999</v>
      </c>
      <c r="T905" s="1">
        <v>46.720599999999997</v>
      </c>
      <c r="U905" s="1">
        <v>-27.689699999999998</v>
      </c>
      <c r="V905" s="1">
        <v>-0.42109999999999997</v>
      </c>
      <c r="W905" s="1">
        <v>3.7</v>
      </c>
      <c r="X905" s="2">
        <v>0.27068373399937556</v>
      </c>
      <c r="Y905" s="2">
        <v>7.211988760536997E-2</v>
      </c>
      <c r="Z905" s="2">
        <v>0.65719637839525447</v>
      </c>
      <c r="AA905" s="3">
        <v>52.161520190023758</v>
      </c>
      <c r="AB905" s="2">
        <v>0</v>
      </c>
      <c r="AC905" s="2">
        <v>-3.6856297401399285E-2</v>
      </c>
      <c r="AD905" s="2">
        <v>0.67945647239685103</v>
      </c>
      <c r="AE905" s="5">
        <v>47.763584000000002</v>
      </c>
      <c r="AF905" s="1">
        <v>45.077084793272597</v>
      </c>
      <c r="AG905" s="1">
        <v>2706</v>
      </c>
      <c r="AH905" s="1">
        <v>-12.4725</v>
      </c>
      <c r="AI905" s="1">
        <v>-74.767499999999998</v>
      </c>
      <c r="AJ905" s="6">
        <v>55.842932657395991</v>
      </c>
      <c r="AK905" s="7">
        <v>39.779624220838713</v>
      </c>
      <c r="AL905" s="6">
        <v>82.89129572885841</v>
      </c>
      <c r="AM905" s="1">
        <v>82.837500522116542</v>
      </c>
      <c r="AN905" s="1">
        <v>4639.9445462939821</v>
      </c>
      <c r="AO905" s="10">
        <v>4</v>
      </c>
      <c r="AP905" s="11">
        <v>0</v>
      </c>
      <c r="AQ905" s="11">
        <v>36</v>
      </c>
      <c r="AR905" s="11">
        <v>36</v>
      </c>
      <c r="AS905" s="12">
        <v>15.570342205323193</v>
      </c>
    </row>
    <row r="906" spans="1:45" x14ac:dyDescent="0.25">
      <c r="A906" s="1" t="s">
        <v>1818</v>
      </c>
      <c r="B906" s="1" t="s">
        <v>1637</v>
      </c>
      <c r="C906" s="1" t="s">
        <v>1787</v>
      </c>
      <c r="D906" s="1" t="s">
        <v>1819</v>
      </c>
      <c r="E906" s="2" t="s">
        <v>3742</v>
      </c>
      <c r="F906" s="2" t="s">
        <v>3725</v>
      </c>
      <c r="G906" s="1" t="s">
        <v>3710</v>
      </c>
      <c r="H906" s="13">
        <v>2529.0002595120009</v>
      </c>
      <c r="I906" s="13">
        <v>2566</v>
      </c>
      <c r="J906" s="13">
        <f t="shared" si="14"/>
        <v>36.999740487999134</v>
      </c>
      <c r="K906" s="2">
        <v>1.4630184535899831E-2</v>
      </c>
      <c r="L906" s="13">
        <v>2462.0916999999999</v>
      </c>
      <c r="M906" s="13">
        <v>2763.3193999999999</v>
      </c>
      <c r="N906" s="13">
        <v>2253.1097</v>
      </c>
      <c r="O906" s="13">
        <v>208.9819</v>
      </c>
      <c r="P906" s="13">
        <v>510.2097</v>
      </c>
      <c r="Q906" s="13">
        <v>-301.22770000000003</v>
      </c>
      <c r="R906" s="13">
        <v>719.19159999999999</v>
      </c>
      <c r="S906" s="1">
        <v>15.997400000000001</v>
      </c>
      <c r="T906" s="1">
        <v>39.055999999999997</v>
      </c>
      <c r="U906" s="1">
        <v>-23.058700000000002</v>
      </c>
      <c r="V906" s="1">
        <v>-0.41880000000000001</v>
      </c>
      <c r="W906" s="1">
        <v>3.8</v>
      </c>
      <c r="X906" s="2">
        <v>0.42517537022603274</v>
      </c>
      <c r="Y906" s="2">
        <v>7.9501169134840219E-2</v>
      </c>
      <c r="Z906" s="2">
        <v>0.49532346063912702</v>
      </c>
      <c r="AA906" s="3">
        <v>101.88827694728559</v>
      </c>
      <c r="AB906" s="2">
        <v>0</v>
      </c>
      <c r="AC906" s="2">
        <v>2.0770391910067687E-3</v>
      </c>
      <c r="AD906" s="2">
        <v>0.67536085844039895</v>
      </c>
      <c r="AE906" s="5">
        <v>58.457354000000002</v>
      </c>
      <c r="AF906" s="1">
        <v>18.193735338760899</v>
      </c>
      <c r="AG906" s="1">
        <v>2896</v>
      </c>
      <c r="AH906" s="1">
        <v>-12.3152777777778</v>
      </c>
      <c r="AI906" s="1">
        <v>-74.635277777777802</v>
      </c>
      <c r="AJ906" s="6">
        <v>87.558685242959385</v>
      </c>
      <c r="AK906" s="7">
        <v>53.124521917200838</v>
      </c>
      <c r="AL906" s="6">
        <v>85.968534075742468</v>
      </c>
      <c r="AM906" s="1">
        <v>81.195388001155607</v>
      </c>
      <c r="AN906" s="1">
        <v>1898.1528123822045</v>
      </c>
      <c r="AO906" s="10">
        <v>3</v>
      </c>
      <c r="AP906" s="11">
        <v>0</v>
      </c>
      <c r="AQ906" s="11">
        <v>19</v>
      </c>
      <c r="AR906" s="11">
        <v>19</v>
      </c>
      <c r="AS906" s="12">
        <v>9.4344711335861771</v>
      </c>
    </row>
    <row r="907" spans="1:45" x14ac:dyDescent="0.25">
      <c r="A907" s="1" t="s">
        <v>1820</v>
      </c>
      <c r="B907" s="1" t="s">
        <v>1637</v>
      </c>
      <c r="C907" s="1" t="s">
        <v>1787</v>
      </c>
      <c r="D907" s="1" t="s">
        <v>1821</v>
      </c>
      <c r="E907" s="2" t="s">
        <v>3742</v>
      </c>
      <c r="F907" s="2" t="s">
        <v>3725</v>
      </c>
      <c r="G907" s="1" t="s">
        <v>3708</v>
      </c>
      <c r="H907" s="13">
        <v>1376.9996878099998</v>
      </c>
      <c r="I907" s="13">
        <v>968</v>
      </c>
      <c r="J907" s="13">
        <f t="shared" si="14"/>
        <v>-408.99968780999984</v>
      </c>
      <c r="K907" s="2">
        <v>-0.29702235333145127</v>
      </c>
      <c r="L907" s="13">
        <v>1347.6842999999999</v>
      </c>
      <c r="M907" s="13">
        <v>1238.1402</v>
      </c>
      <c r="N907" s="13">
        <v>1138.7837999999999</v>
      </c>
      <c r="O907" s="13">
        <v>208.90039999999999</v>
      </c>
      <c r="P907" s="13">
        <v>99.356399999999994</v>
      </c>
      <c r="Q907" s="13">
        <v>109.544</v>
      </c>
      <c r="R907" s="13">
        <v>308.25689999999997</v>
      </c>
      <c r="S907" s="1">
        <v>32.314700000000002</v>
      </c>
      <c r="T907" s="1">
        <v>15.369400000000001</v>
      </c>
      <c r="U907" s="1">
        <v>16.9453</v>
      </c>
      <c r="V907" s="1">
        <v>0.35539999999999999</v>
      </c>
      <c r="W907" s="1">
        <v>4.3</v>
      </c>
      <c r="X907" s="2">
        <v>0.38429752066115702</v>
      </c>
      <c r="Y907" s="2">
        <v>5.3719008264462811E-2</v>
      </c>
      <c r="Z907" s="2">
        <v>0.56198347107438018</v>
      </c>
      <c r="AA907" s="3">
        <v>77.941176470588232</v>
      </c>
      <c r="AB907" s="2">
        <v>0</v>
      </c>
      <c r="AC907" s="2">
        <v>-4.9100755785531303E-2</v>
      </c>
      <c r="AD907" s="2">
        <v>0.64817714691162098</v>
      </c>
      <c r="AE907" s="5">
        <v>53.720672</v>
      </c>
      <c r="AF907" s="1">
        <v>7.5310433800999803</v>
      </c>
      <c r="AG907" s="1">
        <v>2640</v>
      </c>
      <c r="AH907" s="1">
        <v>-12.216666666666701</v>
      </c>
      <c r="AI907" s="1">
        <v>-74.489722222222198</v>
      </c>
      <c r="AJ907" s="6">
        <v>73.188227025261455</v>
      </c>
      <c r="AK907" s="7">
        <v>26.335606689621819</v>
      </c>
      <c r="AL907" s="6">
        <v>67.485903694677447</v>
      </c>
      <c r="AM907" s="1">
        <v>58.804746556538682</v>
      </c>
      <c r="AN907" s="1">
        <v>1544.1124998609632</v>
      </c>
      <c r="AO907" s="10">
        <v>1</v>
      </c>
      <c r="AP907" s="11">
        <v>0</v>
      </c>
      <c r="AQ907" s="11">
        <v>14</v>
      </c>
      <c r="AR907" s="11">
        <v>14</v>
      </c>
      <c r="AS907" s="12">
        <v>4.34</v>
      </c>
    </row>
    <row r="908" spans="1:45" x14ac:dyDescent="0.25">
      <c r="A908" s="1" t="s">
        <v>1822</v>
      </c>
      <c r="B908" s="1" t="s">
        <v>1637</v>
      </c>
      <c r="C908" s="1" t="s">
        <v>1787</v>
      </c>
      <c r="D908" s="1" t="s">
        <v>1823</v>
      </c>
      <c r="E908" s="2" t="s">
        <v>3742</v>
      </c>
      <c r="F908" s="2" t="s">
        <v>3725</v>
      </c>
      <c r="G908" s="1" t="s">
        <v>3709</v>
      </c>
      <c r="H908" s="13">
        <v>2061.9999494610001</v>
      </c>
      <c r="I908" s="13">
        <v>1800</v>
      </c>
      <c r="J908" s="13">
        <f t="shared" si="14"/>
        <v>-261.99994946100014</v>
      </c>
      <c r="K908" s="2">
        <v>-0.12706108432712912</v>
      </c>
      <c r="L908" s="13">
        <v>2062.5583999999999</v>
      </c>
      <c r="M908" s="13">
        <v>2585.46</v>
      </c>
      <c r="N908" s="13">
        <v>1941.2093</v>
      </c>
      <c r="O908" s="13">
        <v>121.34910000000001</v>
      </c>
      <c r="P908" s="13">
        <v>644.25070000000005</v>
      </c>
      <c r="Q908" s="13">
        <v>-522.90160000000003</v>
      </c>
      <c r="R908" s="13">
        <v>765.59990000000005</v>
      </c>
      <c r="S908" s="1">
        <v>10.443099999999999</v>
      </c>
      <c r="T908" s="1">
        <v>55.442999999999998</v>
      </c>
      <c r="U908" s="1">
        <v>-45</v>
      </c>
      <c r="V908" s="1">
        <v>-0.68300000000000005</v>
      </c>
      <c r="W908" s="1">
        <v>4.2</v>
      </c>
      <c r="X908" s="2">
        <v>0.34111111111111109</v>
      </c>
      <c r="Y908" s="2">
        <v>9.2222222222222219E-2</v>
      </c>
      <c r="Z908" s="2">
        <v>0.56666666666666665</v>
      </c>
      <c r="AA908" s="3">
        <v>76.470588235294116</v>
      </c>
      <c r="AB908" s="2">
        <v>0</v>
      </c>
      <c r="AC908" s="2">
        <v>-1.9225598487317863E-2</v>
      </c>
      <c r="AD908" s="2">
        <v>0.68541222810745195</v>
      </c>
      <c r="AE908" s="5">
        <v>77.125392000000005</v>
      </c>
      <c r="AF908" s="1">
        <v>17.710926694329199</v>
      </c>
      <c r="AG908" s="1">
        <v>3297</v>
      </c>
      <c r="AH908" s="1">
        <v>-12.2363888888889</v>
      </c>
      <c r="AI908" s="1">
        <v>-74.938611111111101</v>
      </c>
      <c r="AJ908" s="6">
        <v>90.911519859736828</v>
      </c>
      <c r="AK908" s="7">
        <v>46.861384782312093</v>
      </c>
      <c r="AL908" s="6">
        <v>73.81887749264429</v>
      </c>
      <c r="AM908" s="1">
        <v>50.490740551916353</v>
      </c>
      <c r="AN908" s="1">
        <v>2497.6934293435588</v>
      </c>
      <c r="AO908" s="10">
        <v>1</v>
      </c>
      <c r="AP908" s="11">
        <v>0</v>
      </c>
      <c r="AQ908" s="11">
        <v>22</v>
      </c>
      <c r="AR908" s="11">
        <v>22</v>
      </c>
      <c r="AS908" s="12">
        <v>13.480668756530825</v>
      </c>
    </row>
    <row r="909" spans="1:45" x14ac:dyDescent="0.25">
      <c r="A909" s="1" t="s">
        <v>1824</v>
      </c>
      <c r="B909" s="1" t="s">
        <v>1637</v>
      </c>
      <c r="C909" s="8" t="s">
        <v>1787</v>
      </c>
      <c r="D909" s="1" t="s">
        <v>1825</v>
      </c>
      <c r="E909" s="2" t="s">
        <v>3743</v>
      </c>
      <c r="F909" s="2" t="s">
        <v>3730</v>
      </c>
      <c r="G909" s="1" t="s">
        <v>3709</v>
      </c>
      <c r="H909" s="13">
        <v>1612.0005630379999</v>
      </c>
      <c r="I909" s="13">
        <v>1205</v>
      </c>
      <c r="J909" s="13">
        <f t="shared" si="14"/>
        <v>-407.00056303799988</v>
      </c>
      <c r="K909" s="2">
        <v>-0.25248165067074213</v>
      </c>
      <c r="L909" s="13">
        <v>1600.6778999999999</v>
      </c>
      <c r="M909" s="13">
        <v>1828.3814</v>
      </c>
      <c r="N909" s="13">
        <v>1535.654</v>
      </c>
      <c r="O909" s="13">
        <v>65.023899999999998</v>
      </c>
      <c r="P909" s="13">
        <v>292.72739999999999</v>
      </c>
      <c r="Q909" s="13">
        <v>-227.70349999999999</v>
      </c>
      <c r="R909" s="13">
        <v>357.75139999999999</v>
      </c>
      <c r="S909" s="1">
        <v>7.585</v>
      </c>
      <c r="T909" s="1">
        <v>34.146700000000003</v>
      </c>
      <c r="U909" s="1">
        <v>-26.561599999999999</v>
      </c>
      <c r="V909" s="1">
        <v>-0.63649999999999995</v>
      </c>
      <c r="W909" s="1">
        <v>3.1</v>
      </c>
      <c r="X909" s="2">
        <v>0.31535269709543567</v>
      </c>
      <c r="Y909" s="2">
        <v>9.1286307053941904E-2</v>
      </c>
      <c r="Z909" s="2">
        <v>0.59336099585062241</v>
      </c>
      <c r="AA909" s="3">
        <v>68.531468531468533</v>
      </c>
      <c r="AB909" s="2">
        <v>0</v>
      </c>
      <c r="AC909" s="2">
        <v>-4.0718697439972584E-2</v>
      </c>
      <c r="AD909" s="2">
        <v>0.679712414741516</v>
      </c>
      <c r="AE909" s="5">
        <v>51.575341999999999</v>
      </c>
      <c r="AF909" s="8">
        <v>35.016693123055283</v>
      </c>
      <c r="AG909" s="1">
        <v>3538</v>
      </c>
      <c r="AH909" s="1">
        <v>-12.314166666666701</v>
      </c>
      <c r="AI909" s="1">
        <v>-74.89</v>
      </c>
      <c r="AJ909" s="6">
        <v>96.229851771734957</v>
      </c>
      <c r="AK909" s="7">
        <v>30.145742736725389</v>
      </c>
      <c r="AL909" s="6">
        <v>83.281236218361911</v>
      </c>
      <c r="AM909" s="1">
        <v>61.824225388220782</v>
      </c>
      <c r="AN909" s="1">
        <v>2004.6410792945992</v>
      </c>
      <c r="AO909" s="10">
        <v>1</v>
      </c>
      <c r="AP909" s="11">
        <v>0</v>
      </c>
      <c r="AQ909" s="11">
        <v>18</v>
      </c>
      <c r="AR909" s="11">
        <v>18</v>
      </c>
      <c r="AS909" s="12">
        <v>2.2387475538160468</v>
      </c>
    </row>
    <row r="910" spans="1:45" x14ac:dyDescent="0.25">
      <c r="A910" s="1" t="s">
        <v>1826</v>
      </c>
      <c r="B910" s="1" t="s">
        <v>1827</v>
      </c>
      <c r="C910" s="1" t="s">
        <v>1827</v>
      </c>
      <c r="D910" s="1" t="s">
        <v>1828</v>
      </c>
      <c r="E910" s="2" t="s">
        <v>3741</v>
      </c>
      <c r="F910" s="2" t="s">
        <v>3726</v>
      </c>
      <c r="G910" s="1" t="s">
        <v>3707</v>
      </c>
      <c r="H910" s="13">
        <v>92845.999922587886</v>
      </c>
      <c r="I910" s="13">
        <v>90560</v>
      </c>
      <c r="J910" s="13">
        <f t="shared" si="14"/>
        <v>-2285.9999225878855</v>
      </c>
      <c r="K910" s="2">
        <v>-2.4621415295154141E-2</v>
      </c>
      <c r="L910" s="13">
        <v>92770.819399999993</v>
      </c>
      <c r="M910" s="13">
        <v>142713.09650000001</v>
      </c>
      <c r="N910" s="13">
        <v>59820.664799999999</v>
      </c>
      <c r="O910" s="13">
        <v>32950.154600000002</v>
      </c>
      <c r="P910" s="13">
        <v>82892.431700000001</v>
      </c>
      <c r="Q910" s="13">
        <v>-49942.277099999999</v>
      </c>
      <c r="R910" s="13">
        <v>115842.58620000001</v>
      </c>
      <c r="S910" s="1">
        <v>55.970100000000002</v>
      </c>
      <c r="T910" s="1">
        <v>140.80359999999999</v>
      </c>
      <c r="U910" s="1">
        <v>-84.833399999999997</v>
      </c>
      <c r="V910" s="1">
        <v>-0.43109999999999998</v>
      </c>
      <c r="W910" s="1">
        <v>2.2999999999999998</v>
      </c>
      <c r="X910" s="2">
        <v>0.28176899293286217</v>
      </c>
      <c r="Y910" s="2">
        <v>9.9116607773851589E-2</v>
      </c>
      <c r="Z910" s="2">
        <v>0.61911439929328627</v>
      </c>
      <c r="AA910" s="3">
        <v>61.521037330336917</v>
      </c>
      <c r="AB910" s="2">
        <v>1.1330912983078534E-2</v>
      </c>
      <c r="AC910" s="2">
        <v>-3.5550360349989596E-3</v>
      </c>
      <c r="AD910" s="2">
        <v>0.26325082778930697</v>
      </c>
      <c r="AE910" s="5">
        <v>13.066336</v>
      </c>
      <c r="AF910" s="1">
        <v>787.87134595579505</v>
      </c>
      <c r="AG910" s="1">
        <v>1921</v>
      </c>
      <c r="AH910" s="1">
        <v>-9.93</v>
      </c>
      <c r="AI910" s="1">
        <v>-76.239722222222198</v>
      </c>
      <c r="AJ910" s="6">
        <v>90.731671064922466</v>
      </c>
      <c r="AK910" s="7">
        <v>86.188730106676203</v>
      </c>
      <c r="AL910" s="6">
        <v>90.19330230419142</v>
      </c>
      <c r="AM910" s="1">
        <v>5.5844102413242966</v>
      </c>
      <c r="AN910" s="1">
        <v>3040.5723644383661</v>
      </c>
      <c r="AO910" s="10">
        <v>30</v>
      </c>
      <c r="AP910" s="11">
        <v>161</v>
      </c>
      <c r="AQ910" s="11">
        <v>20</v>
      </c>
      <c r="AR910" s="11">
        <v>181</v>
      </c>
      <c r="AS910" s="12">
        <v>1.006122768206297</v>
      </c>
    </row>
    <row r="911" spans="1:45" x14ac:dyDescent="0.25">
      <c r="A911" s="1" t="s">
        <v>1829</v>
      </c>
      <c r="B911" s="1" t="s">
        <v>1827</v>
      </c>
      <c r="C911" s="1" t="s">
        <v>1827</v>
      </c>
      <c r="D911" s="1" t="s">
        <v>1830</v>
      </c>
      <c r="E911" s="2" t="s">
        <v>3741</v>
      </c>
      <c r="F911" s="2" t="s">
        <v>3726</v>
      </c>
      <c r="G911" s="1" t="s">
        <v>3707</v>
      </c>
      <c r="H911" s="13">
        <v>85304.997550873028</v>
      </c>
      <c r="I911" s="13">
        <v>85957</v>
      </c>
      <c r="J911" s="13">
        <f t="shared" si="14"/>
        <v>652.00244912697235</v>
      </c>
      <c r="K911" s="2">
        <v>7.6431916985653745E-3</v>
      </c>
      <c r="L911" s="13">
        <v>82281.231700000004</v>
      </c>
      <c r="M911" s="13">
        <v>63654.810599999997</v>
      </c>
      <c r="N911" s="13">
        <v>48224.013700000003</v>
      </c>
      <c r="O911" s="13">
        <v>34057.218099999998</v>
      </c>
      <c r="P911" s="13">
        <v>15430.796899999999</v>
      </c>
      <c r="Q911" s="13">
        <v>18626.4211</v>
      </c>
      <c r="R911" s="13">
        <v>49488.014999999999</v>
      </c>
      <c r="S911" s="1">
        <v>93.348299999999995</v>
      </c>
      <c r="T911" s="1">
        <v>42.294699999999999</v>
      </c>
      <c r="U911" s="1">
        <v>51.053699999999999</v>
      </c>
      <c r="V911" s="1">
        <v>0.37640000000000001</v>
      </c>
      <c r="W911" s="1">
        <v>2.2999999999999998</v>
      </c>
      <c r="X911" s="2">
        <v>0.2717637888711798</v>
      </c>
      <c r="Y911" s="2">
        <v>8.7962585944134863E-2</v>
      </c>
      <c r="Z911" s="2">
        <v>0.64027362518468534</v>
      </c>
      <c r="AA911" s="3">
        <v>56.183225525110835</v>
      </c>
      <c r="AB911" s="2">
        <v>1.4217040257221036E-2</v>
      </c>
      <c r="AC911" s="2">
        <v>1.0883247238984151E-3</v>
      </c>
      <c r="AD911" s="2">
        <v>0.244467198848724</v>
      </c>
      <c r="AE911" s="5">
        <v>13.903566</v>
      </c>
      <c r="AF911" s="1">
        <v>684.94835965978098</v>
      </c>
      <c r="AG911" s="1">
        <v>1950</v>
      </c>
      <c r="AH911" s="1">
        <v>-9.94</v>
      </c>
      <c r="AI911" s="1">
        <v>-76.240555555555602</v>
      </c>
      <c r="AJ911" s="6">
        <v>87.80254492171477</v>
      </c>
      <c r="AK911" s="7">
        <v>87.494423281804217</v>
      </c>
      <c r="AL911" s="6">
        <v>93.417699807202681</v>
      </c>
      <c r="AM911" s="1">
        <v>6.3908143054839881</v>
      </c>
      <c r="AN911" s="1">
        <v>6153.7027134756036</v>
      </c>
      <c r="AO911" s="10">
        <v>6</v>
      </c>
      <c r="AP911" s="11">
        <v>99</v>
      </c>
      <c r="AQ911" s="11">
        <v>43</v>
      </c>
      <c r="AR911" s="11">
        <v>142</v>
      </c>
      <c r="AS911" s="12">
        <v>1.4318017210689777</v>
      </c>
    </row>
    <row r="912" spans="1:45" x14ac:dyDescent="0.25">
      <c r="A912" s="1" t="s">
        <v>1831</v>
      </c>
      <c r="B912" s="1" t="s">
        <v>1827</v>
      </c>
      <c r="C912" s="1" t="s">
        <v>1827</v>
      </c>
      <c r="D912" s="1" t="s">
        <v>1832</v>
      </c>
      <c r="E912" s="2" t="s">
        <v>3746</v>
      </c>
      <c r="F912" s="2" t="s">
        <v>3726</v>
      </c>
      <c r="G912" s="1" t="s">
        <v>3711</v>
      </c>
      <c r="H912" s="13">
        <v>13411.000433514999</v>
      </c>
      <c r="I912" s="13">
        <v>15606</v>
      </c>
      <c r="J912" s="13">
        <f t="shared" si="14"/>
        <v>2194.9995664850012</v>
      </c>
      <c r="K912" s="2">
        <v>0.1636715752390514</v>
      </c>
      <c r="L912" s="13">
        <v>16391.086299999999</v>
      </c>
      <c r="M912" s="13">
        <v>31017.4614</v>
      </c>
      <c r="N912" s="13">
        <v>12301.9936</v>
      </c>
      <c r="O912" s="13">
        <v>4089.0927000000001</v>
      </c>
      <c r="P912" s="13">
        <v>18715.4679</v>
      </c>
      <c r="Q912" s="13">
        <v>-14626.3752</v>
      </c>
      <c r="R912" s="13">
        <v>22804.5605</v>
      </c>
      <c r="S912" s="1">
        <v>34.500900000000001</v>
      </c>
      <c r="T912" s="1">
        <v>157.90799999999999</v>
      </c>
      <c r="U912" s="1">
        <v>-123.4071</v>
      </c>
      <c r="V912" s="1">
        <v>-0.64139999999999997</v>
      </c>
      <c r="W912" s="1">
        <v>2.5</v>
      </c>
      <c r="X912" s="2">
        <v>0.27553505062155581</v>
      </c>
      <c r="Y912" s="2">
        <v>9.6821735230039729E-2</v>
      </c>
      <c r="Z912" s="2">
        <v>0.6276432141484044</v>
      </c>
      <c r="AA912" s="3">
        <v>59.326186830015317</v>
      </c>
      <c r="AB912" s="2">
        <v>-2.6869297210292631E-2</v>
      </c>
      <c r="AC912" s="2">
        <v>2.1890464285115874E-2</v>
      </c>
      <c r="AD912" s="2">
        <v>0.64318776130676303</v>
      </c>
      <c r="AE912" s="5">
        <v>41.245682000000002</v>
      </c>
      <c r="AF912" s="1">
        <v>24.4577647088391</v>
      </c>
      <c r="AG912" s="1">
        <v>2122</v>
      </c>
      <c r="AH912" s="1">
        <v>-9.8016666666666694</v>
      </c>
      <c r="AI912" s="1">
        <v>-76.070833333333297</v>
      </c>
      <c r="AJ912" s="6">
        <v>53.995906323044998</v>
      </c>
      <c r="AK912" s="7">
        <v>26.41721333031138</v>
      </c>
      <c r="AL912" s="6">
        <v>70.951283322792719</v>
      </c>
      <c r="AM912" s="1">
        <v>74.334800981078374</v>
      </c>
      <c r="AN912" s="1">
        <v>18260.467696654938</v>
      </c>
      <c r="AO912" s="10">
        <v>4</v>
      </c>
      <c r="AP912" s="11">
        <v>5</v>
      </c>
      <c r="AQ912" s="11">
        <v>71</v>
      </c>
      <c r="AR912" s="11">
        <v>76</v>
      </c>
      <c r="AS912" s="12">
        <v>12.359040730871717</v>
      </c>
    </row>
    <row r="913" spans="1:45" x14ac:dyDescent="0.25">
      <c r="A913" s="1" t="s">
        <v>1833</v>
      </c>
      <c r="B913" s="1" t="s">
        <v>1827</v>
      </c>
      <c r="C913" s="1" t="s">
        <v>1827</v>
      </c>
      <c r="D913" s="1" t="s">
        <v>1834</v>
      </c>
      <c r="E913" s="2" t="s">
        <v>3744</v>
      </c>
      <c r="F913" s="2" t="s">
        <v>3726</v>
      </c>
      <c r="G913" s="1" t="s">
        <v>3711</v>
      </c>
      <c r="H913" s="13">
        <v>17278.998072126</v>
      </c>
      <c r="I913" s="13">
        <v>18521</v>
      </c>
      <c r="J913" s="13">
        <f t="shared" si="14"/>
        <v>1242.0019278740001</v>
      </c>
      <c r="K913" s="2">
        <v>7.187927926663544E-2</v>
      </c>
      <c r="L913" s="13">
        <v>17559.627400000001</v>
      </c>
      <c r="M913" s="13">
        <v>24312.1947</v>
      </c>
      <c r="N913" s="13">
        <v>17131.763599999998</v>
      </c>
      <c r="O913" s="13">
        <v>427.8639</v>
      </c>
      <c r="P913" s="13">
        <v>7180.4310999999998</v>
      </c>
      <c r="Q913" s="13">
        <v>-6752.5672999999997</v>
      </c>
      <c r="R913" s="13">
        <v>7608.2950000000001</v>
      </c>
      <c r="S913" s="1">
        <v>4.0873999999999997</v>
      </c>
      <c r="T913" s="1">
        <v>68.594399999999993</v>
      </c>
      <c r="U913" s="1">
        <v>-64.507000000000005</v>
      </c>
      <c r="V913" s="1">
        <v>-0.88749999999999996</v>
      </c>
      <c r="W913" s="1">
        <v>3.2</v>
      </c>
      <c r="X913" s="2">
        <v>0.2823281680254846</v>
      </c>
      <c r="Y913" s="2">
        <v>8.7306300955671934E-2</v>
      </c>
      <c r="Z913" s="2">
        <v>0.63036553101884352</v>
      </c>
      <c r="AA913" s="3">
        <v>58.638115631691647</v>
      </c>
      <c r="AB913" s="2">
        <v>-1.649439728303459E-2</v>
      </c>
      <c r="AC913" s="2">
        <v>9.9655347291827123E-3</v>
      </c>
      <c r="AD913" s="2">
        <v>0.70806992053985596</v>
      </c>
      <c r="AE913" s="5">
        <v>45.895772999999998</v>
      </c>
      <c r="AF913" s="1">
        <v>44.117009323687697</v>
      </c>
      <c r="AG913" s="1">
        <v>1954</v>
      </c>
      <c r="AH913" s="1">
        <v>-9.8261111111111106</v>
      </c>
      <c r="AI913" s="1">
        <v>-76.133888888888904</v>
      </c>
      <c r="AJ913" s="6">
        <v>45.912524843800597</v>
      </c>
      <c r="AK913" s="7">
        <v>22.85454879073356</v>
      </c>
      <c r="AL913" s="6">
        <v>77.86397991622222</v>
      </c>
      <c r="AM913" s="1">
        <v>83.0933877963475</v>
      </c>
      <c r="AN913" s="1">
        <v>15151.891249256956</v>
      </c>
      <c r="AO913" s="10">
        <v>7</v>
      </c>
      <c r="AP913" s="11">
        <v>0</v>
      </c>
      <c r="AQ913" s="11">
        <v>94</v>
      </c>
      <c r="AR913" s="11">
        <v>94</v>
      </c>
      <c r="AS913" s="12">
        <v>29.045628589661774</v>
      </c>
    </row>
    <row r="914" spans="1:45" x14ac:dyDescent="0.25">
      <c r="A914" s="1" t="s">
        <v>1835</v>
      </c>
      <c r="B914" s="1" t="s">
        <v>1827</v>
      </c>
      <c r="C914" s="1" t="s">
        <v>1827</v>
      </c>
      <c r="D914" s="1" t="s">
        <v>1836</v>
      </c>
      <c r="E914" s="2" t="s">
        <v>3742</v>
      </c>
      <c r="F914" s="2" t="s">
        <v>3730</v>
      </c>
      <c r="G914" s="1" t="s">
        <v>3712</v>
      </c>
      <c r="H914" s="13">
        <v>4672.0005362070024</v>
      </c>
      <c r="I914" s="13">
        <v>5404</v>
      </c>
      <c r="J914" s="13">
        <f t="shared" si="14"/>
        <v>731.99946379299763</v>
      </c>
      <c r="K914" s="2">
        <v>0.15667794943946575</v>
      </c>
      <c r="L914" s="13">
        <v>4823.3981999999996</v>
      </c>
      <c r="M914" s="13">
        <v>12888.0666</v>
      </c>
      <c r="N914" s="13">
        <v>4668.4566000000004</v>
      </c>
      <c r="O914" s="13">
        <v>154.94159999999999</v>
      </c>
      <c r="P914" s="13">
        <v>8219.61</v>
      </c>
      <c r="Q914" s="13">
        <v>-8064.6684999999998</v>
      </c>
      <c r="R914" s="13">
        <v>8374.5516000000007</v>
      </c>
      <c r="S914" s="1">
        <v>3.4992000000000001</v>
      </c>
      <c r="T914" s="1">
        <v>185.6337</v>
      </c>
      <c r="U914" s="1">
        <v>-182.1344</v>
      </c>
      <c r="V914" s="1">
        <v>-0.96299999999999997</v>
      </c>
      <c r="W914" s="1">
        <v>2.6</v>
      </c>
      <c r="X914" s="2">
        <v>0.22520355292376018</v>
      </c>
      <c r="Y914" s="2">
        <v>0.12990377498149519</v>
      </c>
      <c r="Z914" s="2">
        <v>0.64489267209474466</v>
      </c>
      <c r="AA914" s="3">
        <v>55.064562410329984</v>
      </c>
      <c r="AB914" s="2">
        <v>-5.7392010194766252E-2</v>
      </c>
      <c r="AC914" s="2">
        <v>2.1010835131778371E-2</v>
      </c>
      <c r="AD914" s="2">
        <v>0.70557832717895497</v>
      </c>
      <c r="AE914" s="5">
        <v>42.996169999999999</v>
      </c>
      <c r="AF914" s="1">
        <v>36.336350873795801</v>
      </c>
      <c r="AG914" s="1">
        <v>3555</v>
      </c>
      <c r="AH914" s="1">
        <v>-10.005277777777801</v>
      </c>
      <c r="AI914" s="1">
        <v>-76.523333333333298</v>
      </c>
      <c r="AJ914" s="6">
        <v>76.605602965907394</v>
      </c>
      <c r="AK914" s="7">
        <v>42.058451702274333</v>
      </c>
      <c r="AL914" s="6">
        <v>65.180268152584091</v>
      </c>
      <c r="AM914" s="1">
        <v>52.628129233589213</v>
      </c>
      <c r="AN914" s="1">
        <v>1915.0887597382862</v>
      </c>
      <c r="AO914" s="10">
        <v>3</v>
      </c>
      <c r="AP914" s="11">
        <v>0</v>
      </c>
      <c r="AQ914" s="11">
        <v>34</v>
      </c>
      <c r="AR914" s="11">
        <v>34</v>
      </c>
      <c r="AS914" s="12">
        <v>33.779560036663611</v>
      </c>
    </row>
    <row r="915" spans="1:45" x14ac:dyDescent="0.25">
      <c r="A915" s="1" t="s">
        <v>1837</v>
      </c>
      <c r="B915" s="1" t="s">
        <v>1827</v>
      </c>
      <c r="C915" s="1" t="s">
        <v>1827</v>
      </c>
      <c r="D915" s="1" t="s">
        <v>1838</v>
      </c>
      <c r="E915" s="2" t="s">
        <v>3742</v>
      </c>
      <c r="F915" s="2" t="s">
        <v>3725</v>
      </c>
      <c r="G915" s="1" t="s">
        <v>3712</v>
      </c>
      <c r="H915" s="13">
        <v>3721.9993228190019</v>
      </c>
      <c r="I915" s="13">
        <v>4037</v>
      </c>
      <c r="J915" s="13">
        <f t="shared" si="14"/>
        <v>315.00067718099808</v>
      </c>
      <c r="K915" s="2">
        <v>8.4632115661541815E-2</v>
      </c>
      <c r="L915" s="13">
        <v>3782.1619999999998</v>
      </c>
      <c r="M915" s="13">
        <v>6080.0896000000002</v>
      </c>
      <c r="N915" s="13">
        <v>3593.0328</v>
      </c>
      <c r="O915" s="13">
        <v>189.1293</v>
      </c>
      <c r="P915" s="13">
        <v>2487.0567999999998</v>
      </c>
      <c r="Q915" s="13">
        <v>-2297.9276</v>
      </c>
      <c r="R915" s="13">
        <v>2676.1860999999999</v>
      </c>
      <c r="S915" s="1">
        <v>7.6707999999999998</v>
      </c>
      <c r="T915" s="1">
        <v>100.87179999999999</v>
      </c>
      <c r="U915" s="1">
        <v>-93.200900000000004</v>
      </c>
      <c r="V915" s="1">
        <v>-0.85870000000000002</v>
      </c>
      <c r="W915" s="1">
        <v>2.2999999999999998</v>
      </c>
      <c r="X915" s="2">
        <v>0.24201139459995047</v>
      </c>
      <c r="Y915" s="2">
        <v>0.10378994302700024</v>
      </c>
      <c r="Z915" s="2">
        <v>0.65419866237304924</v>
      </c>
      <c r="AA915" s="3">
        <v>52.858765619083684</v>
      </c>
      <c r="AB915" s="2">
        <v>-3.2937707555352636E-2</v>
      </c>
      <c r="AC915" s="2">
        <v>1.1673446978730961E-2</v>
      </c>
      <c r="AD915" s="2">
        <v>0.72540467977523804</v>
      </c>
      <c r="AE915" s="5">
        <v>42.996169999999999</v>
      </c>
      <c r="AF915" s="1">
        <v>35.677897418085003</v>
      </c>
      <c r="AG915" s="1">
        <v>2427</v>
      </c>
      <c r="AH915" s="1">
        <v>-9.9047222222222207</v>
      </c>
      <c r="AI915" s="1">
        <v>-76.392499999999998</v>
      </c>
      <c r="AJ915" s="6">
        <v>55.402604028235181</v>
      </c>
      <c r="AK915" s="7">
        <v>18.726839056437338</v>
      </c>
      <c r="AL915" s="6">
        <v>48.989785302002247</v>
      </c>
      <c r="AM915" s="1">
        <v>84.386574801231944</v>
      </c>
      <c r="AN915" s="1">
        <v>6662.1614377885098</v>
      </c>
      <c r="AO915" s="10">
        <v>2</v>
      </c>
      <c r="AP915" s="11">
        <v>0</v>
      </c>
      <c r="AQ915" s="11">
        <v>36</v>
      </c>
      <c r="AR915" s="11">
        <v>36</v>
      </c>
      <c r="AS915" s="12">
        <v>20.843903851723141</v>
      </c>
    </row>
    <row r="916" spans="1:45" x14ac:dyDescent="0.25">
      <c r="A916" s="1" t="s">
        <v>1839</v>
      </c>
      <c r="B916" s="1" t="s">
        <v>1827</v>
      </c>
      <c r="C916" s="1" t="s">
        <v>1827</v>
      </c>
      <c r="D916" s="1" t="s">
        <v>1840</v>
      </c>
      <c r="E916" s="2" t="s">
        <v>3742</v>
      </c>
      <c r="F916" s="2" t="s">
        <v>3726</v>
      </c>
      <c r="G916" s="1" t="s">
        <v>3712</v>
      </c>
      <c r="H916" s="13">
        <v>4939.000899179001</v>
      </c>
      <c r="I916" s="13">
        <v>5171</v>
      </c>
      <c r="J916" s="13">
        <f t="shared" si="14"/>
        <v>231.99910082099905</v>
      </c>
      <c r="K916" s="2">
        <v>4.697288086332678E-2</v>
      </c>
      <c r="L916" s="13">
        <v>4950.8870999999999</v>
      </c>
      <c r="M916" s="13">
        <v>5903.8465999999999</v>
      </c>
      <c r="N916" s="13">
        <v>3959.5709999999999</v>
      </c>
      <c r="O916" s="13">
        <v>991.31610000000001</v>
      </c>
      <c r="P916" s="13">
        <v>1944.2755999999999</v>
      </c>
      <c r="Q916" s="13">
        <v>-952.95960000000002</v>
      </c>
      <c r="R916" s="13">
        <v>2935.5916999999999</v>
      </c>
      <c r="S916" s="1">
        <v>36.530299999999997</v>
      </c>
      <c r="T916" s="1">
        <v>71.647099999999995</v>
      </c>
      <c r="U916" s="1">
        <v>-35.116799999999998</v>
      </c>
      <c r="V916" s="1">
        <v>-0.3246</v>
      </c>
      <c r="W916" s="1">
        <v>2.8</v>
      </c>
      <c r="X916" s="2">
        <v>0.23303036163217947</v>
      </c>
      <c r="Y916" s="2">
        <v>0.12415393540901179</v>
      </c>
      <c r="Z916" s="2">
        <v>0.64281570295880874</v>
      </c>
      <c r="AA916" s="3">
        <v>55.565583634175695</v>
      </c>
      <c r="AB916" s="2">
        <v>5.1449518325206167E-3</v>
      </c>
      <c r="AC916" s="2">
        <v>6.5791236600414305E-3</v>
      </c>
      <c r="AD916" s="2">
        <v>0.61943435668945301</v>
      </c>
      <c r="AE916" s="5">
        <v>30.82901</v>
      </c>
      <c r="AF916" s="1">
        <v>40.262582056892803</v>
      </c>
      <c r="AG916" s="1">
        <v>2247</v>
      </c>
      <c r="AH916" s="1">
        <v>-9.9808333333333294</v>
      </c>
      <c r="AI916" s="1">
        <v>-76.284166666666707</v>
      </c>
      <c r="AJ916" s="6">
        <v>18.539106737291728</v>
      </c>
      <c r="AK916" s="7">
        <v>12.75396861157579</v>
      </c>
      <c r="AL916" s="6">
        <v>68.685537553271118</v>
      </c>
      <c r="AM916" s="1">
        <v>87.446754417557145</v>
      </c>
      <c r="AN916" s="1">
        <v>2127.8834375520373</v>
      </c>
      <c r="AO916" s="10">
        <v>1</v>
      </c>
      <c r="AP916" s="11">
        <v>0</v>
      </c>
      <c r="AQ916" s="11">
        <v>22</v>
      </c>
      <c r="AR916" s="11">
        <v>22</v>
      </c>
      <c r="AS916" s="12">
        <v>20.144110275689222</v>
      </c>
    </row>
    <row r="917" spans="1:45" x14ac:dyDescent="0.25">
      <c r="A917" s="1" t="s">
        <v>1841</v>
      </c>
      <c r="B917" s="1" t="s">
        <v>1827</v>
      </c>
      <c r="C917" s="1" t="s">
        <v>1827</v>
      </c>
      <c r="D917" s="1" t="s">
        <v>1842</v>
      </c>
      <c r="E917" s="2" t="s">
        <v>3744</v>
      </c>
      <c r="F917" s="2" t="s">
        <v>3730</v>
      </c>
      <c r="G917" s="1" t="s">
        <v>3710</v>
      </c>
      <c r="H917" s="13">
        <v>2838.9996400120003</v>
      </c>
      <c r="I917" s="13">
        <v>3766</v>
      </c>
      <c r="J917" s="13">
        <f t="shared" si="14"/>
        <v>927.00035998799967</v>
      </c>
      <c r="K917" s="2">
        <v>0.32652359194525338</v>
      </c>
      <c r="L917" s="13">
        <v>2889.6287000000002</v>
      </c>
      <c r="M917" s="13">
        <v>5869.7443999999996</v>
      </c>
      <c r="N917" s="13">
        <v>2768.8062</v>
      </c>
      <c r="O917" s="13">
        <v>120.82250000000001</v>
      </c>
      <c r="P917" s="13">
        <v>3100.9382999999998</v>
      </c>
      <c r="Q917" s="13">
        <v>-2980.1158</v>
      </c>
      <c r="R917" s="13">
        <v>3221.7606999999998</v>
      </c>
      <c r="S917" s="1">
        <v>5.5174000000000003</v>
      </c>
      <c r="T917" s="1">
        <v>141.60550000000001</v>
      </c>
      <c r="U917" s="1">
        <v>-136.0881</v>
      </c>
      <c r="V917" s="1">
        <v>-0.92500000000000004</v>
      </c>
      <c r="W917" s="1">
        <v>3.7</v>
      </c>
      <c r="X917" s="2">
        <v>0.27615507169410514</v>
      </c>
      <c r="Y917" s="2">
        <v>0.11630377057886351</v>
      </c>
      <c r="Z917" s="2">
        <v>0.60754115772703132</v>
      </c>
      <c r="AA917" s="3">
        <v>64.597902097902093</v>
      </c>
      <c r="AB917" s="2">
        <v>-3.5015930857821176E-2</v>
      </c>
      <c r="AC917" s="2">
        <v>4.1191732990675245E-2</v>
      </c>
      <c r="AD917" s="2">
        <v>0.73524957895278897</v>
      </c>
      <c r="AE917" s="5">
        <v>52.221541999999999</v>
      </c>
      <c r="AF917" s="1">
        <v>17.765430244781498</v>
      </c>
      <c r="AG917" s="1">
        <v>3587</v>
      </c>
      <c r="AH917" s="1">
        <v>-10.0563888888889</v>
      </c>
      <c r="AI917" s="1">
        <v>-76.485555555555493</v>
      </c>
      <c r="AJ917" s="6">
        <v>53.708152530711317</v>
      </c>
      <c r="AK917" s="7">
        <v>22.67808608929186</v>
      </c>
      <c r="AL917" s="6">
        <v>53.255515897893261</v>
      </c>
      <c r="AM917" s="1">
        <v>78.446865926111371</v>
      </c>
      <c r="AN917" s="1">
        <v>2179.0600458433332</v>
      </c>
      <c r="AO917" s="10">
        <v>2</v>
      </c>
      <c r="AP917" s="11">
        <v>0</v>
      </c>
      <c r="AQ917" s="11">
        <v>31</v>
      </c>
      <c r="AR917" s="11">
        <v>31</v>
      </c>
      <c r="AS917" s="12">
        <v>108.18393689494442</v>
      </c>
    </row>
    <row r="918" spans="1:45" x14ac:dyDescent="0.25">
      <c r="A918" s="1" t="s">
        <v>1843</v>
      </c>
      <c r="B918" s="1" t="s">
        <v>1827</v>
      </c>
      <c r="C918" s="1" t="s">
        <v>1827</v>
      </c>
      <c r="D918" s="1" t="s">
        <v>1844</v>
      </c>
      <c r="E918" s="2" t="s">
        <v>3746</v>
      </c>
      <c r="F918" s="2" t="s">
        <v>3726</v>
      </c>
      <c r="G918" s="1" t="s">
        <v>3707</v>
      </c>
      <c r="H918" s="13">
        <v>21328.987694527008</v>
      </c>
      <c r="I918" s="13">
        <v>22087</v>
      </c>
      <c r="J918" s="13">
        <f t="shared" si="14"/>
        <v>758.01230547299201</v>
      </c>
      <c r="K918" s="2">
        <v>3.5539066191476919E-2</v>
      </c>
      <c r="L918" s="13">
        <v>21514.4977</v>
      </c>
      <c r="M918" s="13">
        <v>26661.9575</v>
      </c>
      <c r="N918" s="13">
        <v>19992.076799999999</v>
      </c>
      <c r="O918" s="13">
        <v>1522.4209000000001</v>
      </c>
      <c r="P918" s="13">
        <v>6669.8806999999997</v>
      </c>
      <c r="Q918" s="13">
        <v>-5147.4597999999996</v>
      </c>
      <c r="R918" s="13">
        <v>8192.3016000000007</v>
      </c>
      <c r="S918" s="1">
        <v>12.6404</v>
      </c>
      <c r="T918" s="1">
        <v>55.378799999999998</v>
      </c>
      <c r="U918" s="1">
        <v>-42.738399999999999</v>
      </c>
      <c r="V918" s="1">
        <v>-0.62829999999999997</v>
      </c>
      <c r="W918" s="1">
        <v>2.8</v>
      </c>
      <c r="X918" s="2">
        <v>0.26101326572191785</v>
      </c>
      <c r="Y918" s="2">
        <v>9.5259655000679136E-2</v>
      </c>
      <c r="Z918" s="2">
        <v>0.64372707927740302</v>
      </c>
      <c r="AA918" s="3">
        <v>55.345336896891261</v>
      </c>
      <c r="AB918" s="2">
        <v>1.0888678607172908E-2</v>
      </c>
      <c r="AC918" s="2">
        <v>5.0013405921560672E-3</v>
      </c>
      <c r="AD918" s="2">
        <v>0.68015390634536699</v>
      </c>
      <c r="AE918" s="5">
        <v>44.559541000000003</v>
      </c>
      <c r="AF918" s="1">
        <v>55.4284306920717</v>
      </c>
      <c r="AG918" s="1">
        <v>1939</v>
      </c>
      <c r="AH918" s="1">
        <v>-9.8625000000000096</v>
      </c>
      <c r="AI918" s="1">
        <v>-76.17</v>
      </c>
      <c r="AJ918" s="6">
        <v>59.906980807867839</v>
      </c>
      <c r="AK918" s="7">
        <v>48.553455789978237</v>
      </c>
      <c r="AL918" s="6">
        <v>76.881831634833759</v>
      </c>
      <c r="AM918" s="1">
        <v>89.962724674568719</v>
      </c>
      <c r="AN918" s="1">
        <v>12284.976227672385</v>
      </c>
      <c r="AO918" s="10">
        <v>10</v>
      </c>
      <c r="AP918" s="11">
        <v>6</v>
      </c>
      <c r="AQ918" s="11">
        <v>98</v>
      </c>
      <c r="AR918" s="11">
        <v>104</v>
      </c>
      <c r="AS918" s="12">
        <v>24.515135753666911</v>
      </c>
    </row>
    <row r="919" spans="1:45" x14ac:dyDescent="0.25">
      <c r="A919" s="1" t="s">
        <v>1845</v>
      </c>
      <c r="B919" s="1" t="s">
        <v>1827</v>
      </c>
      <c r="C919" s="1" t="s">
        <v>1827</v>
      </c>
      <c r="D919" s="1" t="s">
        <v>1846</v>
      </c>
      <c r="E919" s="2" t="s">
        <v>3742</v>
      </c>
      <c r="F919" s="2" t="s">
        <v>3725</v>
      </c>
      <c r="G919" s="1" t="s">
        <v>3710</v>
      </c>
      <c r="H919" s="13">
        <v>1600.999905891</v>
      </c>
      <c r="I919" s="13">
        <v>2155</v>
      </c>
      <c r="J919" s="13">
        <f t="shared" si="14"/>
        <v>554.00009410899997</v>
      </c>
      <c r="K919" s="2">
        <v>0.34603380804115902</v>
      </c>
      <c r="L919" s="13">
        <v>1625.9688000000001</v>
      </c>
      <c r="M919" s="13">
        <v>3220.5113999999999</v>
      </c>
      <c r="N919" s="13">
        <v>1462.3959</v>
      </c>
      <c r="O919" s="13">
        <v>163.5728</v>
      </c>
      <c r="P919" s="13">
        <v>1758.1155000000001</v>
      </c>
      <c r="Q919" s="13">
        <v>-1594.5427</v>
      </c>
      <c r="R919" s="13">
        <v>1921.6883</v>
      </c>
      <c r="S919" s="1">
        <v>13.500299999999999</v>
      </c>
      <c r="T919" s="1">
        <v>145.1045</v>
      </c>
      <c r="U919" s="1">
        <v>-131.60419999999999</v>
      </c>
      <c r="V919" s="1">
        <v>-0.82979999999999998</v>
      </c>
      <c r="W919" s="1">
        <v>2.7</v>
      </c>
      <c r="X919" s="2">
        <v>0.21345707656612528</v>
      </c>
      <c r="Y919" s="2">
        <v>0.11090487238979119</v>
      </c>
      <c r="Z919" s="2">
        <v>0.67563805104408348</v>
      </c>
      <c r="AA919" s="3">
        <v>48.008241758241759</v>
      </c>
      <c r="AB919" s="2">
        <v>-1.2482521500835841E-2</v>
      </c>
      <c r="AC919" s="2">
        <v>4.3365727418700262E-2</v>
      </c>
      <c r="AD919" s="2">
        <v>0.71487331390380904</v>
      </c>
      <c r="AE919" s="5">
        <v>46.616579999999999</v>
      </c>
      <c r="AF919" s="1">
        <v>48.638004594683302</v>
      </c>
      <c r="AG919" s="1">
        <v>3055</v>
      </c>
      <c r="AH919" s="1">
        <v>-10.004444444444401</v>
      </c>
      <c r="AI919" s="1">
        <v>-76.468611111111102</v>
      </c>
      <c r="AJ919" s="6">
        <v>85.59781722243919</v>
      </c>
      <c r="AK919" s="7">
        <v>39.385841474742122</v>
      </c>
      <c r="AL919" s="6">
        <v>70.638490294077229</v>
      </c>
      <c r="AM919" s="1">
        <v>79.158232038727178</v>
      </c>
      <c r="AN919" s="1">
        <v>2368.8491424433937</v>
      </c>
      <c r="AO919" s="10">
        <v>2</v>
      </c>
      <c r="AP919" s="11">
        <v>0</v>
      </c>
      <c r="AQ919" s="11">
        <v>18</v>
      </c>
      <c r="AR919" s="11">
        <v>18</v>
      </c>
      <c r="AS919" s="12">
        <v>19.239482200647249</v>
      </c>
    </row>
    <row r="920" spans="1:45" x14ac:dyDescent="0.25">
      <c r="A920" s="1" t="s">
        <v>1847</v>
      </c>
      <c r="B920" s="1" t="s">
        <v>1827</v>
      </c>
      <c r="C920" s="1" t="s">
        <v>1827</v>
      </c>
      <c r="D920" s="1" t="s">
        <v>1848</v>
      </c>
      <c r="E920" s="2" t="s">
        <v>3741</v>
      </c>
      <c r="F920" s="2" t="s">
        <v>3726</v>
      </c>
      <c r="G920" s="1" t="s">
        <v>3707</v>
      </c>
      <c r="H920" s="13">
        <v>44775.991535243898</v>
      </c>
      <c r="I920" s="13">
        <v>52581</v>
      </c>
      <c r="J920" s="13">
        <f t="shared" si="14"/>
        <v>7805.0084647561016</v>
      </c>
      <c r="K920" s="2">
        <v>0.17431235349892038</v>
      </c>
      <c r="L920" s="13">
        <v>41394.178</v>
      </c>
      <c r="M920" s="13">
        <v>20195.408800000001</v>
      </c>
      <c r="N920" s="13">
        <v>16904.300899999998</v>
      </c>
      <c r="O920" s="13">
        <v>24489.877100000002</v>
      </c>
      <c r="P920" s="13">
        <v>3291.1079</v>
      </c>
      <c r="Q920" s="13">
        <v>21198.769199999999</v>
      </c>
      <c r="R920" s="13">
        <v>27780.984899999999</v>
      </c>
      <c r="S920" s="1">
        <v>159.0521</v>
      </c>
      <c r="T920" s="1">
        <v>21.374400000000001</v>
      </c>
      <c r="U920" s="1">
        <v>137.67760000000001</v>
      </c>
      <c r="V920" s="1">
        <v>0.7631</v>
      </c>
      <c r="W920" s="1">
        <v>2.4</v>
      </c>
      <c r="X920" s="2">
        <v>0.25389399212643349</v>
      </c>
      <c r="Y920" s="2">
        <v>8.856811395751317E-2</v>
      </c>
      <c r="Z920" s="2">
        <v>0.65753789391605333</v>
      </c>
      <c r="AA920" s="3">
        <v>52.082489732168682</v>
      </c>
      <c r="AB920" s="2">
        <v>4.7483697268477565E-2</v>
      </c>
      <c r="AC920" s="2">
        <v>2.3220163997554666E-2</v>
      </c>
      <c r="AD920" s="2">
        <v>0.27253752946853599</v>
      </c>
      <c r="AE920" s="5">
        <v>10.613421000000001</v>
      </c>
      <c r="AF920" s="1">
        <v>463.59483096201501</v>
      </c>
      <c r="AG920" s="1">
        <v>1996</v>
      </c>
      <c r="AH920" s="1">
        <v>-9.9608333333333405</v>
      </c>
      <c r="AI920" s="1">
        <v>-76.249166666666696</v>
      </c>
      <c r="AJ920" s="6">
        <v>68.859742873225713</v>
      </c>
      <c r="AK920" s="7">
        <v>83.382497170675819</v>
      </c>
      <c r="AL920" s="6">
        <v>89.73969023672106</v>
      </c>
      <c r="AM920" s="1">
        <v>6.4244904224370556</v>
      </c>
      <c r="AN920" s="1">
        <v>2253.6287113912022</v>
      </c>
      <c r="AO920" s="10">
        <v>3</v>
      </c>
      <c r="AP920" s="11">
        <v>62</v>
      </c>
      <c r="AQ920" s="11">
        <v>14</v>
      </c>
      <c r="AR920" s="11">
        <v>76</v>
      </c>
      <c r="AS920" s="12">
        <v>0.35054087361358344</v>
      </c>
    </row>
    <row r="921" spans="1:45" x14ac:dyDescent="0.25">
      <c r="A921" s="1" t="s">
        <v>1849</v>
      </c>
      <c r="B921" s="1" t="s">
        <v>1827</v>
      </c>
      <c r="C921" s="1" t="s">
        <v>1827</v>
      </c>
      <c r="D921" s="1" t="s">
        <v>1850</v>
      </c>
      <c r="E921" s="2" t="s">
        <v>3746</v>
      </c>
      <c r="F921" s="2" t="s">
        <v>3725</v>
      </c>
      <c r="G921" s="1" t="s">
        <v>3712</v>
      </c>
      <c r="H921" s="13">
        <v>5374.9994886350023</v>
      </c>
      <c r="I921" s="13">
        <v>4286</v>
      </c>
      <c r="J921" s="13">
        <f t="shared" si="14"/>
        <v>-1088.9994886350023</v>
      </c>
      <c r="K921" s="2">
        <v>-0.20260457530044473</v>
      </c>
      <c r="L921" s="13">
        <v>5429.0056000000004</v>
      </c>
      <c r="M921" s="13">
        <v>7107.2685000000001</v>
      </c>
      <c r="N921" s="13">
        <v>5337.9448000000002</v>
      </c>
      <c r="O921" s="13">
        <v>91.0608</v>
      </c>
      <c r="P921" s="13">
        <v>1769.3236999999999</v>
      </c>
      <c r="Q921" s="13">
        <v>-1678.2628999999999</v>
      </c>
      <c r="R921" s="13">
        <v>1860.3844999999999</v>
      </c>
      <c r="S921" s="1">
        <v>2.9055</v>
      </c>
      <c r="T921" s="1">
        <v>56.454500000000003</v>
      </c>
      <c r="U921" s="1">
        <v>-53.548999999999999</v>
      </c>
      <c r="V921" s="1">
        <v>-0.90210000000000001</v>
      </c>
      <c r="W921" s="1">
        <v>2.2999999999999998</v>
      </c>
      <c r="X921" s="2">
        <v>0.19085394307046197</v>
      </c>
      <c r="Y921" s="2">
        <v>0.12575828278114792</v>
      </c>
      <c r="Z921" s="2">
        <v>0.68338777414839014</v>
      </c>
      <c r="AA921" s="3">
        <v>46.329805394332539</v>
      </c>
      <c r="AB921" s="2">
        <v>0</v>
      </c>
      <c r="AC921" s="2">
        <v>-3.1826054117368274E-2</v>
      </c>
      <c r="AD921" s="2">
        <v>0.68779754638671897</v>
      </c>
      <c r="AE921" s="5">
        <v>49.86168</v>
      </c>
      <c r="AF921" s="1">
        <v>45.092989985693798</v>
      </c>
      <c r="AG921" s="1">
        <v>3243</v>
      </c>
      <c r="AH921" s="1">
        <v>-9.9861111111111107</v>
      </c>
      <c r="AI921" s="1">
        <v>-76.5058333333333</v>
      </c>
      <c r="AJ921" s="6">
        <v>65.544988810030148</v>
      </c>
      <c r="AK921" s="7">
        <v>39.026540682382418</v>
      </c>
      <c r="AL921" s="6">
        <v>84.325442141502947</v>
      </c>
      <c r="AM921" s="1">
        <v>61.735664672829117</v>
      </c>
      <c r="AN921" s="1">
        <v>3437.4580765902365</v>
      </c>
      <c r="AO921" s="10">
        <v>3</v>
      </c>
      <c r="AP921" s="11">
        <v>2</v>
      </c>
      <c r="AQ921" s="11">
        <v>12</v>
      </c>
      <c r="AR921" s="11">
        <v>14</v>
      </c>
      <c r="AS921" s="12">
        <v>1.1684290030211479</v>
      </c>
    </row>
    <row r="922" spans="1:45" x14ac:dyDescent="0.25">
      <c r="A922" s="1" t="s">
        <v>1851</v>
      </c>
      <c r="B922" s="1" t="s">
        <v>1827</v>
      </c>
      <c r="C922" s="1" t="s">
        <v>1827</v>
      </c>
      <c r="D922" s="1" t="s">
        <v>1852</v>
      </c>
      <c r="E922" s="2" t="s">
        <v>3746</v>
      </c>
      <c r="F922" s="2" t="s">
        <v>3725</v>
      </c>
      <c r="G922" s="1" t="s">
        <v>3711</v>
      </c>
      <c r="H922" s="13">
        <v>8524.9995148310009</v>
      </c>
      <c r="I922" s="13">
        <v>8132</v>
      </c>
      <c r="J922" s="13">
        <f t="shared" si="14"/>
        <v>-392.99951483100085</v>
      </c>
      <c r="K922" s="2">
        <v>-4.6099652457140539E-2</v>
      </c>
      <c r="L922" s="13">
        <v>8479.5419999999995</v>
      </c>
      <c r="M922" s="13">
        <v>8234.5910000000003</v>
      </c>
      <c r="N922" s="13">
        <v>7789.7977000000001</v>
      </c>
      <c r="O922" s="13">
        <v>689.74429999999995</v>
      </c>
      <c r="P922" s="13">
        <v>444.79329999999999</v>
      </c>
      <c r="Q922" s="13">
        <v>244.95089999999999</v>
      </c>
      <c r="R922" s="13">
        <v>1134.5376000000001</v>
      </c>
      <c r="S922" s="1">
        <v>16.506900000000002</v>
      </c>
      <c r="T922" s="1">
        <v>10.6447</v>
      </c>
      <c r="U922" s="1">
        <v>5.8620999999999999</v>
      </c>
      <c r="V922" s="1">
        <v>0.21590000000000001</v>
      </c>
      <c r="W922" s="1">
        <v>3</v>
      </c>
      <c r="X922" s="2">
        <v>0.30767338908017705</v>
      </c>
      <c r="Y922" s="2">
        <v>8.1037875061485493E-2</v>
      </c>
      <c r="Z922" s="2">
        <v>0.61128873585833743</v>
      </c>
      <c r="AA922" s="3">
        <v>63.588815127740894</v>
      </c>
      <c r="AB922" s="2">
        <v>0</v>
      </c>
      <c r="AC922" s="2">
        <v>-6.7196175048843676E-3</v>
      </c>
      <c r="AD922" s="2">
        <v>0.63327711820602395</v>
      </c>
      <c r="AE922" s="5">
        <v>30.82901</v>
      </c>
      <c r="AF922" s="1">
        <v>14.580910023948</v>
      </c>
      <c r="AG922" s="1">
        <v>2954</v>
      </c>
      <c r="AH922" s="1">
        <v>-9.7863888888888901</v>
      </c>
      <c r="AI922" s="1">
        <v>-75.999444444444507</v>
      </c>
      <c r="AJ922" s="6">
        <v>60.972349436474467</v>
      </c>
      <c r="AK922" s="7">
        <v>37.601127092871657</v>
      </c>
      <c r="AL922" s="6">
        <v>64.030885857479689</v>
      </c>
      <c r="AM922" s="1">
        <v>85.305177083663239</v>
      </c>
      <c r="AN922" s="1">
        <v>14913.509762536356</v>
      </c>
      <c r="AO922" s="10">
        <v>5</v>
      </c>
      <c r="AP922" s="11">
        <v>0</v>
      </c>
      <c r="AQ922" s="11">
        <v>51</v>
      </c>
      <c r="AR922" s="11">
        <v>51</v>
      </c>
      <c r="AS922" s="12">
        <v>10.493053892215569</v>
      </c>
    </row>
    <row r="923" spans="1:45" x14ac:dyDescent="0.25">
      <c r="A923" s="1" t="s">
        <v>1853</v>
      </c>
      <c r="B923" s="1" t="s">
        <v>1827</v>
      </c>
      <c r="C923" s="1" t="s">
        <v>1854</v>
      </c>
      <c r="D923" s="1" t="s">
        <v>1854</v>
      </c>
      <c r="E923" s="2" t="s">
        <v>3747</v>
      </c>
      <c r="F923" s="2" t="s">
        <v>3726</v>
      </c>
      <c r="G923" s="1" t="s">
        <v>3707</v>
      </c>
      <c r="H923" s="13">
        <v>21889.994393423021</v>
      </c>
      <c r="I923" s="13">
        <v>22730</v>
      </c>
      <c r="J923" s="13">
        <f t="shared" si="14"/>
        <v>840.00560657697861</v>
      </c>
      <c r="K923" s="2">
        <v>3.8373952568455806E-2</v>
      </c>
      <c r="L923" s="13">
        <v>21286.960599999999</v>
      </c>
      <c r="M923" s="13">
        <v>27291.578000000001</v>
      </c>
      <c r="N923" s="13">
        <v>15499.284299999999</v>
      </c>
      <c r="O923" s="13">
        <v>5787.6761999999999</v>
      </c>
      <c r="P923" s="13">
        <v>11792.2937</v>
      </c>
      <c r="Q923" s="13">
        <v>-6004.6174000000001</v>
      </c>
      <c r="R923" s="13">
        <v>17579.9699</v>
      </c>
      <c r="S923" s="1">
        <v>47.656199999999998</v>
      </c>
      <c r="T923" s="1">
        <v>97.098799999999997</v>
      </c>
      <c r="U923" s="1">
        <v>-49.442599999999999</v>
      </c>
      <c r="V923" s="1">
        <v>-0.34160000000000001</v>
      </c>
      <c r="W923" s="1">
        <v>3</v>
      </c>
      <c r="X923" s="2">
        <v>0.29876814782226135</v>
      </c>
      <c r="Y923" s="2">
        <v>9.7580290365156183E-2</v>
      </c>
      <c r="Z923" s="2">
        <v>0.6036515618125825</v>
      </c>
      <c r="AA923" s="3">
        <v>65.658479702645579</v>
      </c>
      <c r="AB923" s="2">
        <v>2.1832731709241715E-2</v>
      </c>
      <c r="AC923" s="2">
        <v>5.393921157461623E-3</v>
      </c>
      <c r="AD923" s="2">
        <v>0.40570151805877702</v>
      </c>
      <c r="AE923" s="5">
        <v>25.494056</v>
      </c>
      <c r="AF923" s="1">
        <v>72.641966759002798</v>
      </c>
      <c r="AG923" s="1">
        <v>2106</v>
      </c>
      <c r="AH923" s="1">
        <v>-10.1291666666667</v>
      </c>
      <c r="AI923" s="1">
        <v>-76.204444444444505</v>
      </c>
      <c r="AJ923" s="6">
        <v>75.373860028057493</v>
      </c>
      <c r="AK923" s="7">
        <v>69.145160649747211</v>
      </c>
      <c r="AL923" s="6">
        <v>75.492165017101186</v>
      </c>
      <c r="AM923" s="1">
        <v>29.60799574460529</v>
      </c>
      <c r="AN923" s="1">
        <v>8320.5399756071856</v>
      </c>
      <c r="AO923" s="10">
        <v>5</v>
      </c>
      <c r="AP923" s="11">
        <v>23</v>
      </c>
      <c r="AQ923" s="11">
        <v>47</v>
      </c>
      <c r="AR923" s="11">
        <v>70</v>
      </c>
      <c r="AS923" s="12">
        <v>5.2824858757062145</v>
      </c>
    </row>
    <row r="924" spans="1:45" x14ac:dyDescent="0.25">
      <c r="A924" s="1" t="s">
        <v>1855</v>
      </c>
      <c r="B924" s="1" t="s">
        <v>1827</v>
      </c>
      <c r="C924" s="1" t="s">
        <v>1854</v>
      </c>
      <c r="D924" s="1" t="s">
        <v>1856</v>
      </c>
      <c r="E924" s="2" t="s">
        <v>3744</v>
      </c>
      <c r="F924" s="2" t="s">
        <v>3725</v>
      </c>
      <c r="G924" s="1" t="s">
        <v>3710</v>
      </c>
      <c r="H924" s="13">
        <v>2647.0000188260001</v>
      </c>
      <c r="I924" s="13">
        <v>2366</v>
      </c>
      <c r="J924" s="13">
        <f t="shared" si="14"/>
        <v>-281.00001882600009</v>
      </c>
      <c r="K924" s="2">
        <v>-0.10615792097751078</v>
      </c>
      <c r="L924" s="13">
        <v>2768.4297000000001</v>
      </c>
      <c r="M924" s="13">
        <v>5758.7152999999998</v>
      </c>
      <c r="N924" s="13">
        <v>2636.6044999999999</v>
      </c>
      <c r="O924" s="13">
        <v>131.82509999999999</v>
      </c>
      <c r="P924" s="13">
        <v>3122.1107000000002</v>
      </c>
      <c r="Q924" s="13">
        <v>-2990.2856000000002</v>
      </c>
      <c r="R924" s="13">
        <v>3253.9358999999999</v>
      </c>
      <c r="S924" s="1">
        <v>6.1837999999999997</v>
      </c>
      <c r="T924" s="1">
        <v>146.45509999999999</v>
      </c>
      <c r="U924" s="1">
        <v>-140.2714</v>
      </c>
      <c r="V924" s="1">
        <v>-0.91900000000000004</v>
      </c>
      <c r="W924" s="1">
        <v>3.5</v>
      </c>
      <c r="X924" s="2">
        <v>0.23837700760777683</v>
      </c>
      <c r="Y924" s="2">
        <v>0.12595097210481826</v>
      </c>
      <c r="Z924" s="2">
        <v>0.63567202028740488</v>
      </c>
      <c r="AA924" s="3">
        <v>57.313829787234042</v>
      </c>
      <c r="AB924" s="2">
        <v>-2.6020910435695765E-2</v>
      </c>
      <c r="AC924" s="2">
        <v>-1.5904475853842581E-2</v>
      </c>
      <c r="AD924" s="2">
        <v>0.75958931446075495</v>
      </c>
      <c r="AE924" s="5">
        <v>43.513689999999997</v>
      </c>
      <c r="AF924" s="1">
        <v>23.745859680818999</v>
      </c>
      <c r="AG924" s="1">
        <v>3332</v>
      </c>
      <c r="AH924" s="1">
        <v>-10.272500000000001</v>
      </c>
      <c r="AI924" s="1">
        <v>-76.388333333333307</v>
      </c>
      <c r="AJ924" s="6">
        <v>78.428653996336422</v>
      </c>
      <c r="AK924" s="7">
        <v>22.840722290631131</v>
      </c>
      <c r="AL924" s="6">
        <v>48.951024445465862</v>
      </c>
      <c r="AM924" s="1">
        <v>51.092935377757698</v>
      </c>
      <c r="AN924" s="1">
        <v>3165.385367559717</v>
      </c>
      <c r="AO924" s="10">
        <v>3</v>
      </c>
      <c r="AP924" s="11">
        <v>0</v>
      </c>
      <c r="AQ924" s="11">
        <v>18</v>
      </c>
      <c r="AR924" s="11">
        <v>18</v>
      </c>
      <c r="AS924" s="12">
        <v>54.755395683453237</v>
      </c>
    </row>
    <row r="925" spans="1:45" x14ac:dyDescent="0.25">
      <c r="A925" s="1" t="s">
        <v>1857</v>
      </c>
      <c r="B925" s="1" t="s">
        <v>1827</v>
      </c>
      <c r="C925" s="1" t="s">
        <v>1854</v>
      </c>
      <c r="D925" s="1" t="s">
        <v>1858</v>
      </c>
      <c r="E925" s="2" t="s">
        <v>3744</v>
      </c>
      <c r="F925" s="2" t="s">
        <v>3725</v>
      </c>
      <c r="G925" s="1" t="s">
        <v>3709</v>
      </c>
      <c r="H925" s="13">
        <v>1824.9997083499998</v>
      </c>
      <c r="I925" s="13">
        <v>1749</v>
      </c>
      <c r="J925" s="13">
        <f t="shared" si="14"/>
        <v>-75.999708349999764</v>
      </c>
      <c r="K925" s="2">
        <v>-4.1643682463221789E-2</v>
      </c>
      <c r="L925" s="13">
        <v>1873.12</v>
      </c>
      <c r="M925" s="13">
        <v>4227.9281000000001</v>
      </c>
      <c r="N925" s="13">
        <v>1794.9117000000001</v>
      </c>
      <c r="O925" s="13">
        <v>78.208299999999994</v>
      </c>
      <c r="P925" s="13">
        <v>2433.0165000000002</v>
      </c>
      <c r="Q925" s="13">
        <v>-2354.8081999999999</v>
      </c>
      <c r="R925" s="13">
        <v>2511.2248</v>
      </c>
      <c r="S925" s="1">
        <v>5.1275000000000004</v>
      </c>
      <c r="T925" s="1">
        <v>159.5147</v>
      </c>
      <c r="U925" s="1">
        <v>-154.3871</v>
      </c>
      <c r="V925" s="1">
        <v>-0.93769999999999998</v>
      </c>
      <c r="W925" s="1">
        <v>3.5</v>
      </c>
      <c r="X925" s="2">
        <v>0.23098913664951401</v>
      </c>
      <c r="Y925" s="2">
        <v>0.12921669525443111</v>
      </c>
      <c r="Z925" s="2">
        <v>0.63979416809605494</v>
      </c>
      <c r="AA925" s="3">
        <v>56.300268096514749</v>
      </c>
      <c r="AB925" s="2">
        <v>-2.5345467195163174E-2</v>
      </c>
      <c r="AC925" s="2">
        <v>-6.0580940396252059E-3</v>
      </c>
      <c r="AD925" s="2">
        <v>0.77433395385742199</v>
      </c>
      <c r="AE925" s="5">
        <v>57.072020000000002</v>
      </c>
      <c r="AF925" s="1">
        <v>17.0012619020305</v>
      </c>
      <c r="AG925" s="1">
        <v>2740</v>
      </c>
      <c r="AH925" s="1">
        <v>-10.268333333333301</v>
      </c>
      <c r="AI925" s="1">
        <v>-76.415277777777803</v>
      </c>
      <c r="AJ925" s="6">
        <v>47.964104639688337</v>
      </c>
      <c r="AK925" s="7">
        <v>19.045040470184169</v>
      </c>
      <c r="AL925" s="6">
        <v>61.177774453314029</v>
      </c>
      <c r="AM925" s="1">
        <v>73.907187948839166</v>
      </c>
      <c r="AN925" s="1">
        <v>4029.3536823064537</v>
      </c>
      <c r="AO925" s="10">
        <v>3</v>
      </c>
      <c r="AP925" s="11">
        <v>0</v>
      </c>
      <c r="AQ925" s="11">
        <v>19</v>
      </c>
      <c r="AR925" s="11">
        <v>19</v>
      </c>
      <c r="AS925" s="12">
        <v>34.240901213171576</v>
      </c>
    </row>
    <row r="926" spans="1:45" x14ac:dyDescent="0.25">
      <c r="A926" s="1" t="s">
        <v>1859</v>
      </c>
      <c r="B926" s="1" t="s">
        <v>1827</v>
      </c>
      <c r="C926" s="1" t="s">
        <v>1854</v>
      </c>
      <c r="D926" s="1" t="s">
        <v>1860</v>
      </c>
      <c r="E926" s="2" t="s">
        <v>3742</v>
      </c>
      <c r="F926" s="2" t="s">
        <v>3726</v>
      </c>
      <c r="G926" s="1" t="s">
        <v>3712</v>
      </c>
      <c r="H926" s="13">
        <v>4733.9997552559998</v>
      </c>
      <c r="I926" s="13">
        <v>4400</v>
      </c>
      <c r="J926" s="13">
        <f t="shared" si="14"/>
        <v>-333.99975525599984</v>
      </c>
      <c r="K926" s="2">
        <v>-7.0553395125373883E-2</v>
      </c>
      <c r="L926" s="13">
        <v>4689.9745999999996</v>
      </c>
      <c r="M926" s="13">
        <v>6133.2914000000001</v>
      </c>
      <c r="N926" s="13">
        <v>3952.3897999999999</v>
      </c>
      <c r="O926" s="13">
        <v>737.58479999999997</v>
      </c>
      <c r="P926" s="13">
        <v>2180.9016000000001</v>
      </c>
      <c r="Q926" s="13">
        <v>-1443.3168000000001</v>
      </c>
      <c r="R926" s="13">
        <v>2918.4863</v>
      </c>
      <c r="S926" s="1">
        <v>27.2592</v>
      </c>
      <c r="T926" s="1">
        <v>80.600499999999997</v>
      </c>
      <c r="U926" s="1">
        <v>-53.341299999999997</v>
      </c>
      <c r="V926" s="1">
        <v>-0.4945</v>
      </c>
      <c r="W926" s="1">
        <v>2.8</v>
      </c>
      <c r="X926" s="2">
        <v>0.25454545454545452</v>
      </c>
      <c r="Y926" s="2">
        <v>0.10136363636363636</v>
      </c>
      <c r="Z926" s="2">
        <v>0.64409090909090905</v>
      </c>
      <c r="AA926" s="3">
        <v>55.257586450246997</v>
      </c>
      <c r="AB926" s="2">
        <v>-1.6664957096623745E-2</v>
      </c>
      <c r="AC926" s="2">
        <v>-1.039783887259671E-2</v>
      </c>
      <c r="AD926" s="2">
        <v>0.54645466804504395</v>
      </c>
      <c r="AE926" s="5">
        <v>43.513689999999997</v>
      </c>
      <c r="AF926" s="1">
        <v>59.106955443182898</v>
      </c>
      <c r="AG926" s="1">
        <v>2185</v>
      </c>
      <c r="AH926" s="1">
        <v>-10.035833333333301</v>
      </c>
      <c r="AI926" s="1">
        <v>-76.216944444444493</v>
      </c>
      <c r="AJ926" s="6">
        <v>79.705870049985577</v>
      </c>
      <c r="AK926" s="7">
        <v>38.409020612591519</v>
      </c>
      <c r="AL926" s="6">
        <v>70.440738197349134</v>
      </c>
      <c r="AM926" s="1">
        <v>80.106612992545536</v>
      </c>
      <c r="AN926" s="1">
        <v>3532.3360779451841</v>
      </c>
      <c r="AO926" s="10">
        <v>2</v>
      </c>
      <c r="AP926" s="11">
        <v>0</v>
      </c>
      <c r="AQ926" s="11">
        <v>15</v>
      </c>
      <c r="AR926" s="11">
        <v>15</v>
      </c>
      <c r="AS926" s="12">
        <v>16.660211664039629</v>
      </c>
    </row>
    <row r="927" spans="1:45" x14ac:dyDescent="0.25">
      <c r="A927" s="1" t="s">
        <v>1861</v>
      </c>
      <c r="B927" s="1" t="s">
        <v>1827</v>
      </c>
      <c r="C927" s="1" t="s">
        <v>1854</v>
      </c>
      <c r="D927" s="1" t="s">
        <v>1862</v>
      </c>
      <c r="E927" s="2" t="s">
        <v>3746</v>
      </c>
      <c r="F927" s="2" t="s">
        <v>3726</v>
      </c>
      <c r="G927" s="1" t="s">
        <v>3712</v>
      </c>
      <c r="H927" s="13">
        <v>8145.0028641129975</v>
      </c>
      <c r="I927" s="13">
        <v>7093</v>
      </c>
      <c r="J927" s="13">
        <f t="shared" si="14"/>
        <v>-1052.0028641129975</v>
      </c>
      <c r="K927" s="2">
        <v>-0.12915929947037066</v>
      </c>
      <c r="L927" s="13">
        <v>8236.2955000000002</v>
      </c>
      <c r="M927" s="13">
        <v>13608.768</v>
      </c>
      <c r="N927" s="13">
        <v>7793.4620999999997</v>
      </c>
      <c r="O927" s="13">
        <v>442.83339999999998</v>
      </c>
      <c r="P927" s="13">
        <v>5815.3059999999996</v>
      </c>
      <c r="Q927" s="13">
        <v>-5372.4726000000001</v>
      </c>
      <c r="R927" s="13">
        <v>6258.1394</v>
      </c>
      <c r="S927" s="1">
        <v>8.1085999999999991</v>
      </c>
      <c r="T927" s="1">
        <v>106.48269999999999</v>
      </c>
      <c r="U927" s="1">
        <v>-98.374099999999999</v>
      </c>
      <c r="V927" s="1">
        <v>-0.85850000000000004</v>
      </c>
      <c r="W927" s="1">
        <v>2.9</v>
      </c>
      <c r="X927" s="2">
        <v>0.22684336669956295</v>
      </c>
      <c r="Y927" s="2">
        <v>0.13012829550260821</v>
      </c>
      <c r="Z927" s="2">
        <v>0.64302833779782886</v>
      </c>
      <c r="AA927" s="3">
        <v>55.514141635606229</v>
      </c>
      <c r="AB927" s="2">
        <v>-7.7499151277642397E-3</v>
      </c>
      <c r="AC927" s="2">
        <v>-1.9562718905742238E-2</v>
      </c>
      <c r="AD927" s="2">
        <v>0.61884462833404597</v>
      </c>
      <c r="AE927" s="5">
        <v>36.986958000000001</v>
      </c>
      <c r="AF927" s="1">
        <v>38.863510224992503</v>
      </c>
      <c r="AG927" s="1">
        <v>2157</v>
      </c>
      <c r="AH927" s="1">
        <v>-10.1594444444444</v>
      </c>
      <c r="AI927" s="1">
        <v>-76.236666666666693</v>
      </c>
      <c r="AJ927" s="6">
        <v>81.120943978206697</v>
      </c>
      <c r="AK927" s="7">
        <v>38.592291191707993</v>
      </c>
      <c r="AL927" s="6">
        <v>74.981990841116101</v>
      </c>
      <c r="AM927" s="1">
        <v>73.787791599880265</v>
      </c>
      <c r="AN927" s="1">
        <v>7821.1305680362566</v>
      </c>
      <c r="AO927" s="10">
        <v>3</v>
      </c>
      <c r="AP927" s="11">
        <v>4</v>
      </c>
      <c r="AQ927" s="11">
        <v>43</v>
      </c>
      <c r="AR927" s="11">
        <v>47</v>
      </c>
      <c r="AS927" s="12">
        <v>72.34581823063499</v>
      </c>
    </row>
    <row r="928" spans="1:45" x14ac:dyDescent="0.25">
      <c r="A928" s="1" t="s">
        <v>1863</v>
      </c>
      <c r="B928" s="1" t="s">
        <v>1827</v>
      </c>
      <c r="C928" s="1" t="s">
        <v>1854</v>
      </c>
      <c r="D928" s="1" t="s">
        <v>1864</v>
      </c>
      <c r="E928" s="2" t="s">
        <v>3742</v>
      </c>
      <c r="F928" s="2" t="s">
        <v>3730</v>
      </c>
      <c r="G928" s="1" t="s">
        <v>3709</v>
      </c>
      <c r="H928" s="13">
        <v>1635.0003517339999</v>
      </c>
      <c r="I928" s="13">
        <v>1666</v>
      </c>
      <c r="J928" s="13">
        <f t="shared" si="14"/>
        <v>30.999648266000122</v>
      </c>
      <c r="K928" s="2">
        <v>1.8960025441660266E-2</v>
      </c>
      <c r="L928" s="13">
        <v>1871.1475</v>
      </c>
      <c r="M928" s="13">
        <v>5595.9871999999996</v>
      </c>
      <c r="N928" s="13">
        <v>1600.1432</v>
      </c>
      <c r="O928" s="13">
        <v>271.00439999999998</v>
      </c>
      <c r="P928" s="13">
        <v>3995.8440000000001</v>
      </c>
      <c r="Q928" s="13">
        <v>-3724.8395999999998</v>
      </c>
      <c r="R928" s="13">
        <v>4266.8483999999999</v>
      </c>
      <c r="S928" s="1">
        <v>14.517200000000001</v>
      </c>
      <c r="T928" s="1">
        <v>214.0497</v>
      </c>
      <c r="U928" s="1">
        <v>-199.5325</v>
      </c>
      <c r="V928" s="1">
        <v>-0.873</v>
      </c>
      <c r="W928" s="1">
        <v>3.4</v>
      </c>
      <c r="X928" s="2">
        <v>0.23349339735894359</v>
      </c>
      <c r="Y928" s="2">
        <v>0.12184873949579832</v>
      </c>
      <c r="Z928" s="2">
        <v>0.64465786314525808</v>
      </c>
      <c r="AA928" s="3">
        <v>55.121042830540034</v>
      </c>
      <c r="AB928" s="2">
        <v>-3.915071356814892E-2</v>
      </c>
      <c r="AC928" s="2">
        <v>2.6868208031411989E-3</v>
      </c>
      <c r="AD928" s="2">
        <v>0.65632647275924705</v>
      </c>
      <c r="AE928" s="5">
        <v>38.147644999999997</v>
      </c>
      <c r="AF928" s="1">
        <v>21.211121194620901</v>
      </c>
      <c r="AG928" s="1">
        <v>3521</v>
      </c>
      <c r="AH928" s="1">
        <v>-10.342777777777799</v>
      </c>
      <c r="AI928" s="1">
        <v>-76.291944444444496</v>
      </c>
      <c r="AJ928" s="6">
        <v>92.69952849891591</v>
      </c>
      <c r="AK928" s="7">
        <v>77.91172716836769</v>
      </c>
      <c r="AL928" s="6">
        <v>87.795858280279077</v>
      </c>
      <c r="AM928" s="1">
        <v>52.399149720451057</v>
      </c>
      <c r="AN928" s="1">
        <v>2354.7404754175714</v>
      </c>
      <c r="AO928" s="10">
        <v>3</v>
      </c>
      <c r="AP928" s="11">
        <v>0</v>
      </c>
      <c r="AQ928" s="11">
        <v>12</v>
      </c>
      <c r="AR928" s="11">
        <v>12</v>
      </c>
      <c r="AS928" s="12">
        <v>13.765534913516976</v>
      </c>
    </row>
    <row r="929" spans="1:45" x14ac:dyDescent="0.25">
      <c r="A929" s="1" t="s">
        <v>1865</v>
      </c>
      <c r="B929" s="1" t="s">
        <v>1827</v>
      </c>
      <c r="C929" s="1" t="s">
        <v>1854</v>
      </c>
      <c r="D929" s="1" t="s">
        <v>1866</v>
      </c>
      <c r="E929" s="2" t="s">
        <v>3746</v>
      </c>
      <c r="F929" s="2" t="s">
        <v>3725</v>
      </c>
      <c r="G929" s="1" t="s">
        <v>3711</v>
      </c>
      <c r="H929" s="13">
        <v>9397.9998784669988</v>
      </c>
      <c r="I929" s="13">
        <v>9377</v>
      </c>
      <c r="J929" s="13">
        <f t="shared" si="14"/>
        <v>-20.99987846699878</v>
      </c>
      <c r="K929" s="2">
        <v>-2.2345050796515097E-3</v>
      </c>
      <c r="L929" s="13">
        <v>9414.0692999999992</v>
      </c>
      <c r="M929" s="13">
        <v>16668.122800000001</v>
      </c>
      <c r="N929" s="13">
        <v>8981.1833000000006</v>
      </c>
      <c r="O929" s="13">
        <v>432.88600000000002</v>
      </c>
      <c r="P929" s="13">
        <v>7686.9395000000004</v>
      </c>
      <c r="Q929" s="13">
        <v>-7254.0535</v>
      </c>
      <c r="R929" s="13">
        <v>8119.8254999999999</v>
      </c>
      <c r="S929" s="1">
        <v>6.6387999999999998</v>
      </c>
      <c r="T929" s="1">
        <v>117.8879</v>
      </c>
      <c r="U929" s="1">
        <v>-111.2491</v>
      </c>
      <c r="V929" s="1">
        <v>-0.89339999999999997</v>
      </c>
      <c r="W929" s="1">
        <v>3.2</v>
      </c>
      <c r="X929" s="2">
        <v>0.29998933560840352</v>
      </c>
      <c r="Y929" s="2">
        <v>0.10483096939319612</v>
      </c>
      <c r="Z929" s="2">
        <v>0.59517969499840029</v>
      </c>
      <c r="AA929" s="3">
        <v>68.016484500985484</v>
      </c>
      <c r="AB929" s="2">
        <v>-1.2456472730503765E-2</v>
      </c>
      <c r="AC929" s="2">
        <v>-3.195211295821121E-4</v>
      </c>
      <c r="AD929" s="2">
        <v>0.71549546718597401</v>
      </c>
      <c r="AE929" s="5">
        <v>41.785876000000002</v>
      </c>
      <c r="AF929" s="1">
        <v>26.830917656605699</v>
      </c>
      <c r="AG929" s="1">
        <v>2720</v>
      </c>
      <c r="AH929" s="1">
        <v>-10.3377777777778</v>
      </c>
      <c r="AI929" s="1">
        <v>-76.182222222222194</v>
      </c>
      <c r="AJ929" s="6">
        <v>71.6418481807994</v>
      </c>
      <c r="AK929" s="7">
        <v>35.280560942683209</v>
      </c>
      <c r="AL929" s="6">
        <v>68.915439480050296</v>
      </c>
      <c r="AM929" s="1">
        <v>66.844020233140526</v>
      </c>
      <c r="AN929" s="1">
        <v>9969.161195425575</v>
      </c>
      <c r="AO929" s="10">
        <v>9</v>
      </c>
      <c r="AP929" s="11">
        <v>7</v>
      </c>
      <c r="AQ929" s="11">
        <v>59</v>
      </c>
      <c r="AR929" s="11">
        <v>66</v>
      </c>
      <c r="AS929" s="12">
        <v>21.478494623655912</v>
      </c>
    </row>
    <row r="930" spans="1:45" x14ac:dyDescent="0.25">
      <c r="A930" s="1" t="s">
        <v>1867</v>
      </c>
      <c r="B930" s="1" t="s">
        <v>1827</v>
      </c>
      <c r="C930" s="1" t="s">
        <v>1854</v>
      </c>
      <c r="D930" s="1" t="s">
        <v>1868</v>
      </c>
      <c r="E930" s="2" t="s">
        <v>3743</v>
      </c>
      <c r="F930" s="2" t="s">
        <v>3726</v>
      </c>
      <c r="G930" s="1" t="s">
        <v>3710</v>
      </c>
      <c r="H930" s="13">
        <v>3596.9995148179996</v>
      </c>
      <c r="I930" s="13">
        <v>3102</v>
      </c>
      <c r="J930" s="13">
        <f t="shared" si="14"/>
        <v>-494.99951481799962</v>
      </c>
      <c r="K930" s="2">
        <v>-0.13761456257606572</v>
      </c>
      <c r="L930" s="13">
        <v>3491.3661000000002</v>
      </c>
      <c r="M930" s="13">
        <v>4949.7470000000003</v>
      </c>
      <c r="N930" s="13">
        <v>2849.3145</v>
      </c>
      <c r="O930" s="13">
        <v>642.05160000000001</v>
      </c>
      <c r="P930" s="13">
        <v>2100.4324999999999</v>
      </c>
      <c r="Q930" s="13">
        <v>-1458.3809000000001</v>
      </c>
      <c r="R930" s="13">
        <v>2742.4841999999999</v>
      </c>
      <c r="S930" s="1">
        <v>30.425000000000001</v>
      </c>
      <c r="T930" s="1">
        <v>99.5334</v>
      </c>
      <c r="U930" s="1">
        <v>-69.108500000000006</v>
      </c>
      <c r="V930" s="1">
        <v>-0.53180000000000005</v>
      </c>
      <c r="W930" s="1">
        <v>2.8</v>
      </c>
      <c r="X930" s="2">
        <v>0.24887169568020631</v>
      </c>
      <c r="Y930" s="2">
        <v>0.13604126370083816</v>
      </c>
      <c r="Z930" s="2">
        <v>0.61508704061895547</v>
      </c>
      <c r="AA930" s="3">
        <v>62.578616352201252</v>
      </c>
      <c r="AB930" s="2">
        <v>-2.1492732422351613E-2</v>
      </c>
      <c r="AC930" s="2">
        <v>-2.0928321976783404E-2</v>
      </c>
      <c r="AD930" s="2">
        <v>0.40579152107238797</v>
      </c>
      <c r="AE930" s="5">
        <v>26.530978000000001</v>
      </c>
      <c r="AF930" s="1">
        <v>105.770600807409</v>
      </c>
      <c r="AG930" s="1">
        <v>2049</v>
      </c>
      <c r="AH930" s="1">
        <v>-10.077500000000001</v>
      </c>
      <c r="AI930" s="1">
        <v>-76.212500000000006</v>
      </c>
      <c r="AJ930" s="6">
        <v>97.678144807796656</v>
      </c>
      <c r="AK930" s="7">
        <v>71.752055060957716</v>
      </c>
      <c r="AL930" s="6">
        <v>85.664599362085298</v>
      </c>
      <c r="AM930" s="1">
        <v>43.083383758543917</v>
      </c>
      <c r="AN930" s="1">
        <v>1651.0566406832668</v>
      </c>
      <c r="AO930" s="10">
        <v>1</v>
      </c>
      <c r="AP930" s="11">
        <v>0</v>
      </c>
      <c r="AQ930" s="11">
        <v>14</v>
      </c>
      <c r="AR930" s="11">
        <v>14</v>
      </c>
      <c r="AS930" s="12">
        <v>9.6510940272028378</v>
      </c>
    </row>
    <row r="931" spans="1:45" x14ac:dyDescent="0.25">
      <c r="A931" s="1" t="s">
        <v>1869</v>
      </c>
      <c r="B931" s="1" t="s">
        <v>1827</v>
      </c>
      <c r="C931" s="1" t="s">
        <v>1870</v>
      </c>
      <c r="D931" s="1" t="s">
        <v>1871</v>
      </c>
      <c r="E931" s="2" t="s">
        <v>3745</v>
      </c>
      <c r="F931" s="2" t="s">
        <v>3725</v>
      </c>
      <c r="G931" s="1" t="s">
        <v>3712</v>
      </c>
      <c r="H931" s="13">
        <v>6987.9985289999986</v>
      </c>
      <c r="I931" s="13">
        <v>6470</v>
      </c>
      <c r="J931" s="13">
        <f t="shared" si="14"/>
        <v>-517.9985289999986</v>
      </c>
      <c r="K931" s="2">
        <v>-7.4126880085952959E-2</v>
      </c>
      <c r="L931" s="13">
        <v>7011.4040999999997</v>
      </c>
      <c r="M931" s="13">
        <v>13188.9908</v>
      </c>
      <c r="N931" s="13">
        <v>5136.3741</v>
      </c>
      <c r="O931" s="13">
        <v>1875.03</v>
      </c>
      <c r="P931" s="13">
        <v>8052.6166999999996</v>
      </c>
      <c r="Q931" s="13">
        <v>-6177.5866999999998</v>
      </c>
      <c r="R931" s="13">
        <v>9927.6466999999993</v>
      </c>
      <c r="S931" s="1">
        <v>37.128599999999999</v>
      </c>
      <c r="T931" s="1">
        <v>159.4546</v>
      </c>
      <c r="U931" s="1">
        <v>-122.3261</v>
      </c>
      <c r="V931" s="1">
        <v>-0.62229999999999996</v>
      </c>
      <c r="W931" s="1">
        <v>3.1</v>
      </c>
      <c r="X931" s="2">
        <v>0.30602782071097373</v>
      </c>
      <c r="Y931" s="2">
        <v>0.10695517774343122</v>
      </c>
      <c r="Z931" s="2">
        <v>0.58701700154559511</v>
      </c>
      <c r="AA931" s="3">
        <v>70.352817272248544</v>
      </c>
      <c r="AB931" s="2">
        <v>3.3346585291256226E-3</v>
      </c>
      <c r="AC931" s="2">
        <v>-1.0942274869746638E-2</v>
      </c>
      <c r="AD931" s="2">
        <v>0.39935702085495001</v>
      </c>
      <c r="AE931" s="5">
        <v>27.127486999999999</v>
      </c>
      <c r="AF931" s="1">
        <v>36.373429084380597</v>
      </c>
      <c r="AG931" s="1">
        <v>3275</v>
      </c>
      <c r="AH931" s="1">
        <v>-9.8377777777777808</v>
      </c>
      <c r="AI931" s="1">
        <v>-76.803611111111096</v>
      </c>
      <c r="AJ931" s="6">
        <v>86.900012714680102</v>
      </c>
      <c r="AK931" s="7">
        <v>73.192188823814007</v>
      </c>
      <c r="AL931" s="6">
        <v>76.673813296479779</v>
      </c>
      <c r="AM931" s="1">
        <v>19.046622345332128</v>
      </c>
      <c r="AN931" s="1">
        <v>3225.6009074416106</v>
      </c>
      <c r="AO931" s="10">
        <v>0</v>
      </c>
      <c r="AP931" s="11">
        <v>15</v>
      </c>
      <c r="AQ931" s="11">
        <v>14</v>
      </c>
      <c r="AR931" s="11">
        <v>29</v>
      </c>
      <c r="AS931" s="12">
        <v>5.2547482665058789</v>
      </c>
    </row>
    <row r="932" spans="1:45" x14ac:dyDescent="0.25">
      <c r="A932" s="1" t="s">
        <v>1872</v>
      </c>
      <c r="B932" s="1" t="s">
        <v>1827</v>
      </c>
      <c r="C932" s="1" t="s">
        <v>1870</v>
      </c>
      <c r="D932" s="1" t="s">
        <v>1873</v>
      </c>
      <c r="E932" s="2" t="s">
        <v>3742</v>
      </c>
      <c r="F932" s="2" t="s">
        <v>3725</v>
      </c>
      <c r="G932" s="1" t="s">
        <v>3710</v>
      </c>
      <c r="H932" s="13">
        <v>3498.9995130299976</v>
      </c>
      <c r="I932" s="13">
        <v>2892</v>
      </c>
      <c r="J932" s="13">
        <f t="shared" si="14"/>
        <v>-606.99951302999762</v>
      </c>
      <c r="K932" s="2">
        <v>-0.17347802158004863</v>
      </c>
      <c r="L932" s="13">
        <v>3548.7071999999998</v>
      </c>
      <c r="M932" s="13">
        <v>5955.3518000000004</v>
      </c>
      <c r="N932" s="13">
        <v>3407.1297</v>
      </c>
      <c r="O932" s="13">
        <v>141.57759999999999</v>
      </c>
      <c r="P932" s="13">
        <v>2548.2221</v>
      </c>
      <c r="Q932" s="13">
        <v>-2406.6444999999999</v>
      </c>
      <c r="R932" s="13">
        <v>2689.7997</v>
      </c>
      <c r="S932" s="1">
        <v>5.9585999999999997</v>
      </c>
      <c r="T932" s="1">
        <v>107.24769999999999</v>
      </c>
      <c r="U932" s="1">
        <v>-101.2891</v>
      </c>
      <c r="V932" s="1">
        <v>-0.89470000000000005</v>
      </c>
      <c r="W932" s="1">
        <v>2.9</v>
      </c>
      <c r="X932" s="2">
        <v>0.26798063623789764</v>
      </c>
      <c r="Y932" s="2">
        <v>0.11964038727524205</v>
      </c>
      <c r="Z932" s="2">
        <v>0.61237897648686035</v>
      </c>
      <c r="AA932" s="3">
        <v>63.297571993224167</v>
      </c>
      <c r="AB932" s="2">
        <v>-3.3097656422275468E-2</v>
      </c>
      <c r="AC932" s="2">
        <v>-2.6851313176079361E-2</v>
      </c>
      <c r="AD932" s="2">
        <v>0.72352123260498102</v>
      </c>
      <c r="AE932" s="5">
        <v>44.594458000000003</v>
      </c>
      <c r="AF932" s="1">
        <v>29.540495867768598</v>
      </c>
      <c r="AG932" s="1">
        <v>3375</v>
      </c>
      <c r="AH932" s="1">
        <v>-9.6763888888888907</v>
      </c>
      <c r="AI932" s="1">
        <v>-76.705277777777795</v>
      </c>
      <c r="AJ932" s="6">
        <v>69.535429587205186</v>
      </c>
      <c r="AK932" s="7">
        <v>42.176900900767102</v>
      </c>
      <c r="AL932" s="6">
        <v>80.668307294436531</v>
      </c>
      <c r="AM932" s="1">
        <v>60.704345656643497</v>
      </c>
      <c r="AN932" s="1">
        <v>3135.9939667261028</v>
      </c>
      <c r="AO932" s="10">
        <v>4</v>
      </c>
      <c r="AP932" s="11">
        <v>0</v>
      </c>
      <c r="AQ932" s="11">
        <v>20</v>
      </c>
      <c r="AR932" s="11">
        <v>20</v>
      </c>
      <c r="AS932" s="12">
        <v>39.714625445897738</v>
      </c>
    </row>
    <row r="933" spans="1:45" x14ac:dyDescent="0.25">
      <c r="A933" s="1" t="s">
        <v>1874</v>
      </c>
      <c r="B933" s="1" t="s">
        <v>1827</v>
      </c>
      <c r="C933" s="1" t="s">
        <v>1870</v>
      </c>
      <c r="D933" s="1" t="s">
        <v>1875</v>
      </c>
      <c r="E933" s="2" t="s">
        <v>3744</v>
      </c>
      <c r="F933" s="2" t="s">
        <v>3730</v>
      </c>
      <c r="G933" s="1" t="s">
        <v>3712</v>
      </c>
      <c r="H933" s="13">
        <v>5990.9989671799958</v>
      </c>
      <c r="I933" s="13">
        <v>6279</v>
      </c>
      <c r="J933" s="13">
        <f t="shared" si="14"/>
        <v>288.00103282000418</v>
      </c>
      <c r="K933" s="2">
        <v>4.8072288844938367E-2</v>
      </c>
      <c r="L933" s="13">
        <v>6023.1045999999997</v>
      </c>
      <c r="M933" s="13">
        <v>8130.598</v>
      </c>
      <c r="N933" s="13">
        <v>5734.0406999999996</v>
      </c>
      <c r="O933" s="13">
        <v>289.06380000000001</v>
      </c>
      <c r="P933" s="13">
        <v>2396.5572000000002</v>
      </c>
      <c r="Q933" s="13">
        <v>-2107.4933999999998</v>
      </c>
      <c r="R933" s="13">
        <v>2685.6210000000001</v>
      </c>
      <c r="S933" s="1">
        <v>8.1692999999999998</v>
      </c>
      <c r="T933" s="1">
        <v>67.729500000000002</v>
      </c>
      <c r="U933" s="1">
        <v>-59.560200000000002</v>
      </c>
      <c r="V933" s="1">
        <v>-0.78469999999999995</v>
      </c>
      <c r="W933" s="1">
        <v>3.6</v>
      </c>
      <c r="X933" s="2">
        <v>0.33317407230450707</v>
      </c>
      <c r="Y933" s="2">
        <v>7.7719382067208159E-2</v>
      </c>
      <c r="Z933" s="2">
        <v>0.58910654562828479</v>
      </c>
      <c r="AA933" s="3">
        <v>69.748580697485806</v>
      </c>
      <c r="AB933" s="2">
        <v>-1.1595711454965518E-2</v>
      </c>
      <c r="AC933" s="2">
        <v>6.730054492392723E-3</v>
      </c>
      <c r="AD933" s="2">
        <v>0.79180979728698697</v>
      </c>
      <c r="AE933" s="5">
        <v>54.155388000000002</v>
      </c>
      <c r="AF933" s="1">
        <v>11.2673404054987</v>
      </c>
      <c r="AG933" s="1">
        <v>3508</v>
      </c>
      <c r="AH933" s="1">
        <v>-9.6074999999999999</v>
      </c>
      <c r="AI933" s="1">
        <v>-76.706666666666706</v>
      </c>
      <c r="AJ933" s="6">
        <v>57.217457933940942</v>
      </c>
      <c r="AK933" s="7">
        <v>34.995210120543661</v>
      </c>
      <c r="AL933" s="6">
        <v>63.930728656382698</v>
      </c>
      <c r="AM933" s="1">
        <v>63.358520643373197</v>
      </c>
      <c r="AN933" s="1">
        <v>4828.2911079437399</v>
      </c>
      <c r="AO933" s="10">
        <v>4</v>
      </c>
      <c r="AP933" s="11">
        <v>0</v>
      </c>
      <c r="AQ933" s="11">
        <v>47</v>
      </c>
      <c r="AR933" s="11">
        <v>47</v>
      </c>
      <c r="AS933" s="12">
        <v>56.152934841141629</v>
      </c>
    </row>
    <row r="934" spans="1:45" x14ac:dyDescent="0.25">
      <c r="A934" s="1" t="s">
        <v>1876</v>
      </c>
      <c r="B934" s="1" t="s">
        <v>1827</v>
      </c>
      <c r="C934" s="1" t="s">
        <v>1870</v>
      </c>
      <c r="D934" s="1" t="s">
        <v>1877</v>
      </c>
      <c r="E934" s="2" t="s">
        <v>3746</v>
      </c>
      <c r="F934" s="2" t="s">
        <v>3725</v>
      </c>
      <c r="G934" s="1" t="s">
        <v>3712</v>
      </c>
      <c r="H934" s="13">
        <v>5804.0016357220002</v>
      </c>
      <c r="I934" s="13">
        <v>5207</v>
      </c>
      <c r="J934" s="13">
        <f t="shared" si="14"/>
        <v>-597.00163572200017</v>
      </c>
      <c r="K934" s="2">
        <v>-0.10286034932306407</v>
      </c>
      <c r="L934" s="13">
        <v>5896.8508000000002</v>
      </c>
      <c r="M934" s="13">
        <v>11438.270699999999</v>
      </c>
      <c r="N934" s="13">
        <v>5633.8413</v>
      </c>
      <c r="O934" s="13">
        <v>263.00940000000003</v>
      </c>
      <c r="P934" s="13">
        <v>5804.4292999999998</v>
      </c>
      <c r="Q934" s="13">
        <v>-5541.4198999999999</v>
      </c>
      <c r="R934" s="13">
        <v>6067.4387999999999</v>
      </c>
      <c r="S934" s="1">
        <v>6.0688000000000004</v>
      </c>
      <c r="T934" s="1">
        <v>133.93459999999999</v>
      </c>
      <c r="U934" s="1">
        <v>-127.8657</v>
      </c>
      <c r="V934" s="1">
        <v>-0.9133</v>
      </c>
      <c r="W934" s="1">
        <v>3.2</v>
      </c>
      <c r="X934" s="2">
        <v>0.26502784712886501</v>
      </c>
      <c r="Y934" s="2">
        <v>0.12271941617053966</v>
      </c>
      <c r="Z934" s="2">
        <v>0.61225273670059532</v>
      </c>
      <c r="AA934" s="3">
        <v>63.331242158092849</v>
      </c>
      <c r="AB934" s="2">
        <v>-4.3655559650354503E-2</v>
      </c>
      <c r="AC934" s="2">
        <v>-1.5386646069614707E-2</v>
      </c>
      <c r="AD934" s="2">
        <v>0.66871982812881503</v>
      </c>
      <c r="AE934" s="5">
        <v>35.96922</v>
      </c>
      <c r="AF934" s="1">
        <v>27.5062325300295</v>
      </c>
      <c r="AG934" s="1">
        <v>3474</v>
      </c>
      <c r="AH934" s="1">
        <v>-9.7066666666666706</v>
      </c>
      <c r="AI934" s="1">
        <v>-76.771111111111097</v>
      </c>
      <c r="AJ934" s="6">
        <v>73.492067347279146</v>
      </c>
      <c r="AK934" s="7">
        <v>36.05140662298777</v>
      </c>
      <c r="AL934" s="6">
        <v>68.434941919634568</v>
      </c>
      <c r="AM934" s="1">
        <v>63.295551736763002</v>
      </c>
      <c r="AN934" s="1">
        <v>5257.9427229001267</v>
      </c>
      <c r="AO934" s="10">
        <v>5</v>
      </c>
      <c r="AP934" s="11">
        <v>0</v>
      </c>
      <c r="AQ934" s="11">
        <v>47</v>
      </c>
      <c r="AR934" s="11">
        <v>47</v>
      </c>
      <c r="AS934" s="12">
        <v>89.682551455590584</v>
      </c>
    </row>
    <row r="935" spans="1:45" x14ac:dyDescent="0.25">
      <c r="A935" s="1" t="s">
        <v>1878</v>
      </c>
      <c r="B935" s="1" t="s">
        <v>1827</v>
      </c>
      <c r="C935" s="1" t="s">
        <v>1870</v>
      </c>
      <c r="D935" s="1" t="s">
        <v>1879</v>
      </c>
      <c r="E935" s="2" t="s">
        <v>3743</v>
      </c>
      <c r="F935" s="2" t="s">
        <v>3725</v>
      </c>
      <c r="G935" s="1" t="s">
        <v>3708</v>
      </c>
      <c r="H935" s="13">
        <v>1262.9997832209999</v>
      </c>
      <c r="I935" s="13">
        <v>868</v>
      </c>
      <c r="J935" s="13">
        <f t="shared" si="14"/>
        <v>-394.99978322099992</v>
      </c>
      <c r="K935" s="2">
        <v>-0.31274730880288898</v>
      </c>
      <c r="L935" s="13">
        <v>1242.3289</v>
      </c>
      <c r="M935" s="13">
        <v>1906.5084999999999</v>
      </c>
      <c r="N935" s="13">
        <v>1028.0006000000001</v>
      </c>
      <c r="O935" s="13">
        <v>214.32830000000001</v>
      </c>
      <c r="P935" s="13">
        <v>878.50800000000004</v>
      </c>
      <c r="Q935" s="13">
        <v>-664.17970000000003</v>
      </c>
      <c r="R935" s="13">
        <v>1092.8362999999999</v>
      </c>
      <c r="S935" s="1">
        <v>27.226299999999998</v>
      </c>
      <c r="T935" s="1">
        <v>111.59780000000001</v>
      </c>
      <c r="U935" s="1">
        <v>-84.371399999999994</v>
      </c>
      <c r="V935" s="1">
        <v>-0.60780000000000001</v>
      </c>
      <c r="W935" s="1">
        <v>3.4</v>
      </c>
      <c r="X935" s="2">
        <v>0.25345622119815669</v>
      </c>
      <c r="Y935" s="2">
        <v>0.1313364055299539</v>
      </c>
      <c r="Z935" s="2">
        <v>0.61520737327188935</v>
      </c>
      <c r="AA935" s="3">
        <v>62.546816479400746</v>
      </c>
      <c r="AB935" s="2">
        <v>-5.0323181384437365E-2</v>
      </c>
      <c r="AC935" s="2">
        <v>-5.216897257015618E-2</v>
      </c>
      <c r="AD935" s="2">
        <v>0.58368670940399203</v>
      </c>
      <c r="AE935" s="5">
        <v>35.96922</v>
      </c>
      <c r="AF935" s="1">
        <v>38.720238095238102</v>
      </c>
      <c r="AG935" s="1">
        <v>2972</v>
      </c>
      <c r="AH935" s="1">
        <v>-9.6</v>
      </c>
      <c r="AI935" s="1">
        <v>-76.725833333333298</v>
      </c>
      <c r="AJ935" s="6">
        <v>62.031006610999697</v>
      </c>
      <c r="AK935" s="7">
        <v>28.37879190020189</v>
      </c>
      <c r="AL935" s="6">
        <v>46.267702738452137</v>
      </c>
      <c r="AM935" s="1">
        <v>43.704453303806559</v>
      </c>
      <c r="AN935" s="1">
        <v>1089.1982467294715</v>
      </c>
      <c r="AO935" s="10">
        <v>0</v>
      </c>
      <c r="AP935" s="11">
        <v>0</v>
      </c>
      <c r="AQ935" s="11">
        <v>6</v>
      </c>
      <c r="AR935" s="11">
        <v>6</v>
      </c>
      <c r="AS935" s="12">
        <v>21.376221498371336</v>
      </c>
    </row>
    <row r="936" spans="1:45" x14ac:dyDescent="0.25">
      <c r="A936" s="1" t="s">
        <v>1880</v>
      </c>
      <c r="B936" s="1" t="s">
        <v>1827</v>
      </c>
      <c r="C936" s="1" t="s">
        <v>1870</v>
      </c>
      <c r="D936" s="1" t="s">
        <v>1881</v>
      </c>
      <c r="E936" s="2" t="s">
        <v>3745</v>
      </c>
      <c r="F936" s="2" t="s">
        <v>3725</v>
      </c>
      <c r="G936" s="1" t="s">
        <v>3712</v>
      </c>
      <c r="H936" s="13">
        <v>5581.0010174989993</v>
      </c>
      <c r="I936" s="13">
        <v>5301</v>
      </c>
      <c r="J936" s="13">
        <f t="shared" si="14"/>
        <v>-280.00101749899932</v>
      </c>
      <c r="K936" s="2">
        <v>-5.0170393558622843E-2</v>
      </c>
      <c r="L936" s="13">
        <v>5619.4897000000001</v>
      </c>
      <c r="M936" s="13">
        <v>7505.4795999999997</v>
      </c>
      <c r="N936" s="13">
        <v>4832.95</v>
      </c>
      <c r="O936" s="13">
        <v>786.53970000000004</v>
      </c>
      <c r="P936" s="13">
        <v>2672.5295999999998</v>
      </c>
      <c r="Q936" s="13">
        <v>-1885.9899</v>
      </c>
      <c r="R936" s="13">
        <v>3459.0693000000001</v>
      </c>
      <c r="S936" s="1">
        <v>23.970800000000001</v>
      </c>
      <c r="T936" s="1">
        <v>81.448700000000002</v>
      </c>
      <c r="U936" s="1">
        <v>-57.477899999999998</v>
      </c>
      <c r="V936" s="1">
        <v>-0.54520000000000002</v>
      </c>
      <c r="W936" s="1">
        <v>3.3</v>
      </c>
      <c r="X936" s="2">
        <v>0.30541407281644972</v>
      </c>
      <c r="Y936" s="2">
        <v>8.7907941897755137E-2</v>
      </c>
      <c r="Z936" s="2">
        <v>0.60667798528579508</v>
      </c>
      <c r="AA936" s="3">
        <v>64.832089552238799</v>
      </c>
      <c r="AB936" s="2">
        <v>-1.0381312088198258E-2</v>
      </c>
      <c r="AC936" s="2">
        <v>-7.3262699561166267E-3</v>
      </c>
      <c r="AD936" s="2">
        <v>0.53452068567276001</v>
      </c>
      <c r="AE936" s="5">
        <v>38.055644000000001</v>
      </c>
      <c r="AF936" s="1">
        <v>89.805437100213197</v>
      </c>
      <c r="AG936" s="1">
        <v>3233</v>
      </c>
      <c r="AH936" s="1">
        <v>-9.8286111111111101</v>
      </c>
      <c r="AI936" s="1">
        <v>-76.803055555555602</v>
      </c>
      <c r="AJ936" s="6">
        <v>72.992700899623657</v>
      </c>
      <c r="AK936" s="7">
        <v>53.106689306287123</v>
      </c>
      <c r="AL936" s="6">
        <v>59.890511344759922</v>
      </c>
      <c r="AM936" s="1">
        <v>41.139302840924643</v>
      </c>
      <c r="AN936" s="1">
        <v>2567.4622822971569</v>
      </c>
      <c r="AO936" s="10">
        <v>3</v>
      </c>
      <c r="AP936" s="11">
        <v>4</v>
      </c>
      <c r="AQ936" s="11">
        <v>27</v>
      </c>
      <c r="AR936" s="11">
        <v>31</v>
      </c>
      <c r="AS936" s="12">
        <v>33.842857142857142</v>
      </c>
    </row>
    <row r="937" spans="1:45" x14ac:dyDescent="0.25">
      <c r="A937" s="1" t="s">
        <v>1882</v>
      </c>
      <c r="B937" s="1" t="s">
        <v>1827</v>
      </c>
      <c r="C937" s="1" t="s">
        <v>1870</v>
      </c>
      <c r="D937" s="1" t="s">
        <v>1883</v>
      </c>
      <c r="E937" s="2" t="s">
        <v>3742</v>
      </c>
      <c r="F937" s="2" t="s">
        <v>3730</v>
      </c>
      <c r="G937" s="1" t="s">
        <v>3709</v>
      </c>
      <c r="H937" s="13">
        <v>1751.9999910420001</v>
      </c>
      <c r="I937" s="13">
        <v>1565</v>
      </c>
      <c r="J937" s="13">
        <f t="shared" si="14"/>
        <v>-186.99999104200015</v>
      </c>
      <c r="K937" s="2">
        <v>-0.10673515525007629</v>
      </c>
      <c r="L937" s="13">
        <v>1791.3258000000001</v>
      </c>
      <c r="M937" s="13">
        <v>3151.2802999999999</v>
      </c>
      <c r="N937" s="13">
        <v>1679.0795000000001</v>
      </c>
      <c r="O937" s="13">
        <v>112.24630000000001</v>
      </c>
      <c r="P937" s="13">
        <v>1472.2008000000001</v>
      </c>
      <c r="Q937" s="13">
        <v>-1359.9545000000001</v>
      </c>
      <c r="R937" s="13">
        <v>1584.4471000000001</v>
      </c>
      <c r="S937" s="1">
        <v>9.0839999999999996</v>
      </c>
      <c r="T937" s="1">
        <v>119.1437</v>
      </c>
      <c r="U937" s="1">
        <v>-110.05970000000001</v>
      </c>
      <c r="V937" s="1">
        <v>-0.85829999999999995</v>
      </c>
      <c r="W937" s="1">
        <v>3</v>
      </c>
      <c r="X937" s="2">
        <v>0.27156549520766771</v>
      </c>
      <c r="Y937" s="2">
        <v>0.12140575079872204</v>
      </c>
      <c r="Z937" s="2">
        <v>0.60702875399361023</v>
      </c>
      <c r="AA937" s="3">
        <v>64.736842105263165</v>
      </c>
      <c r="AB937" s="2">
        <v>-2.8287225552133033E-2</v>
      </c>
      <c r="AC937" s="2">
        <v>-1.5995289426079973E-2</v>
      </c>
      <c r="AD937" s="2">
        <v>0.75070559978485096</v>
      </c>
      <c r="AE937" s="5">
        <v>38.03192</v>
      </c>
      <c r="AF937" s="1">
        <v>71.822690638561696</v>
      </c>
      <c r="AG937" s="1">
        <v>3542</v>
      </c>
      <c r="AH937" s="1">
        <v>-9.7311111111111099</v>
      </c>
      <c r="AI937" s="1">
        <v>-76.783333333333303</v>
      </c>
      <c r="AJ937" s="6">
        <v>77.122040030342049</v>
      </c>
      <c r="AK937" s="7">
        <v>25.883781626408059</v>
      </c>
      <c r="AL937" s="6">
        <v>54.957675547266547</v>
      </c>
      <c r="AM937" s="1">
        <v>70.923437982495585</v>
      </c>
      <c r="AN937" s="1">
        <v>1337.2697743401222</v>
      </c>
      <c r="AO937" s="10">
        <v>2</v>
      </c>
      <c r="AP937" s="11">
        <v>0</v>
      </c>
      <c r="AQ937" s="11">
        <v>12</v>
      </c>
      <c r="AR937" s="11">
        <v>12</v>
      </c>
      <c r="AS937" s="12">
        <v>33.171580188679243</v>
      </c>
    </row>
    <row r="938" spans="1:45" x14ac:dyDescent="0.25">
      <c r="A938" s="1" t="s">
        <v>1884</v>
      </c>
      <c r="B938" s="1" t="s">
        <v>1827</v>
      </c>
      <c r="C938" s="1" t="s">
        <v>1870</v>
      </c>
      <c r="D938" s="1" t="s">
        <v>1885</v>
      </c>
      <c r="E938" s="2" t="s">
        <v>3742</v>
      </c>
      <c r="F938" s="2" t="s">
        <v>3725</v>
      </c>
      <c r="G938" s="1" t="s">
        <v>3709</v>
      </c>
      <c r="H938" s="13">
        <v>1883.9997002539999</v>
      </c>
      <c r="I938" s="13">
        <v>1620</v>
      </c>
      <c r="J938" s="13">
        <f t="shared" si="14"/>
        <v>-263.99970025399989</v>
      </c>
      <c r="K938" s="2">
        <v>-0.14012725172854729</v>
      </c>
      <c r="L938" s="13">
        <v>1939.6510000000001</v>
      </c>
      <c r="M938" s="13">
        <v>4613.6625000000004</v>
      </c>
      <c r="N938" s="13">
        <v>1859.9108000000001</v>
      </c>
      <c r="O938" s="13">
        <v>79.740200000000002</v>
      </c>
      <c r="P938" s="13">
        <v>2753.7516999999998</v>
      </c>
      <c r="Q938" s="13">
        <v>-2674.0115000000001</v>
      </c>
      <c r="R938" s="13">
        <v>2833.4919</v>
      </c>
      <c r="S938" s="1">
        <v>4.8672000000000004</v>
      </c>
      <c r="T938" s="1">
        <v>168.083</v>
      </c>
      <c r="U938" s="1">
        <v>-163.2158</v>
      </c>
      <c r="V938" s="1">
        <v>-0.94369999999999998</v>
      </c>
      <c r="W938" s="1">
        <v>3.4</v>
      </c>
      <c r="X938" s="2">
        <v>0.204320987654321</v>
      </c>
      <c r="Y938" s="2">
        <v>0.11666666666666667</v>
      </c>
      <c r="Z938" s="2">
        <v>0.67901234567901236</v>
      </c>
      <c r="AA938" s="3">
        <v>47.272727272727273</v>
      </c>
      <c r="AB938" s="2">
        <v>-3.363285783880654E-2</v>
      </c>
      <c r="AC938" s="2">
        <v>-2.133635634585096E-2</v>
      </c>
      <c r="AD938" s="2">
        <v>0.78720009326934803</v>
      </c>
      <c r="AE938" s="5">
        <v>45.952222999999996</v>
      </c>
      <c r="AF938" s="1">
        <v>49.1563873528995</v>
      </c>
      <c r="AG938" s="1">
        <v>3459</v>
      </c>
      <c r="AH938" s="1">
        <v>-9.7572222222222198</v>
      </c>
      <c r="AI938" s="1">
        <v>-76.774722222222195</v>
      </c>
      <c r="AJ938" s="6">
        <v>61.402549791862469</v>
      </c>
      <c r="AK938" s="7">
        <v>29.080193293084768</v>
      </c>
      <c r="AL938" s="6">
        <v>45.430606921891112</v>
      </c>
      <c r="AM938" s="1">
        <v>73.085864759976488</v>
      </c>
      <c r="AN938" s="1">
        <v>2240.6824693146395</v>
      </c>
      <c r="AO938" s="10">
        <v>2</v>
      </c>
      <c r="AP938" s="11">
        <v>0</v>
      </c>
      <c r="AQ938" s="11">
        <v>18</v>
      </c>
      <c r="AR938" s="11">
        <v>18</v>
      </c>
      <c r="AS938" s="12">
        <v>53.039691289966925</v>
      </c>
    </row>
    <row r="939" spans="1:45" x14ac:dyDescent="0.25">
      <c r="A939" s="1" t="s">
        <v>1886</v>
      </c>
      <c r="B939" s="1" t="s">
        <v>1827</v>
      </c>
      <c r="C939" s="1" t="s">
        <v>1870</v>
      </c>
      <c r="D939" s="1" t="s">
        <v>1887</v>
      </c>
      <c r="E939" s="2" t="s">
        <v>3742</v>
      </c>
      <c r="F939" s="2" t="s">
        <v>3725</v>
      </c>
      <c r="G939" s="1" t="s">
        <v>3710</v>
      </c>
      <c r="H939" s="13">
        <v>2387.0003546930002</v>
      </c>
      <c r="I939" s="13">
        <v>2264</v>
      </c>
      <c r="J939" s="13">
        <f t="shared" si="14"/>
        <v>-123.00035469300019</v>
      </c>
      <c r="K939" s="2">
        <v>-5.1529256981957872E-2</v>
      </c>
      <c r="L939" s="13">
        <v>2425.29</v>
      </c>
      <c r="M939" s="13">
        <v>4888.2925999999998</v>
      </c>
      <c r="N939" s="13">
        <v>2287.9722999999999</v>
      </c>
      <c r="O939" s="13">
        <v>137.3177</v>
      </c>
      <c r="P939" s="13">
        <v>2600.3202999999999</v>
      </c>
      <c r="Q939" s="13">
        <v>-2463.0025000000001</v>
      </c>
      <c r="R939" s="13">
        <v>2737.6379999999999</v>
      </c>
      <c r="S939" s="1">
        <v>7.5103</v>
      </c>
      <c r="T939" s="1">
        <v>142.21870000000001</v>
      </c>
      <c r="U939" s="1">
        <v>-134.70840000000001</v>
      </c>
      <c r="V939" s="1">
        <v>-0.89970000000000006</v>
      </c>
      <c r="W939" s="1">
        <v>2.8</v>
      </c>
      <c r="X939" s="2">
        <v>0.22791519434628976</v>
      </c>
      <c r="Y939" s="2">
        <v>0.14575971731448764</v>
      </c>
      <c r="Z939" s="2">
        <v>0.62632508833922262</v>
      </c>
      <c r="AA939" s="3">
        <v>59.661495063469673</v>
      </c>
      <c r="AB939" s="2">
        <v>-1.8817227756747879E-2</v>
      </c>
      <c r="AC939" s="2">
        <v>-7.5292741588165457E-3</v>
      </c>
      <c r="AD939" s="2">
        <v>0.71789902448654197</v>
      </c>
      <c r="AE939" s="5">
        <v>38.03192</v>
      </c>
      <c r="AF939" s="1">
        <v>86.009363811622094</v>
      </c>
      <c r="AG939" s="1">
        <v>3477</v>
      </c>
      <c r="AH939" s="1">
        <v>-9.7144444444444407</v>
      </c>
      <c r="AI939" s="1">
        <v>-76.750277777777796</v>
      </c>
      <c r="AJ939" s="6">
        <v>81.447357096371405</v>
      </c>
      <c r="AK939" s="7">
        <v>21.659169971274942</v>
      </c>
      <c r="AL939" s="6">
        <v>55.345849990381787</v>
      </c>
      <c r="AM939" s="1">
        <v>62.75020764781766</v>
      </c>
      <c r="AN939" s="1">
        <v>2270.7460847787097</v>
      </c>
      <c r="AO939" s="10">
        <v>1</v>
      </c>
      <c r="AP939" s="11">
        <v>0</v>
      </c>
      <c r="AQ939" s="11">
        <v>22</v>
      </c>
      <c r="AR939" s="11">
        <v>22</v>
      </c>
      <c r="AS939" s="12">
        <v>37.586684539767653</v>
      </c>
    </row>
    <row r="940" spans="1:45" x14ac:dyDescent="0.25">
      <c r="A940" s="1" t="s">
        <v>1888</v>
      </c>
      <c r="B940" s="1" t="s">
        <v>1827</v>
      </c>
      <c r="C940" s="1" t="s">
        <v>1889</v>
      </c>
      <c r="D940" s="1" t="s">
        <v>1889</v>
      </c>
      <c r="E940" s="2" t="s">
        <v>3742</v>
      </c>
      <c r="F940" s="2" t="s">
        <v>3725</v>
      </c>
      <c r="G940" s="1" t="s">
        <v>3712</v>
      </c>
      <c r="H940" s="13">
        <v>6018.9993757679977</v>
      </c>
      <c r="I940" s="13">
        <v>4985</v>
      </c>
      <c r="J940" s="13">
        <f t="shared" si="14"/>
        <v>-1033.9993757679977</v>
      </c>
      <c r="K940" s="2">
        <v>-0.17178924788242961</v>
      </c>
      <c r="L940" s="13">
        <v>6150.3780999999999</v>
      </c>
      <c r="M940" s="13">
        <v>10767.821400000001</v>
      </c>
      <c r="N940" s="13">
        <v>5548.5574999999999</v>
      </c>
      <c r="O940" s="13">
        <v>601.82060000000001</v>
      </c>
      <c r="P940" s="13">
        <v>5219.2638999999999</v>
      </c>
      <c r="Q940" s="13">
        <v>-4617.4432999999999</v>
      </c>
      <c r="R940" s="13">
        <v>5821.0846000000001</v>
      </c>
      <c r="S940" s="1">
        <v>14.228999999999999</v>
      </c>
      <c r="T940" s="1">
        <v>123.4</v>
      </c>
      <c r="U940" s="1">
        <v>-109.17100000000001</v>
      </c>
      <c r="V940" s="1">
        <v>-0.79320000000000002</v>
      </c>
      <c r="W940" s="1">
        <v>3.7</v>
      </c>
      <c r="X940" s="2">
        <v>0.32537612838515545</v>
      </c>
      <c r="Y940" s="2">
        <v>0.10732196589769308</v>
      </c>
      <c r="Z940" s="2">
        <v>0.56730190571715144</v>
      </c>
      <c r="AA940" s="3">
        <v>76.272984441301276</v>
      </c>
      <c r="AB940" s="2">
        <v>-1.7560532821361829E-2</v>
      </c>
      <c r="AC940" s="2">
        <v>-2.6567509362919295E-2</v>
      </c>
      <c r="AD940" s="2">
        <v>0.57894206047058105</v>
      </c>
      <c r="AE940" s="5">
        <v>46.935144999999999</v>
      </c>
      <c r="AF940" s="1">
        <v>11.236587571007</v>
      </c>
      <c r="AG940" s="1">
        <v>3176</v>
      </c>
      <c r="AH940" s="1">
        <v>-9.03805555555555</v>
      </c>
      <c r="AI940" s="1">
        <v>-76.952500000000001</v>
      </c>
      <c r="AJ940" s="6">
        <v>88.075465739203949</v>
      </c>
      <c r="AK940" s="7">
        <v>52.726392095455367</v>
      </c>
      <c r="AL940" s="6">
        <v>80.136607504147122</v>
      </c>
      <c r="AM940" s="1">
        <v>56.185196444009947</v>
      </c>
      <c r="AN940" s="1">
        <v>4671.1983386983993</v>
      </c>
      <c r="AO940" s="10">
        <v>2</v>
      </c>
      <c r="AP940" s="11">
        <v>0</v>
      </c>
      <c r="AQ940" s="11">
        <v>47</v>
      </c>
      <c r="AR940" s="11">
        <v>47</v>
      </c>
      <c r="AS940" s="12">
        <v>36.779993183367417</v>
      </c>
    </row>
    <row r="941" spans="1:45" x14ac:dyDescent="0.25">
      <c r="A941" s="1" t="s">
        <v>1890</v>
      </c>
      <c r="B941" s="1" t="s">
        <v>1827</v>
      </c>
      <c r="C941" s="1" t="s">
        <v>1889</v>
      </c>
      <c r="D941" s="1" t="s">
        <v>1891</v>
      </c>
      <c r="E941" s="2" t="s">
        <v>3742</v>
      </c>
      <c r="F941" s="2" t="s">
        <v>3725</v>
      </c>
      <c r="G941" s="1" t="s">
        <v>3710</v>
      </c>
      <c r="H941" s="13">
        <v>2802.9996673770011</v>
      </c>
      <c r="I941" s="13">
        <v>2705</v>
      </c>
      <c r="J941" s="13">
        <f t="shared" si="14"/>
        <v>-97.99966737700106</v>
      </c>
      <c r="K941" s="2">
        <v>-3.4962425617662475E-2</v>
      </c>
      <c r="L941" s="13">
        <v>2863.8449000000001</v>
      </c>
      <c r="M941" s="13">
        <v>3877.1649000000002</v>
      </c>
      <c r="N941" s="13">
        <v>2746.4675000000002</v>
      </c>
      <c r="O941" s="13">
        <v>117.3775</v>
      </c>
      <c r="P941" s="13">
        <v>1130.6974</v>
      </c>
      <c r="Q941" s="13">
        <v>-1013.32</v>
      </c>
      <c r="R941" s="13">
        <v>1248.0749000000001</v>
      </c>
      <c r="S941" s="1">
        <v>6.9649999999999999</v>
      </c>
      <c r="T941" s="1">
        <v>67.093699999999998</v>
      </c>
      <c r="U941" s="1">
        <v>-60.128700000000002</v>
      </c>
      <c r="V941" s="1">
        <v>-0.81189999999999996</v>
      </c>
      <c r="W941" s="1">
        <v>3.5</v>
      </c>
      <c r="X941" s="2">
        <v>0.30683918669131238</v>
      </c>
      <c r="Y941" s="2">
        <v>0.10166358595194085</v>
      </c>
      <c r="Z941" s="2">
        <v>0.59149722735674681</v>
      </c>
      <c r="AA941" s="3">
        <v>69.0625</v>
      </c>
      <c r="AB941" s="2">
        <v>-6.8059977973309316E-3</v>
      </c>
      <c r="AC941" s="2">
        <v>-5.0711326301459136E-3</v>
      </c>
      <c r="AD941" s="2">
        <v>0.72768974304199197</v>
      </c>
      <c r="AE941" s="5">
        <v>63.623111999999999</v>
      </c>
      <c r="AF941" s="1">
        <v>18.391050687791001</v>
      </c>
      <c r="AG941" s="1">
        <v>3208</v>
      </c>
      <c r="AH941" s="1">
        <v>-8.8847222222222193</v>
      </c>
      <c r="AI941" s="1">
        <v>-77.123055555555496</v>
      </c>
      <c r="AJ941" s="6">
        <v>77.248111950035849</v>
      </c>
      <c r="AK941" s="7">
        <v>24.862138422358111</v>
      </c>
      <c r="AL941" s="6">
        <v>79.388676660849029</v>
      </c>
      <c r="AM941" s="1">
        <v>80.685075323300723</v>
      </c>
      <c r="AN941" s="1">
        <v>2669.8462829154873</v>
      </c>
      <c r="AO941" s="10">
        <v>1</v>
      </c>
      <c r="AP941" s="11">
        <v>0</v>
      </c>
      <c r="AQ941" s="11">
        <v>25</v>
      </c>
      <c r="AR941" s="11">
        <v>25</v>
      </c>
      <c r="AS941" s="12">
        <v>1.5629139072847682</v>
      </c>
    </row>
    <row r="942" spans="1:45" x14ac:dyDescent="0.25">
      <c r="A942" s="1" t="s">
        <v>1892</v>
      </c>
      <c r="B942" s="1" t="s">
        <v>1827</v>
      </c>
      <c r="C942" s="1" t="s">
        <v>1889</v>
      </c>
      <c r="D942" s="1" t="s">
        <v>210</v>
      </c>
      <c r="E942" s="2" t="s">
        <v>3742</v>
      </c>
      <c r="F942" s="2" t="s">
        <v>3725</v>
      </c>
      <c r="G942" s="1" t="s">
        <v>3709</v>
      </c>
      <c r="H942" s="13">
        <v>1665.9999928470002</v>
      </c>
      <c r="I942" s="13">
        <v>1338</v>
      </c>
      <c r="J942" s="13">
        <f t="shared" si="14"/>
        <v>-327.99999284700016</v>
      </c>
      <c r="K942" s="2">
        <v>-0.19687874805238523</v>
      </c>
      <c r="L942" s="13">
        <v>1632.1034999999999</v>
      </c>
      <c r="M942" s="13">
        <v>2278.6487000000002</v>
      </c>
      <c r="N942" s="13">
        <v>1438.3246999999999</v>
      </c>
      <c r="O942" s="13">
        <v>193.77879999999999</v>
      </c>
      <c r="P942" s="13">
        <v>840.32399999999996</v>
      </c>
      <c r="Q942" s="13">
        <v>-646.54520000000002</v>
      </c>
      <c r="R942" s="13">
        <v>1034.1027999999999</v>
      </c>
      <c r="S942" s="1">
        <v>19.8201</v>
      </c>
      <c r="T942" s="1">
        <v>85.950100000000006</v>
      </c>
      <c r="U942" s="1">
        <v>-66.13</v>
      </c>
      <c r="V942" s="1">
        <v>-0.62519999999999998</v>
      </c>
      <c r="W942" s="1">
        <v>3.5</v>
      </c>
      <c r="X942" s="2">
        <v>0.24887892376681614</v>
      </c>
      <c r="Y942" s="2">
        <v>9.9402092675635281E-2</v>
      </c>
      <c r="Z942" s="2">
        <v>0.65171898355754854</v>
      </c>
      <c r="AA942" s="3">
        <v>53.440366972477058</v>
      </c>
      <c r="AB942" s="2">
        <v>-4.1492544506144702E-2</v>
      </c>
      <c r="AC942" s="2">
        <v>-3.0835935534462844E-2</v>
      </c>
      <c r="AD942" s="2">
        <v>0.664528489112854</v>
      </c>
      <c r="AE942" s="5">
        <v>46.174771999999997</v>
      </c>
      <c r="AF942" s="1">
        <v>2.6004935243184799</v>
      </c>
      <c r="AG942" s="1">
        <v>3293</v>
      </c>
      <c r="AH942" s="1">
        <v>-9.0952777777777793</v>
      </c>
      <c r="AI942" s="1">
        <v>-76.836388888888905</v>
      </c>
      <c r="AJ942" s="6">
        <v>64.989717273938709</v>
      </c>
      <c r="AK942" s="7">
        <v>20.64532991755522</v>
      </c>
      <c r="AL942" s="6">
        <v>79.997182204623115</v>
      </c>
      <c r="AM942" s="1">
        <v>70.167346992081264</v>
      </c>
      <c r="AN942" s="1">
        <v>4108.0059695487516</v>
      </c>
      <c r="AO942" s="10">
        <v>2</v>
      </c>
      <c r="AP942" s="11">
        <v>0</v>
      </c>
      <c r="AQ942" s="11">
        <v>21</v>
      </c>
      <c r="AR942" s="11">
        <v>21</v>
      </c>
      <c r="AS942" s="12">
        <v>24.335025380710661</v>
      </c>
    </row>
    <row r="943" spans="1:45" x14ac:dyDescent="0.25">
      <c r="A943" s="1" t="s">
        <v>1893</v>
      </c>
      <c r="B943" s="1" t="s">
        <v>1827</v>
      </c>
      <c r="C943" s="1" t="s">
        <v>1889</v>
      </c>
      <c r="D943" s="1" t="s">
        <v>1894</v>
      </c>
      <c r="E943" s="2" t="s">
        <v>3744</v>
      </c>
      <c r="F943" s="2" t="s">
        <v>3725</v>
      </c>
      <c r="G943" s="1" t="s">
        <v>3712</v>
      </c>
      <c r="H943" s="13">
        <v>6699.9991810150032</v>
      </c>
      <c r="I943" s="13">
        <v>5425</v>
      </c>
      <c r="J943" s="13">
        <f t="shared" si="14"/>
        <v>-1274.9991810150032</v>
      </c>
      <c r="K943" s="2">
        <v>-0.19029840848754398</v>
      </c>
      <c r="L943" s="13">
        <v>6992.1679999999997</v>
      </c>
      <c r="M943" s="13">
        <v>10461.7449</v>
      </c>
      <c r="N943" s="13">
        <v>6670.2070000000003</v>
      </c>
      <c r="O943" s="13">
        <v>321.96109999999999</v>
      </c>
      <c r="P943" s="13">
        <v>3791.538</v>
      </c>
      <c r="Q943" s="13">
        <v>-3469.5769</v>
      </c>
      <c r="R943" s="13">
        <v>4113.4989999999998</v>
      </c>
      <c r="S943" s="1">
        <v>7.3784999999999998</v>
      </c>
      <c r="T943" s="1">
        <v>86.892600000000002</v>
      </c>
      <c r="U943" s="1">
        <v>-79.513999999999996</v>
      </c>
      <c r="V943" s="1">
        <v>-0.84350000000000003</v>
      </c>
      <c r="W943" s="1">
        <v>3.2</v>
      </c>
      <c r="X943" s="2">
        <v>0.26801843317972351</v>
      </c>
      <c r="Y943" s="2">
        <v>0.10433179723502305</v>
      </c>
      <c r="Z943" s="2">
        <v>0.62764976958525343</v>
      </c>
      <c r="AA943" s="3">
        <v>59.324522760646104</v>
      </c>
      <c r="AB943" s="2">
        <v>-2.1741963268843478E-2</v>
      </c>
      <c r="AC943" s="2">
        <v>-2.9705498269440911E-2</v>
      </c>
      <c r="AD943" s="2">
        <v>0.65876758098602295</v>
      </c>
      <c r="AE943" s="5">
        <v>55.905329000000002</v>
      </c>
      <c r="AF943" s="1">
        <v>25.709351097952101</v>
      </c>
      <c r="AG943" s="1">
        <v>2874</v>
      </c>
      <c r="AH943" s="1">
        <v>-8.9247222222222202</v>
      </c>
      <c r="AI943" s="1">
        <v>-77.015000000000001</v>
      </c>
      <c r="AJ943" s="6">
        <v>83.893751260988765</v>
      </c>
      <c r="AK943" s="7">
        <v>36.630366925719557</v>
      </c>
      <c r="AL943" s="6">
        <v>79.96337632544855</v>
      </c>
      <c r="AM943" s="1">
        <v>90.61576684260497</v>
      </c>
      <c r="AN943" s="1">
        <v>5699.315622380961</v>
      </c>
      <c r="AO943" s="10">
        <v>3</v>
      </c>
      <c r="AP943" s="11">
        <v>0</v>
      </c>
      <c r="AQ943" s="11">
        <v>55</v>
      </c>
      <c r="AR943" s="11">
        <v>55</v>
      </c>
      <c r="AS943" s="12">
        <v>8.5747378306464235</v>
      </c>
    </row>
    <row r="944" spans="1:45" x14ac:dyDescent="0.25">
      <c r="A944" s="1" t="s">
        <v>1895</v>
      </c>
      <c r="B944" s="1" t="s">
        <v>1827</v>
      </c>
      <c r="C944" s="1" t="s">
        <v>1896</v>
      </c>
      <c r="D944" s="1" t="s">
        <v>1897</v>
      </c>
      <c r="E944" s="2" t="s">
        <v>3746</v>
      </c>
      <c r="F944" s="2" t="s">
        <v>3725</v>
      </c>
      <c r="G944" s="1" t="s">
        <v>3711</v>
      </c>
      <c r="H944" s="13">
        <v>14050.999688349999</v>
      </c>
      <c r="I944" s="13">
        <v>13099</v>
      </c>
      <c r="J944" s="13">
        <f t="shared" si="14"/>
        <v>-951.99968834999891</v>
      </c>
      <c r="K944" s="2">
        <v>-6.775316414954613E-2</v>
      </c>
      <c r="L944" s="13">
        <v>14229.802799999999</v>
      </c>
      <c r="M944" s="13">
        <v>25309.4326</v>
      </c>
      <c r="N944" s="13">
        <v>12579.389800000001</v>
      </c>
      <c r="O944" s="13">
        <v>1650.413</v>
      </c>
      <c r="P944" s="13">
        <v>12730.0429</v>
      </c>
      <c r="Q944" s="13">
        <v>-11079.6299</v>
      </c>
      <c r="R944" s="13">
        <v>14380.455900000001</v>
      </c>
      <c r="S944" s="1">
        <v>16.6965</v>
      </c>
      <c r="T944" s="1">
        <v>128.78389999999999</v>
      </c>
      <c r="U944" s="1">
        <v>-112.0874</v>
      </c>
      <c r="V944" s="1">
        <v>-0.77049999999999996</v>
      </c>
      <c r="W944" s="1">
        <v>3.1</v>
      </c>
      <c r="X944" s="2">
        <v>0.29719825940911521</v>
      </c>
      <c r="Y944" s="2">
        <v>0.10977937247118101</v>
      </c>
      <c r="Z944" s="2">
        <v>0.59302236811970377</v>
      </c>
      <c r="AA944" s="3">
        <v>68.627703398558182</v>
      </c>
      <c r="AB944" s="2">
        <v>-7.4434298603019977E-3</v>
      </c>
      <c r="AC944" s="2">
        <v>-9.9724639061625764E-3</v>
      </c>
      <c r="AD944" s="2">
        <v>0.49763846397399902</v>
      </c>
      <c r="AE944" s="5">
        <v>34.707656</v>
      </c>
      <c r="AF944" s="1">
        <v>35.320286860337902</v>
      </c>
      <c r="AG944" s="1">
        <v>3489</v>
      </c>
      <c r="AH944" s="1">
        <v>-9.5497222222222202</v>
      </c>
      <c r="AI944" s="1">
        <v>-76.818611111111096</v>
      </c>
      <c r="AJ944" s="6">
        <v>78.548536106468788</v>
      </c>
      <c r="AK944" s="7">
        <v>53.343852557830687</v>
      </c>
      <c r="AL944" s="6">
        <v>65.548229006550599</v>
      </c>
      <c r="AM944" s="1">
        <v>41.033793382249073</v>
      </c>
      <c r="AN944" s="1">
        <v>9634.1946256803421</v>
      </c>
      <c r="AO944" s="10">
        <v>4</v>
      </c>
      <c r="AP944" s="11">
        <v>11</v>
      </c>
      <c r="AQ944" s="11">
        <v>62</v>
      </c>
      <c r="AR944" s="11">
        <v>73</v>
      </c>
      <c r="AS944" s="12">
        <v>43.094232634484818</v>
      </c>
    </row>
    <row r="945" spans="1:45" x14ac:dyDescent="0.25">
      <c r="A945" s="1" t="s">
        <v>1898</v>
      </c>
      <c r="B945" s="1" t="s">
        <v>1827</v>
      </c>
      <c r="C945" s="1" t="s">
        <v>1896</v>
      </c>
      <c r="D945" s="1" t="s">
        <v>1899</v>
      </c>
      <c r="E945" s="2" t="s">
        <v>3742</v>
      </c>
      <c r="F945" s="2" t="s">
        <v>3725</v>
      </c>
      <c r="G945" s="1" t="s">
        <v>3709</v>
      </c>
      <c r="H945" s="13">
        <v>1407.0004976319997</v>
      </c>
      <c r="I945" s="13">
        <v>1170</v>
      </c>
      <c r="J945" s="13">
        <f t="shared" si="14"/>
        <v>-237.00049763199968</v>
      </c>
      <c r="K945" s="2">
        <v>-0.16844379090901149</v>
      </c>
      <c r="L945" s="13">
        <v>1463.4528</v>
      </c>
      <c r="M945" s="13">
        <v>3606.6795999999999</v>
      </c>
      <c r="N945" s="13">
        <v>1265.8423</v>
      </c>
      <c r="O945" s="13">
        <v>197.6105</v>
      </c>
      <c r="P945" s="13">
        <v>2340.8373000000001</v>
      </c>
      <c r="Q945" s="13">
        <v>-2143.2267999999999</v>
      </c>
      <c r="R945" s="13">
        <v>2538.4477999999999</v>
      </c>
      <c r="S945" s="1">
        <v>15.590199999999999</v>
      </c>
      <c r="T945" s="1">
        <v>184.67660000000001</v>
      </c>
      <c r="U945" s="1">
        <v>-169.0865</v>
      </c>
      <c r="V945" s="1">
        <v>-0.84430000000000005</v>
      </c>
      <c r="W945" s="1">
        <v>3.1</v>
      </c>
      <c r="X945" s="2">
        <v>0.2811965811965812</v>
      </c>
      <c r="Y945" s="2">
        <v>0.11709401709401709</v>
      </c>
      <c r="Z945" s="2">
        <v>0.60170940170940168</v>
      </c>
      <c r="AA945" s="3">
        <v>66.193181818181827</v>
      </c>
      <c r="AB945" s="2">
        <v>-2.3960021696159073E-2</v>
      </c>
      <c r="AC945" s="2">
        <v>-2.600675614542336E-2</v>
      </c>
      <c r="AD945" s="2">
        <v>0.64444398880004905</v>
      </c>
      <c r="AE945" s="5">
        <v>44.553617000000003</v>
      </c>
      <c r="AF945" s="1">
        <v>13.465546643087199</v>
      </c>
      <c r="AG945" s="1">
        <v>3066</v>
      </c>
      <c r="AH945" s="1">
        <v>-9.1713888888888899</v>
      </c>
      <c r="AI945" s="1">
        <v>-76.751388888888897</v>
      </c>
      <c r="AJ945" s="6">
        <v>91.507013187870029</v>
      </c>
      <c r="AK945" s="7">
        <v>47.886251202970143</v>
      </c>
      <c r="AL945" s="6">
        <v>84.295890753698714</v>
      </c>
      <c r="AM945" s="1">
        <v>73.470457492074843</v>
      </c>
      <c r="AN945" s="1">
        <v>1730.8682857806039</v>
      </c>
      <c r="AO945" s="10">
        <v>1</v>
      </c>
      <c r="AP945" s="11">
        <v>0</v>
      </c>
      <c r="AQ945" s="11">
        <v>23</v>
      </c>
      <c r="AR945" s="11">
        <v>23</v>
      </c>
      <c r="AS945" s="12">
        <v>6.4933628318584073</v>
      </c>
    </row>
    <row r="946" spans="1:45" x14ac:dyDescent="0.25">
      <c r="A946" s="1" t="s">
        <v>1900</v>
      </c>
      <c r="B946" s="1" t="s">
        <v>1827</v>
      </c>
      <c r="C946" s="1" t="s">
        <v>1896</v>
      </c>
      <c r="D946" s="1" t="s">
        <v>1901</v>
      </c>
      <c r="E946" s="2" t="s">
        <v>3742</v>
      </c>
      <c r="F946" s="2" t="s">
        <v>3725</v>
      </c>
      <c r="G946" s="1" t="s">
        <v>3710</v>
      </c>
      <c r="H946" s="13">
        <v>3976.9995724579994</v>
      </c>
      <c r="I946" s="13">
        <v>3306</v>
      </c>
      <c r="J946" s="13">
        <f t="shared" si="14"/>
        <v>-670.99957245799942</v>
      </c>
      <c r="K946" s="2">
        <v>-0.1687200514440301</v>
      </c>
      <c r="L946" s="13">
        <v>4021.1522</v>
      </c>
      <c r="M946" s="13">
        <v>5995.64</v>
      </c>
      <c r="N946" s="13">
        <v>3555.8833</v>
      </c>
      <c r="O946" s="13">
        <v>465.26889999999997</v>
      </c>
      <c r="P946" s="13">
        <v>2439.7566999999999</v>
      </c>
      <c r="Q946" s="13">
        <v>-1974.4878000000001</v>
      </c>
      <c r="R946" s="13">
        <v>2905.0255999999999</v>
      </c>
      <c r="S946" s="1">
        <v>18.579599999999999</v>
      </c>
      <c r="T946" s="1">
        <v>97.426699999999997</v>
      </c>
      <c r="U946" s="1">
        <v>-78.847099999999998</v>
      </c>
      <c r="V946" s="1">
        <v>-0.67969999999999997</v>
      </c>
      <c r="W946" s="1">
        <v>3.9</v>
      </c>
      <c r="X946" s="2">
        <v>0.30217785843920147</v>
      </c>
      <c r="Y946" s="2">
        <v>0.12371445856019359</v>
      </c>
      <c r="Z946" s="2">
        <v>0.574107683000605</v>
      </c>
      <c r="AA946" s="3">
        <v>74.183350895679666</v>
      </c>
      <c r="AB946" s="2">
        <v>-1.5276961205910822E-2</v>
      </c>
      <c r="AC946" s="2">
        <v>-2.6052988603613603E-2</v>
      </c>
      <c r="AD946" s="2">
        <v>0.65929478406906095</v>
      </c>
      <c r="AE946" s="5">
        <v>32.985472999999999</v>
      </c>
      <c r="AF946" s="1">
        <v>51.686274509803901</v>
      </c>
      <c r="AG946" s="1">
        <v>3382</v>
      </c>
      <c r="AH946" s="1">
        <v>-9.4230555555555604</v>
      </c>
      <c r="AI946" s="1">
        <v>-76.771388888888893</v>
      </c>
      <c r="AJ946" s="6">
        <v>85.140063178816447</v>
      </c>
      <c r="AK946" s="7">
        <v>43.609463859939012</v>
      </c>
      <c r="AL946" s="6">
        <v>82.653728135639952</v>
      </c>
      <c r="AM946" s="1">
        <v>52.431136292837067</v>
      </c>
      <c r="AN946" s="1">
        <v>4269.410170097437</v>
      </c>
      <c r="AO946" s="10">
        <v>2</v>
      </c>
      <c r="AP946" s="11">
        <v>0</v>
      </c>
      <c r="AQ946" s="11">
        <v>24</v>
      </c>
      <c r="AR946" s="11">
        <v>24</v>
      </c>
      <c r="AS946" s="12">
        <v>43.889796994463488</v>
      </c>
    </row>
    <row r="947" spans="1:45" x14ac:dyDescent="0.25">
      <c r="A947" s="1" t="s">
        <v>1902</v>
      </c>
      <c r="B947" s="1" t="s">
        <v>1827</v>
      </c>
      <c r="C947" s="1" t="s">
        <v>1896</v>
      </c>
      <c r="D947" s="1" t="s">
        <v>1903</v>
      </c>
      <c r="E947" s="2" t="s">
        <v>3744</v>
      </c>
      <c r="F947" s="2" t="s">
        <v>3730</v>
      </c>
      <c r="G947" s="1" t="s">
        <v>3712</v>
      </c>
      <c r="H947" s="13">
        <v>6043.9966559999975</v>
      </c>
      <c r="I947" s="13">
        <v>5114</v>
      </c>
      <c r="J947" s="13">
        <f t="shared" si="14"/>
        <v>-929.99665599999753</v>
      </c>
      <c r="K947" s="2">
        <v>-0.15387114006371447</v>
      </c>
      <c r="L947" s="13">
        <v>6102.6661000000004</v>
      </c>
      <c r="M947" s="13">
        <v>9621.0282000000007</v>
      </c>
      <c r="N947" s="13">
        <v>5851.3935000000001</v>
      </c>
      <c r="O947" s="13">
        <v>251.27260000000001</v>
      </c>
      <c r="P947" s="13">
        <v>3769.6345999999999</v>
      </c>
      <c r="Q947" s="13">
        <v>-3518.3620000000001</v>
      </c>
      <c r="R947" s="13">
        <v>4020.9072000000001</v>
      </c>
      <c r="S947" s="1">
        <v>6.3921999999999999</v>
      </c>
      <c r="T947" s="1">
        <v>95.896900000000002</v>
      </c>
      <c r="U947" s="1">
        <v>-89.5047</v>
      </c>
      <c r="V947" s="1">
        <v>-0.875</v>
      </c>
      <c r="W947" s="1">
        <v>3.4</v>
      </c>
      <c r="X947" s="2">
        <v>0.28275322643723111</v>
      </c>
      <c r="Y947" s="2">
        <v>0.11654282362143137</v>
      </c>
      <c r="Z947" s="2">
        <v>0.60070394994133747</v>
      </c>
      <c r="AA947" s="3">
        <v>66.471354166666657</v>
      </c>
      <c r="AB947" s="2">
        <v>-1.305394106259905E-2</v>
      </c>
      <c r="AC947" s="2">
        <v>-2.3586474119161482E-2</v>
      </c>
      <c r="AD947" s="2">
        <v>0.74875307083129905</v>
      </c>
      <c r="AE947" s="5">
        <v>55.077438999999998</v>
      </c>
      <c r="AF947" s="1">
        <v>30.727034895987199</v>
      </c>
      <c r="AG947" s="1">
        <v>3625</v>
      </c>
      <c r="AH947" s="1">
        <v>-9.5399999999999991</v>
      </c>
      <c r="AI947" s="1">
        <v>-76.736666666666693</v>
      </c>
      <c r="AJ947" s="6">
        <v>51.520727470353677</v>
      </c>
      <c r="AK947" s="7">
        <v>27.312831339769129</v>
      </c>
      <c r="AL947" s="6">
        <v>46.93427370431646</v>
      </c>
      <c r="AM947" s="1">
        <v>81.888596960203259</v>
      </c>
      <c r="AN947" s="1">
        <v>4939.9074187204997</v>
      </c>
      <c r="AO947" s="10">
        <v>5</v>
      </c>
      <c r="AP947" s="11">
        <v>0</v>
      </c>
      <c r="AQ947" s="11">
        <v>36</v>
      </c>
      <c r="AR947" s="11">
        <v>36</v>
      </c>
      <c r="AS947" s="12">
        <v>83.840978047474565</v>
      </c>
    </row>
    <row r="948" spans="1:45" x14ac:dyDescent="0.25">
      <c r="A948" s="1" t="s">
        <v>1904</v>
      </c>
      <c r="B948" s="1" t="s">
        <v>1827</v>
      </c>
      <c r="C948" s="1" t="s">
        <v>1896</v>
      </c>
      <c r="D948" s="1" t="s">
        <v>1905</v>
      </c>
      <c r="E948" s="2" t="s">
        <v>3744</v>
      </c>
      <c r="F948" s="2" t="s">
        <v>3725</v>
      </c>
      <c r="G948" s="1" t="s">
        <v>3709</v>
      </c>
      <c r="H948" s="13">
        <v>1493.0003019640001</v>
      </c>
      <c r="I948" s="13">
        <v>1256</v>
      </c>
      <c r="J948" s="13">
        <f t="shared" si="14"/>
        <v>-237.00030196400007</v>
      </c>
      <c r="K948" s="2">
        <v>-0.15874096050230721</v>
      </c>
      <c r="L948" s="13">
        <v>1477.8543</v>
      </c>
      <c r="M948" s="13">
        <v>2363.7622000000001</v>
      </c>
      <c r="N948" s="13">
        <v>1320.0155999999999</v>
      </c>
      <c r="O948" s="13">
        <v>157.83869999999999</v>
      </c>
      <c r="P948" s="13">
        <v>1043.7465999999999</v>
      </c>
      <c r="Q948" s="13">
        <v>-885.90790000000004</v>
      </c>
      <c r="R948" s="13">
        <v>1201.5852</v>
      </c>
      <c r="S948" s="1">
        <v>16.4346</v>
      </c>
      <c r="T948" s="1">
        <v>108.67789999999999</v>
      </c>
      <c r="U948" s="1">
        <v>-92.243200000000002</v>
      </c>
      <c r="V948" s="1">
        <v>-0.73729999999999996</v>
      </c>
      <c r="W948" s="1">
        <v>4.5999999999999996</v>
      </c>
      <c r="X948" s="2">
        <v>0.27388535031847133</v>
      </c>
      <c r="Y948" s="2">
        <v>0.10589171974522293</v>
      </c>
      <c r="Z948" s="2">
        <v>0.62022292993630568</v>
      </c>
      <c r="AA948" s="3">
        <v>61.232349165596922</v>
      </c>
      <c r="AB948" s="2">
        <v>-4.8949328634838141E-2</v>
      </c>
      <c r="AC948" s="2">
        <v>-2.4391270331391324E-2</v>
      </c>
      <c r="AD948" s="2">
        <v>0.73046112060546897</v>
      </c>
      <c r="AE948" s="5">
        <v>52.021802000000001</v>
      </c>
      <c r="AF948" s="1">
        <v>22.544511260464599</v>
      </c>
      <c r="AG948" s="1">
        <v>3211</v>
      </c>
      <c r="AH948" s="1">
        <v>-9.2469444444444395</v>
      </c>
      <c r="AI948" s="1">
        <v>-76.719166666666695</v>
      </c>
      <c r="AJ948" s="6">
        <v>82.225082333504872</v>
      </c>
      <c r="AK948" s="7">
        <v>58.607863417053728</v>
      </c>
      <c r="AL948" s="6">
        <v>74.050418137629023</v>
      </c>
      <c r="AM948" s="1">
        <v>77.782643710007733</v>
      </c>
      <c r="AN948" s="1">
        <v>1888.6748303822289</v>
      </c>
      <c r="AO948" s="10">
        <v>1</v>
      </c>
      <c r="AP948" s="11">
        <v>0</v>
      </c>
      <c r="AQ948" s="11">
        <v>16</v>
      </c>
      <c r="AR948" s="11">
        <v>16</v>
      </c>
      <c r="AS948" s="12">
        <v>19.339235127478755</v>
      </c>
    </row>
    <row r="949" spans="1:45" x14ac:dyDescent="0.25">
      <c r="A949" s="1" t="s">
        <v>1906</v>
      </c>
      <c r="B949" s="1" t="s">
        <v>1827</v>
      </c>
      <c r="C949" s="1" t="s">
        <v>1896</v>
      </c>
      <c r="D949" s="1" t="s">
        <v>725</v>
      </c>
      <c r="E949" s="2" t="s">
        <v>3743</v>
      </c>
      <c r="F949" s="2" t="s">
        <v>3730</v>
      </c>
      <c r="G949" s="1" t="s">
        <v>3710</v>
      </c>
      <c r="H949" s="13">
        <v>3211.0006338860003</v>
      </c>
      <c r="I949" s="13">
        <v>2806</v>
      </c>
      <c r="J949" s="13">
        <f t="shared" si="14"/>
        <v>-405.00063388600029</v>
      </c>
      <c r="K949" s="2">
        <v>-0.12612910430847923</v>
      </c>
      <c r="L949" s="13">
        <v>3230.4962</v>
      </c>
      <c r="M949" s="13">
        <v>4848.1562999999996</v>
      </c>
      <c r="N949" s="13">
        <v>3084.8724999999999</v>
      </c>
      <c r="O949" s="13">
        <v>145.62370000000001</v>
      </c>
      <c r="P949" s="13">
        <v>1763.2837999999999</v>
      </c>
      <c r="Q949" s="13">
        <v>-1617.6601000000001</v>
      </c>
      <c r="R949" s="13">
        <v>1908.9075</v>
      </c>
      <c r="S949" s="1">
        <v>7.2103000000000002</v>
      </c>
      <c r="T949" s="1">
        <v>87.305800000000005</v>
      </c>
      <c r="U949" s="1">
        <v>-80.095500000000001</v>
      </c>
      <c r="V949" s="1">
        <v>-0.84740000000000004</v>
      </c>
      <c r="W949" s="1">
        <v>3.6</v>
      </c>
      <c r="X949" s="2">
        <v>0.30791161796151106</v>
      </c>
      <c r="Y949" s="2">
        <v>8.8025659301496792E-2</v>
      </c>
      <c r="Z949" s="2">
        <v>0.60406272273699213</v>
      </c>
      <c r="AA949" s="3">
        <v>65.545722713864308</v>
      </c>
      <c r="AB949" s="2">
        <v>-1.2248405807895324E-2</v>
      </c>
      <c r="AC949" s="2">
        <v>-1.9076079894999487E-2</v>
      </c>
      <c r="AD949" s="2">
        <v>0.73182106018066395</v>
      </c>
      <c r="AE949" s="5">
        <v>53.687157999999997</v>
      </c>
      <c r="AF949" s="1">
        <v>41.4823237543932</v>
      </c>
      <c r="AG949" s="1">
        <v>3688</v>
      </c>
      <c r="AH949" s="1">
        <v>-9.4938888888888897</v>
      </c>
      <c r="AI949" s="1">
        <v>-76.818611111111096</v>
      </c>
      <c r="AJ949" s="6">
        <v>85.006449629416196</v>
      </c>
      <c r="AK949" s="7">
        <v>40.964994688500347</v>
      </c>
      <c r="AL949" s="6">
        <v>59.155079546289087</v>
      </c>
      <c r="AM949" s="1">
        <v>35.957882161134101</v>
      </c>
      <c r="AN949" s="1">
        <v>2960.3869225168723</v>
      </c>
      <c r="AO949" s="10">
        <v>1</v>
      </c>
      <c r="AP949" s="11">
        <v>0</v>
      </c>
      <c r="AQ949" s="11">
        <v>21</v>
      </c>
      <c r="AR949" s="11">
        <v>21</v>
      </c>
      <c r="AS949" s="12">
        <v>5.3335465302206586</v>
      </c>
    </row>
    <row r="950" spans="1:45" x14ac:dyDescent="0.25">
      <c r="A950" s="1" t="s">
        <v>1907</v>
      </c>
      <c r="B950" s="1" t="s">
        <v>1827</v>
      </c>
      <c r="C950" s="1" t="s">
        <v>1896</v>
      </c>
      <c r="D950" s="1" t="s">
        <v>1908</v>
      </c>
      <c r="E950" s="2" t="s">
        <v>3746</v>
      </c>
      <c r="F950" s="2" t="s">
        <v>3726</v>
      </c>
      <c r="G950" s="1" t="s">
        <v>3711</v>
      </c>
      <c r="H950" s="13">
        <v>13312.00328211299</v>
      </c>
      <c r="I950" s="13">
        <v>10481</v>
      </c>
      <c r="J950" s="13">
        <f t="shared" si="14"/>
        <v>-2831.0032821129898</v>
      </c>
      <c r="K950" s="2">
        <v>-0.21266545854273783</v>
      </c>
      <c r="L950" s="13">
        <v>13371.9859</v>
      </c>
      <c r="M950" s="13">
        <v>16814.421600000001</v>
      </c>
      <c r="N950" s="13">
        <v>9837.4385000000002</v>
      </c>
      <c r="O950" s="13">
        <v>3534.5473999999999</v>
      </c>
      <c r="P950" s="13">
        <v>6976.9830000000002</v>
      </c>
      <c r="Q950" s="13">
        <v>-3442.4357</v>
      </c>
      <c r="R950" s="13">
        <v>10511.5304</v>
      </c>
      <c r="S950" s="1">
        <v>46.836300000000001</v>
      </c>
      <c r="T950" s="1">
        <v>92.451999999999998</v>
      </c>
      <c r="U950" s="1">
        <v>-45.615699999999997</v>
      </c>
      <c r="V950" s="1">
        <v>-0.32750000000000001</v>
      </c>
      <c r="W950" s="1">
        <v>3</v>
      </c>
      <c r="X950" s="2">
        <v>0.29281557103329836</v>
      </c>
      <c r="Y950" s="2">
        <v>9.6364850682186809E-2</v>
      </c>
      <c r="Z950" s="2">
        <v>0.61081957828451483</v>
      </c>
      <c r="AA950" s="3">
        <v>63.714464229928147</v>
      </c>
      <c r="AB950" s="2">
        <v>-3.3637876993762639E-2</v>
      </c>
      <c r="AC950" s="2">
        <v>-3.3580654388064235E-2</v>
      </c>
      <c r="AD950" s="2">
        <v>0.586503505706787</v>
      </c>
      <c r="AE950" s="5">
        <v>27.373968000000001</v>
      </c>
      <c r="AF950" s="1">
        <v>10.1183785880018</v>
      </c>
      <c r="AG950" s="1">
        <v>982</v>
      </c>
      <c r="AH950" s="1">
        <v>-9.2799999999999994</v>
      </c>
      <c r="AI950" s="1">
        <v>-76.396666666666704</v>
      </c>
      <c r="AJ950" s="6">
        <v>65.707435119929315</v>
      </c>
      <c r="AK950" s="7">
        <v>48.379394356652519</v>
      </c>
      <c r="AL950" s="6">
        <v>67.840505860586802</v>
      </c>
      <c r="AM950" s="1">
        <v>48.628887495273979</v>
      </c>
      <c r="AN950" s="1">
        <v>21877.342273528924</v>
      </c>
      <c r="AO950" s="10">
        <v>8</v>
      </c>
      <c r="AP950" s="11">
        <v>3</v>
      </c>
      <c r="AQ950" s="11">
        <v>71</v>
      </c>
      <c r="AR950" s="11">
        <v>74</v>
      </c>
      <c r="AS950" s="12">
        <v>21.753476714100906</v>
      </c>
    </row>
    <row r="951" spans="1:45" x14ac:dyDescent="0.25">
      <c r="A951" s="1" t="s">
        <v>1909</v>
      </c>
      <c r="B951" s="1" t="s">
        <v>1827</v>
      </c>
      <c r="C951" s="1" t="s">
        <v>1896</v>
      </c>
      <c r="D951" s="1" t="s">
        <v>1910</v>
      </c>
      <c r="E951" s="2" t="s">
        <v>3743</v>
      </c>
      <c r="F951" s="2" t="s">
        <v>3730</v>
      </c>
      <c r="G951" s="1" t="s">
        <v>3709</v>
      </c>
      <c r="H951" s="13">
        <v>2056.9999202059998</v>
      </c>
      <c r="I951" s="13">
        <v>1663</v>
      </c>
      <c r="J951" s="13">
        <f t="shared" si="14"/>
        <v>-393.99992020599984</v>
      </c>
      <c r="K951" s="2">
        <v>-0.19154104788032389</v>
      </c>
      <c r="L951" s="13">
        <v>2067.3334</v>
      </c>
      <c r="M951" s="13">
        <v>3316.3865999999998</v>
      </c>
      <c r="N951" s="13">
        <v>1919.6660999999999</v>
      </c>
      <c r="O951" s="13">
        <v>147.66730000000001</v>
      </c>
      <c r="P951" s="13">
        <v>1396.7204999999999</v>
      </c>
      <c r="Q951" s="13">
        <v>-1249.0532000000001</v>
      </c>
      <c r="R951" s="13">
        <v>1544.3878</v>
      </c>
      <c r="S951" s="1">
        <v>10.971399999999999</v>
      </c>
      <c r="T951" s="1">
        <v>103.7736</v>
      </c>
      <c r="U951" s="1">
        <v>-92.802199999999999</v>
      </c>
      <c r="V951" s="1">
        <v>-0.80879999999999996</v>
      </c>
      <c r="W951" s="1">
        <v>3.8</v>
      </c>
      <c r="X951" s="2">
        <v>0.28983764281419122</v>
      </c>
      <c r="Y951" s="2">
        <v>0.12387251954299459</v>
      </c>
      <c r="Z951" s="2">
        <v>0.58628983764281417</v>
      </c>
      <c r="AA951" s="3">
        <v>70.564102564102555</v>
      </c>
      <c r="AB951" s="2">
        <v>-1.9667212493425734E-2</v>
      </c>
      <c r="AC951" s="2">
        <v>-2.9918366807631935E-2</v>
      </c>
      <c r="AD951" s="2">
        <v>0.64256250858306896</v>
      </c>
      <c r="AE951" s="5">
        <v>39.972025000000002</v>
      </c>
      <c r="AF951" s="1">
        <v>56.581439393939398</v>
      </c>
      <c r="AG951" s="1">
        <v>3560</v>
      </c>
      <c r="AH951" s="1">
        <v>-9.4622222222222199</v>
      </c>
      <c r="AI951" s="1">
        <v>-76.819722222222197</v>
      </c>
      <c r="AJ951" s="6">
        <v>87.96681972129754</v>
      </c>
      <c r="AK951" s="7">
        <v>76.614064860744577</v>
      </c>
      <c r="AL951" s="6">
        <v>72.930123050045808</v>
      </c>
      <c r="AM951" s="1">
        <v>20.579114115648949</v>
      </c>
      <c r="AN951" s="1">
        <v>1950.3018559437178</v>
      </c>
      <c r="AO951" s="10">
        <v>1</v>
      </c>
      <c r="AP951" s="11">
        <v>0</v>
      </c>
      <c r="AQ951" s="11">
        <v>8</v>
      </c>
      <c r="AR951" s="11">
        <v>8</v>
      </c>
      <c r="AS951" s="12">
        <v>1.0452961672473868</v>
      </c>
    </row>
    <row r="952" spans="1:45" x14ac:dyDescent="0.25">
      <c r="A952" s="1" t="s">
        <v>1911</v>
      </c>
      <c r="B952" s="1" t="s">
        <v>1827</v>
      </c>
      <c r="C952" s="1" t="s">
        <v>1896</v>
      </c>
      <c r="D952" s="1" t="s">
        <v>1912</v>
      </c>
      <c r="E952" s="2" t="s">
        <v>3742</v>
      </c>
      <c r="F952" s="2" t="s">
        <v>3730</v>
      </c>
      <c r="G952" s="1" t="s">
        <v>3710</v>
      </c>
      <c r="H952" s="13">
        <v>4288.9999254179993</v>
      </c>
      <c r="I952" s="13">
        <v>3658</v>
      </c>
      <c r="J952" s="13">
        <f t="shared" si="14"/>
        <v>-630.99992541799929</v>
      </c>
      <c r="K952" s="2">
        <v>-0.14712052608779261</v>
      </c>
      <c r="L952" s="13">
        <v>4382.6701000000003</v>
      </c>
      <c r="M952" s="13">
        <v>7108.2565999999997</v>
      </c>
      <c r="N952" s="13">
        <v>4234.8185000000003</v>
      </c>
      <c r="O952" s="13">
        <v>147.85169999999999</v>
      </c>
      <c r="P952" s="13">
        <v>2873.4380999999998</v>
      </c>
      <c r="Q952" s="13">
        <v>-2725.5864000000001</v>
      </c>
      <c r="R952" s="13">
        <v>3021.2898</v>
      </c>
      <c r="S952" s="1">
        <v>5.1467000000000001</v>
      </c>
      <c r="T952" s="1">
        <v>100.02460000000001</v>
      </c>
      <c r="U952" s="1">
        <v>-94.877899999999997</v>
      </c>
      <c r="V952" s="1">
        <v>-0.90210000000000001</v>
      </c>
      <c r="W952" s="1">
        <v>3.4</v>
      </c>
      <c r="X952" s="2">
        <v>0.30481137233460909</v>
      </c>
      <c r="Y952" s="2">
        <v>0.1036085292509568</v>
      </c>
      <c r="Z952" s="2">
        <v>0.59158009841443415</v>
      </c>
      <c r="AA952" s="3">
        <v>69.038817005545283</v>
      </c>
      <c r="AB952" s="2">
        <v>-1.4967689098626002E-2</v>
      </c>
      <c r="AC952" s="2">
        <v>-2.2477395514563625E-2</v>
      </c>
      <c r="AD952" s="2">
        <v>0.75753110647201505</v>
      </c>
      <c r="AE952" s="5">
        <v>48.737594000000001</v>
      </c>
      <c r="AF952" s="1">
        <v>55.4299754299754</v>
      </c>
      <c r="AG952" s="1">
        <v>3749</v>
      </c>
      <c r="AH952" s="1">
        <v>-9.5005555555555592</v>
      </c>
      <c r="AI952" s="1">
        <v>-76.883888888888904</v>
      </c>
      <c r="AJ952" s="6">
        <v>67.444212611996406</v>
      </c>
      <c r="AK952" s="7">
        <v>28.42739505260732</v>
      </c>
      <c r="AL952" s="6">
        <v>51.714587313040319</v>
      </c>
      <c r="AM952" s="1">
        <v>71.409388437014499</v>
      </c>
      <c r="AN952" s="1">
        <v>3834.1494451219892</v>
      </c>
      <c r="AO952" s="10">
        <v>2</v>
      </c>
      <c r="AP952" s="11">
        <v>0</v>
      </c>
      <c r="AQ952" s="11">
        <v>40</v>
      </c>
      <c r="AR952" s="11">
        <v>40</v>
      </c>
      <c r="AS952" s="12">
        <v>47.257016248153619</v>
      </c>
    </row>
    <row r="953" spans="1:45" x14ac:dyDescent="0.25">
      <c r="A953" s="1" t="s">
        <v>1913</v>
      </c>
      <c r="B953" s="1" t="s">
        <v>1827</v>
      </c>
      <c r="C953" s="1" t="s">
        <v>1896</v>
      </c>
      <c r="D953" s="1" t="s">
        <v>1914</v>
      </c>
      <c r="E953" s="2" t="s">
        <v>3742</v>
      </c>
      <c r="F953" s="2" t="s">
        <v>3730</v>
      </c>
      <c r="G953" s="1" t="s">
        <v>3710</v>
      </c>
      <c r="H953" s="13">
        <v>3239.9999115380015</v>
      </c>
      <c r="I953" s="13">
        <v>2400</v>
      </c>
      <c r="J953" s="13">
        <f t="shared" si="14"/>
        <v>-839.99991153800147</v>
      </c>
      <c r="K953" s="2">
        <v>-0.25925923903475057</v>
      </c>
      <c r="L953" s="13">
        <v>3266.4974000000002</v>
      </c>
      <c r="M953" s="13">
        <v>6142.6153000000004</v>
      </c>
      <c r="N953" s="13">
        <v>3041.23</v>
      </c>
      <c r="O953" s="13">
        <v>225.26740000000001</v>
      </c>
      <c r="P953" s="13">
        <v>3101.3852999999999</v>
      </c>
      <c r="Q953" s="13">
        <v>-2876.1179999999999</v>
      </c>
      <c r="R953" s="13">
        <v>3326.6527000000001</v>
      </c>
      <c r="S953" s="1">
        <v>9.5765999999999991</v>
      </c>
      <c r="T953" s="1">
        <v>131.846</v>
      </c>
      <c r="U953" s="1">
        <v>-122.26949999999999</v>
      </c>
      <c r="V953" s="1">
        <v>-0.86460000000000004</v>
      </c>
      <c r="W953" s="1">
        <v>3.2</v>
      </c>
      <c r="X953" s="2">
        <v>0.27958333333333335</v>
      </c>
      <c r="Y953" s="2">
        <v>0.13708333333333333</v>
      </c>
      <c r="Z953" s="2">
        <v>0.58333333333333337</v>
      </c>
      <c r="AA953" s="3">
        <v>71.428571428571431</v>
      </c>
      <c r="AB953" s="2">
        <v>-2.9829442904797276E-2</v>
      </c>
      <c r="AC953" s="2">
        <v>-4.1966066774676736E-2</v>
      </c>
      <c r="AD953" s="2">
        <v>0.63586544990539595</v>
      </c>
      <c r="AE953" s="5">
        <v>45.801850000000002</v>
      </c>
      <c r="AF953" s="1">
        <v>24.528675016479902</v>
      </c>
      <c r="AG953" s="1">
        <v>3649</v>
      </c>
      <c r="AH953" s="1">
        <v>-9.3886111111111106</v>
      </c>
      <c r="AI953" s="1">
        <v>-76.8125</v>
      </c>
      <c r="AJ953" s="6">
        <v>90.501007518866814</v>
      </c>
      <c r="AK953" s="7">
        <v>33.707353407736498</v>
      </c>
      <c r="AL953" s="6">
        <v>68.817109075073347</v>
      </c>
      <c r="AM953" s="1">
        <v>65.197953827543557</v>
      </c>
      <c r="AN953" s="1">
        <v>3606.010749491948</v>
      </c>
      <c r="AO953" s="10">
        <v>3</v>
      </c>
      <c r="AP953" s="11">
        <v>0</v>
      </c>
      <c r="AQ953" s="11">
        <v>20</v>
      </c>
      <c r="AR953" s="11">
        <v>20</v>
      </c>
      <c r="AS953" s="12">
        <v>5.5570469798657722</v>
      </c>
    </row>
    <row r="954" spans="1:45" x14ac:dyDescent="0.25">
      <c r="A954" s="1" t="s">
        <v>1915</v>
      </c>
      <c r="B954" s="1" t="s">
        <v>1827</v>
      </c>
      <c r="C954" s="1" t="s">
        <v>1896</v>
      </c>
      <c r="D954" s="1" t="s">
        <v>1916</v>
      </c>
      <c r="E954" s="2" t="s">
        <v>3742</v>
      </c>
      <c r="F954" s="2" t="s">
        <v>3730</v>
      </c>
      <c r="G954" s="1" t="s">
        <v>3709</v>
      </c>
      <c r="H954" s="13">
        <v>1887.0000107580001</v>
      </c>
      <c r="I954" s="13">
        <v>1469</v>
      </c>
      <c r="J954" s="13">
        <f t="shared" si="14"/>
        <v>-418.00001075800014</v>
      </c>
      <c r="K954" s="2">
        <v>-0.22151563771856644</v>
      </c>
      <c r="L954" s="13">
        <v>1959.1636000000001</v>
      </c>
      <c r="M954" s="13">
        <v>3930.7824000000001</v>
      </c>
      <c r="N954" s="13">
        <v>1790.2969000000001</v>
      </c>
      <c r="O954" s="13">
        <v>168.86660000000001</v>
      </c>
      <c r="P954" s="13">
        <v>2140.4854999999998</v>
      </c>
      <c r="Q954" s="13">
        <v>-1971.6188999999999</v>
      </c>
      <c r="R954" s="13">
        <v>2309.3521999999998</v>
      </c>
      <c r="S954" s="1">
        <v>11.4681</v>
      </c>
      <c r="T954" s="1">
        <v>145.36539999999999</v>
      </c>
      <c r="U954" s="1">
        <v>-133.8972</v>
      </c>
      <c r="V954" s="1">
        <v>-0.8538</v>
      </c>
      <c r="W954" s="1">
        <v>3.4</v>
      </c>
      <c r="X954" s="2">
        <v>0.25731790333560245</v>
      </c>
      <c r="Y954" s="2">
        <v>0.12253233492171545</v>
      </c>
      <c r="Z954" s="2">
        <v>0.6201497617426821</v>
      </c>
      <c r="AA954" s="3">
        <v>61.251372118551039</v>
      </c>
      <c r="AB954" s="2">
        <v>-3.8983466906349462E-2</v>
      </c>
      <c r="AC954" s="2">
        <v>-3.5140070804007828E-2</v>
      </c>
      <c r="AD954" s="2">
        <v>0.757651686668396</v>
      </c>
      <c r="AE954" s="5">
        <v>45.801850000000002</v>
      </c>
      <c r="AF954" s="1">
        <v>9.6259251850370102</v>
      </c>
      <c r="AG954" s="1">
        <v>3517</v>
      </c>
      <c r="AH954" s="1">
        <v>-9.3925000000000001</v>
      </c>
      <c r="AI954" s="1">
        <v>-76.72</v>
      </c>
      <c r="AJ954" s="6">
        <v>68.545427151080133</v>
      </c>
      <c r="AK954" s="7">
        <v>36.905448537451541</v>
      </c>
      <c r="AL954" s="6">
        <v>62.587885609157127</v>
      </c>
      <c r="AM954" s="1">
        <v>87.980935903498192</v>
      </c>
      <c r="AN954" s="1">
        <v>2587.9087597691109</v>
      </c>
      <c r="AO954" s="10">
        <v>3</v>
      </c>
      <c r="AP954" s="11">
        <v>0</v>
      </c>
      <c r="AQ954" s="11">
        <v>20</v>
      </c>
      <c r="AR954" s="11">
        <v>20</v>
      </c>
      <c r="AS954" s="12">
        <v>35.08272369161508</v>
      </c>
    </row>
    <row r="955" spans="1:45" x14ac:dyDescent="0.25">
      <c r="A955" s="1" t="s">
        <v>1917</v>
      </c>
      <c r="B955" s="1" t="s">
        <v>1827</v>
      </c>
      <c r="C955" s="1" t="s">
        <v>1040</v>
      </c>
      <c r="D955" s="1" t="s">
        <v>1918</v>
      </c>
      <c r="E955" s="2" t="s">
        <v>3741</v>
      </c>
      <c r="F955" s="2" t="s">
        <v>3727</v>
      </c>
      <c r="G955" s="1" t="s">
        <v>3707</v>
      </c>
      <c r="H955" s="13">
        <v>55338.001266531835</v>
      </c>
      <c r="I955" s="13">
        <v>56237</v>
      </c>
      <c r="J955" s="13">
        <f t="shared" si="14"/>
        <v>898.99873346816457</v>
      </c>
      <c r="K955" s="2">
        <v>1.6245594580443851E-2</v>
      </c>
      <c r="L955" s="13">
        <v>53767.133000000002</v>
      </c>
      <c r="M955" s="13">
        <v>67477.049199999994</v>
      </c>
      <c r="N955" s="13">
        <v>36044.857799999998</v>
      </c>
      <c r="O955" s="13">
        <v>17722.2752</v>
      </c>
      <c r="P955" s="13">
        <v>31432.1914</v>
      </c>
      <c r="Q955" s="13">
        <v>-13709.9162</v>
      </c>
      <c r="R955" s="13">
        <v>49154.4666</v>
      </c>
      <c r="S955" s="1">
        <v>58.468000000000004</v>
      </c>
      <c r="T955" s="1">
        <v>103.69880000000001</v>
      </c>
      <c r="U955" s="1">
        <v>-45.230800000000002</v>
      </c>
      <c r="V955" s="1">
        <v>-0.27889999999999998</v>
      </c>
      <c r="W955" s="1">
        <v>2.2000000000000002</v>
      </c>
      <c r="X955" s="2">
        <v>0.26167825452993582</v>
      </c>
      <c r="Y955" s="2">
        <v>8.6935647349609693E-2</v>
      </c>
      <c r="Z955" s="2">
        <v>0.65138609812045456</v>
      </c>
      <c r="AA955" s="3">
        <v>53.518781393317319</v>
      </c>
      <c r="AB955" s="2">
        <v>-1.5876391085278829E-4</v>
      </c>
      <c r="AC955" s="2">
        <v>2.3048015373128283E-3</v>
      </c>
      <c r="AD955" s="2">
        <v>0.27202320098876998</v>
      </c>
      <c r="AE955" s="5">
        <v>13.55109</v>
      </c>
      <c r="AF955" s="1">
        <v>245.27239981990101</v>
      </c>
      <c r="AG955" s="1">
        <v>667</v>
      </c>
      <c r="AH955" s="1">
        <v>-9.2980555555555497</v>
      </c>
      <c r="AI955" s="1">
        <v>-76.000555555555593</v>
      </c>
      <c r="AJ955" s="6">
        <v>83.309852035896967</v>
      </c>
      <c r="AK955" s="7">
        <v>81.435750446713229</v>
      </c>
      <c r="AL955" s="6">
        <v>92.844031178690599</v>
      </c>
      <c r="AM955" s="1">
        <v>3.5718850413764671</v>
      </c>
      <c r="AN955" s="1">
        <v>9462.3797641791698</v>
      </c>
      <c r="AO955" s="10">
        <v>3</v>
      </c>
      <c r="AP955" s="11">
        <v>66</v>
      </c>
      <c r="AQ955" s="11">
        <v>31</v>
      </c>
      <c r="AR955" s="11">
        <v>97</v>
      </c>
      <c r="AS955" s="12">
        <v>0.42464101307805374</v>
      </c>
    </row>
    <row r="956" spans="1:45" x14ac:dyDescent="0.25">
      <c r="A956" s="1" t="s">
        <v>1919</v>
      </c>
      <c r="B956" s="1" t="s">
        <v>1827</v>
      </c>
      <c r="C956" s="1" t="s">
        <v>1040</v>
      </c>
      <c r="D956" s="1" t="s">
        <v>1920</v>
      </c>
      <c r="E956" s="2" t="s">
        <v>3742</v>
      </c>
      <c r="F956" s="2" t="s">
        <v>3727</v>
      </c>
      <c r="G956" s="1" t="s">
        <v>3712</v>
      </c>
      <c r="H956" s="13">
        <v>6843.0015248219806</v>
      </c>
      <c r="I956" s="13">
        <v>7590</v>
      </c>
      <c r="J956" s="13">
        <f t="shared" si="14"/>
        <v>746.99847517801936</v>
      </c>
      <c r="K956" s="2">
        <v>0.10916240080736389</v>
      </c>
      <c r="L956" s="13">
        <v>6797.2047000000002</v>
      </c>
      <c r="M956" s="13">
        <v>6450.5779000000002</v>
      </c>
      <c r="N956" s="13">
        <v>4760.5285999999996</v>
      </c>
      <c r="O956" s="13">
        <v>2036.6760999999999</v>
      </c>
      <c r="P956" s="13">
        <v>1690.0492999999999</v>
      </c>
      <c r="Q956" s="13">
        <v>346.6268</v>
      </c>
      <c r="R956" s="13">
        <v>3726.7253999999998</v>
      </c>
      <c r="S956" s="1">
        <v>61.494900000000001</v>
      </c>
      <c r="T956" s="1">
        <v>51.0289</v>
      </c>
      <c r="U956" s="1">
        <v>10.465999999999999</v>
      </c>
      <c r="V956" s="1">
        <v>9.2999999999999999E-2</v>
      </c>
      <c r="W956" s="1">
        <v>2.8</v>
      </c>
      <c r="X956" s="2">
        <v>0.28142292490118576</v>
      </c>
      <c r="Y956" s="2">
        <v>8.5638998682476944E-2</v>
      </c>
      <c r="Z956" s="2">
        <v>0.63293807641633726</v>
      </c>
      <c r="AA956" s="3">
        <v>57.99333888426311</v>
      </c>
      <c r="AB956" s="2">
        <v>8.2821435255688858E-3</v>
      </c>
      <c r="AC956" s="2">
        <v>1.491080704610348E-2</v>
      </c>
      <c r="AD956" s="2">
        <v>0.67903411388397195</v>
      </c>
      <c r="AE956" s="5">
        <v>28.97587</v>
      </c>
      <c r="AF956" s="1">
        <v>12.380776129601699</v>
      </c>
      <c r="AG956" s="1">
        <v>669</v>
      </c>
      <c r="AH956" s="1">
        <v>-9.1877777777777805</v>
      </c>
      <c r="AI956" s="1">
        <v>-75.954722222222202</v>
      </c>
      <c r="AJ956" s="6">
        <v>5.480887110952148</v>
      </c>
      <c r="AK956" s="7">
        <v>16.934931119351351</v>
      </c>
      <c r="AL956" s="6">
        <v>49.282732755703627</v>
      </c>
      <c r="AM956" s="1">
        <v>83.395383828391516</v>
      </c>
      <c r="AN956" s="1">
        <v>11248.975449109372</v>
      </c>
      <c r="AO956" s="10">
        <v>6</v>
      </c>
      <c r="AP956" s="11">
        <v>0</v>
      </c>
      <c r="AQ956" s="11">
        <v>50</v>
      </c>
      <c r="AR956" s="11">
        <v>50</v>
      </c>
      <c r="AS956" s="12">
        <v>11.290621947248454</v>
      </c>
    </row>
    <row r="957" spans="1:45" x14ac:dyDescent="0.25">
      <c r="A957" s="1" t="s">
        <v>1921</v>
      </c>
      <c r="B957" s="1" t="s">
        <v>1827</v>
      </c>
      <c r="C957" s="1" t="s">
        <v>1040</v>
      </c>
      <c r="D957" s="1" t="s">
        <v>1922</v>
      </c>
      <c r="E957" s="2" t="s">
        <v>3742</v>
      </c>
      <c r="F957" s="2" t="s">
        <v>3729</v>
      </c>
      <c r="G957" s="1" t="s">
        <v>3710</v>
      </c>
      <c r="H957" s="13">
        <v>3724.9996182050022</v>
      </c>
      <c r="I957" s="13">
        <v>3543</v>
      </c>
      <c r="J957" s="13">
        <f t="shared" si="14"/>
        <v>-181.99961820500221</v>
      </c>
      <c r="K957" s="2">
        <v>-4.8858962915197271E-2</v>
      </c>
      <c r="L957" s="13">
        <v>3657.6759999999999</v>
      </c>
      <c r="M957" s="13">
        <v>3396.73</v>
      </c>
      <c r="N957" s="13">
        <v>2229.3980999999999</v>
      </c>
      <c r="O957" s="13">
        <v>1428.2779</v>
      </c>
      <c r="P957" s="13">
        <v>1167.3318999999999</v>
      </c>
      <c r="Q957" s="13">
        <v>260.9461</v>
      </c>
      <c r="R957" s="13">
        <v>2595.6098000000002</v>
      </c>
      <c r="S957" s="1">
        <v>80.986400000000003</v>
      </c>
      <c r="T957" s="1">
        <v>66.190200000000004</v>
      </c>
      <c r="U957" s="1">
        <v>14.796200000000001</v>
      </c>
      <c r="V957" s="1">
        <v>0.10050000000000001</v>
      </c>
      <c r="W957" s="1">
        <v>2.9</v>
      </c>
      <c r="X957" s="2">
        <v>0.27547276319503244</v>
      </c>
      <c r="Y957" s="2">
        <v>8.4956251764041771E-2</v>
      </c>
      <c r="Z957" s="2">
        <v>0.6395709850409258</v>
      </c>
      <c r="AA957" s="3">
        <v>56.354810238305383</v>
      </c>
      <c r="AB957" s="2">
        <v>-4.0027579240055067E-3</v>
      </c>
      <c r="AC957" s="2">
        <v>-7.1305877785379224E-3</v>
      </c>
      <c r="AD957" s="2">
        <v>0.64640051126480103</v>
      </c>
      <c r="AE957" s="5">
        <v>28.97587</v>
      </c>
      <c r="AF957" s="1">
        <v>42.620320855614999</v>
      </c>
      <c r="AG957" s="1">
        <v>1354</v>
      </c>
      <c r="AH957" s="1">
        <v>-9.2055555555555593</v>
      </c>
      <c r="AI957" s="1">
        <v>-75.835833333333298</v>
      </c>
      <c r="AJ957" s="6">
        <v>52.161710095451447</v>
      </c>
      <c r="AK957" s="7">
        <v>36.494670396742613</v>
      </c>
      <c r="AL957" s="6">
        <v>69.924291499877654</v>
      </c>
      <c r="AM957" s="1">
        <v>91.500258651178868</v>
      </c>
      <c r="AN957" s="1">
        <v>6132.5069360464322</v>
      </c>
      <c r="AO957" s="10">
        <v>6</v>
      </c>
      <c r="AP957" s="11">
        <v>0</v>
      </c>
      <c r="AQ957" s="11">
        <v>28</v>
      </c>
      <c r="AR957" s="11">
        <v>28</v>
      </c>
      <c r="AS957" s="12">
        <v>3.8457553956834531</v>
      </c>
    </row>
    <row r="958" spans="1:45" x14ac:dyDescent="0.25">
      <c r="A958" s="1" t="s">
        <v>1923</v>
      </c>
      <c r="B958" s="1" t="s">
        <v>1827</v>
      </c>
      <c r="C958" s="1" t="s">
        <v>1040</v>
      </c>
      <c r="D958" s="1" t="s">
        <v>1924</v>
      </c>
      <c r="E958" s="2" t="s">
        <v>3747</v>
      </c>
      <c r="F958" s="2" t="s">
        <v>3727</v>
      </c>
      <c r="G958" s="1" t="s">
        <v>3707</v>
      </c>
      <c r="H958" s="13">
        <v>23205.989378118</v>
      </c>
      <c r="I958" s="13">
        <v>22597</v>
      </c>
      <c r="J958" s="13">
        <f t="shared" si="14"/>
        <v>-608.98937811799988</v>
      </c>
      <c r="K958" s="2">
        <v>-2.6242767252675041E-2</v>
      </c>
      <c r="L958" s="13">
        <v>22592.922999999999</v>
      </c>
      <c r="M958" s="13">
        <v>22416.437399999999</v>
      </c>
      <c r="N958" s="13">
        <v>14692.1291</v>
      </c>
      <c r="O958" s="13">
        <v>7900.7938999999997</v>
      </c>
      <c r="P958" s="13">
        <v>7724.3082999999997</v>
      </c>
      <c r="Q958" s="13">
        <v>176.48560000000001</v>
      </c>
      <c r="R958" s="13">
        <v>15625.1021</v>
      </c>
      <c r="S958" s="1">
        <v>70.214699999999993</v>
      </c>
      <c r="T958" s="1">
        <v>68.646199999999993</v>
      </c>
      <c r="U958" s="1">
        <v>1.5684</v>
      </c>
      <c r="V958" s="1">
        <v>1.1299999999999999E-2</v>
      </c>
      <c r="W958" s="1">
        <v>3</v>
      </c>
      <c r="X958" s="2">
        <v>0.29552595477275745</v>
      </c>
      <c r="Y958" s="2">
        <v>7.9612337920962964E-2</v>
      </c>
      <c r="Z958" s="2">
        <v>0.62486170730627955</v>
      </c>
      <c r="AA958" s="3">
        <v>60.035410764872523</v>
      </c>
      <c r="AB958" s="2">
        <v>-2.0715132691357718E-2</v>
      </c>
      <c r="AC958" s="2">
        <v>-3.7918290912510866E-3</v>
      </c>
      <c r="AD958" s="2">
        <v>0.38057476282119801</v>
      </c>
      <c r="AE958" s="5">
        <v>19.090585999999998</v>
      </c>
      <c r="AF958" s="1">
        <v>13.3194382880801</v>
      </c>
      <c r="AG958" s="1">
        <v>587</v>
      </c>
      <c r="AH958" s="1">
        <v>-8.9322222222222205</v>
      </c>
      <c r="AI958" s="1">
        <v>-76.116111111111096</v>
      </c>
      <c r="AJ958" s="6">
        <v>68.16624475083394</v>
      </c>
      <c r="AK958" s="7">
        <v>69.384647560284947</v>
      </c>
      <c r="AL958" s="6">
        <v>75.806277456613344</v>
      </c>
      <c r="AM958" s="1">
        <v>23.997475675470049</v>
      </c>
      <c r="AN958" s="1">
        <v>25964.652916647523</v>
      </c>
      <c r="AO958" s="10">
        <v>9</v>
      </c>
      <c r="AP958" s="11">
        <v>26</v>
      </c>
      <c r="AQ958" s="11">
        <v>57</v>
      </c>
      <c r="AR958" s="11">
        <v>83</v>
      </c>
      <c r="AS958" s="12">
        <v>3.4596144295453519</v>
      </c>
    </row>
    <row r="959" spans="1:45" x14ac:dyDescent="0.25">
      <c r="A959" s="1" t="s">
        <v>1925</v>
      </c>
      <c r="B959" s="1" t="s">
        <v>1827</v>
      </c>
      <c r="C959" s="1" t="s">
        <v>1040</v>
      </c>
      <c r="D959" s="1" t="s">
        <v>1926</v>
      </c>
      <c r="E959" s="2" t="s">
        <v>3746</v>
      </c>
      <c r="F959" s="2" t="s">
        <v>3727</v>
      </c>
      <c r="G959" s="1" t="s">
        <v>3711</v>
      </c>
      <c r="H959" s="13">
        <v>9329.9968275419997</v>
      </c>
      <c r="I959" s="13">
        <v>9612</v>
      </c>
      <c r="J959" s="13">
        <f t="shared" si="14"/>
        <v>282.00317245800034</v>
      </c>
      <c r="K959" s="2">
        <v>3.0225430690987112E-2</v>
      </c>
      <c r="L959" s="13">
        <v>8939.3780999999999</v>
      </c>
      <c r="M959" s="13">
        <v>8057.0221000000001</v>
      </c>
      <c r="N959" s="13">
        <v>6039.8130000000001</v>
      </c>
      <c r="O959" s="13">
        <v>2899.5652</v>
      </c>
      <c r="P959" s="13">
        <v>2017.2091</v>
      </c>
      <c r="Q959" s="13">
        <v>882.35609999999997</v>
      </c>
      <c r="R959" s="13">
        <v>4916.7743</v>
      </c>
      <c r="S959" s="1">
        <v>68.239500000000007</v>
      </c>
      <c r="T959" s="1">
        <v>47.473799999999997</v>
      </c>
      <c r="U959" s="1">
        <v>20.765699999999999</v>
      </c>
      <c r="V959" s="1">
        <v>0.17949999999999999</v>
      </c>
      <c r="W959" s="1">
        <v>3</v>
      </c>
      <c r="X959" s="2">
        <v>0.29109446525176863</v>
      </c>
      <c r="Y959" s="2">
        <v>9.6858094049105281E-2</v>
      </c>
      <c r="Z959" s="2">
        <v>0.61204744069912609</v>
      </c>
      <c r="AA959" s="3">
        <v>63.386027536970936</v>
      </c>
      <c r="AB959" s="2">
        <v>6.572469234312095E-3</v>
      </c>
      <c r="AC959" s="2">
        <v>4.2630098907949776E-3</v>
      </c>
      <c r="AD959" s="2">
        <v>0.45380532741546598</v>
      </c>
      <c r="AE959" s="5">
        <v>10.163237000000001</v>
      </c>
      <c r="AF959" s="1">
        <v>108.62240829346101</v>
      </c>
      <c r="AG959" s="1">
        <v>642</v>
      </c>
      <c r="AH959" s="1">
        <v>-9.2480555555555508</v>
      </c>
      <c r="AI959" s="1">
        <v>-75.9941666666667</v>
      </c>
      <c r="AJ959" s="6">
        <v>52.526934948355937</v>
      </c>
      <c r="AK959" s="7">
        <v>58.025762035256243</v>
      </c>
      <c r="AL959" s="6">
        <v>67.22603585644967</v>
      </c>
      <c r="AM959" s="1">
        <v>45.941884768370649</v>
      </c>
      <c r="AN959" s="1">
        <v>7400.7163074076416</v>
      </c>
      <c r="AO959" s="10">
        <v>7</v>
      </c>
      <c r="AP959" s="11">
        <v>8</v>
      </c>
      <c r="AQ959" s="11">
        <v>44</v>
      </c>
      <c r="AR959" s="11">
        <v>52</v>
      </c>
      <c r="AS959" s="12">
        <v>8.829181097084124</v>
      </c>
    </row>
    <row r="960" spans="1:45" x14ac:dyDescent="0.25">
      <c r="A960" s="1" t="s">
        <v>1927</v>
      </c>
      <c r="B960" s="1" t="s">
        <v>1827</v>
      </c>
      <c r="C960" s="1" t="s">
        <v>1040</v>
      </c>
      <c r="D960" s="1" t="s">
        <v>1928</v>
      </c>
      <c r="E960" s="2" t="s">
        <v>3742</v>
      </c>
      <c r="F960" s="2" t="s">
        <v>3727</v>
      </c>
      <c r="G960" s="1" t="s">
        <v>3711</v>
      </c>
      <c r="H960" s="13">
        <v>10818.996610028011</v>
      </c>
      <c r="I960" s="13">
        <v>11096</v>
      </c>
      <c r="J960" s="13">
        <f t="shared" si="14"/>
        <v>277.00338997198924</v>
      </c>
      <c r="K960" s="2">
        <v>2.5603427004981017E-2</v>
      </c>
      <c r="L960" s="13">
        <v>10581.4835</v>
      </c>
      <c r="M960" s="13">
        <v>10471.0916</v>
      </c>
      <c r="N960" s="13">
        <v>7638.2367999999997</v>
      </c>
      <c r="O960" s="13">
        <v>2943.2467000000001</v>
      </c>
      <c r="P960" s="13">
        <v>2832.8548000000001</v>
      </c>
      <c r="Q960" s="13">
        <v>110.39190000000001</v>
      </c>
      <c r="R960" s="13">
        <v>5776.1014999999998</v>
      </c>
      <c r="S960" s="1">
        <v>55.921799999999998</v>
      </c>
      <c r="T960" s="1">
        <v>53.824399999999997</v>
      </c>
      <c r="U960" s="1">
        <v>2.0975000000000001</v>
      </c>
      <c r="V960" s="1">
        <v>1.9099999999999999E-2</v>
      </c>
      <c r="W960" s="1">
        <v>3.1</v>
      </c>
      <c r="X960" s="2">
        <v>0.26775414563806776</v>
      </c>
      <c r="Y960" s="2">
        <v>8.3904109589041098E-2</v>
      </c>
      <c r="Z960" s="2">
        <v>0.64834174477289108</v>
      </c>
      <c r="AA960" s="3">
        <v>54.239644147901032</v>
      </c>
      <c r="AB960" s="2">
        <v>1.0236468936050125E-2</v>
      </c>
      <c r="AC960" s="2">
        <v>3.6181223224105441E-3</v>
      </c>
      <c r="AD960" s="2">
        <v>0.56168293952941895</v>
      </c>
      <c r="AE960" s="5">
        <v>25.385949</v>
      </c>
      <c r="AF960" s="1">
        <v>18.180275881869299</v>
      </c>
      <c r="AG960" s="1">
        <v>736</v>
      </c>
      <c r="AH960" s="1">
        <v>-9.4427777777777795</v>
      </c>
      <c r="AI960" s="1">
        <v>-75.971111111111099</v>
      </c>
      <c r="AJ960" s="6">
        <v>44.993109627796542</v>
      </c>
      <c r="AK960" s="7">
        <v>41.945022323826713</v>
      </c>
      <c r="AL960" s="6">
        <v>64.722729410266027</v>
      </c>
      <c r="AM960" s="1">
        <v>58.247061286607483</v>
      </c>
      <c r="AN960" s="1">
        <v>16242.933345334608</v>
      </c>
      <c r="AO960" s="10">
        <v>4</v>
      </c>
      <c r="AP960" s="11">
        <v>1</v>
      </c>
      <c r="AQ960" s="11">
        <v>67</v>
      </c>
      <c r="AR960" s="11">
        <v>68</v>
      </c>
      <c r="AS960" s="12">
        <v>7.4713375796178347</v>
      </c>
    </row>
    <row r="961" spans="1:45" x14ac:dyDescent="0.25">
      <c r="A961" s="1" t="s">
        <v>1929</v>
      </c>
      <c r="B961" s="1" t="s">
        <v>1827</v>
      </c>
      <c r="C961" s="1" t="s">
        <v>1040</v>
      </c>
      <c r="D961" s="1" t="s">
        <v>1930</v>
      </c>
      <c r="E961" s="2" t="s">
        <v>3742</v>
      </c>
      <c r="F961" s="2" t="s">
        <v>3727</v>
      </c>
      <c r="G961" s="1" t="s">
        <v>3712</v>
      </c>
      <c r="H961" s="13">
        <v>3921.001699262998</v>
      </c>
      <c r="I961" s="13">
        <v>4445</v>
      </c>
      <c r="J961" s="13">
        <f t="shared" si="14"/>
        <v>523.99830073700195</v>
      </c>
      <c r="K961" s="2">
        <v>0.1336388864191245</v>
      </c>
      <c r="L961" s="13">
        <v>3839.5434</v>
      </c>
      <c r="M961" s="13">
        <v>4086.7955999999999</v>
      </c>
      <c r="N961" s="13">
        <v>1584.3026</v>
      </c>
      <c r="O961" s="13">
        <v>2255.2408</v>
      </c>
      <c r="P961" s="13">
        <v>2502.4929999999999</v>
      </c>
      <c r="Q961" s="13">
        <v>-247.25219999999999</v>
      </c>
      <c r="R961" s="13">
        <v>4757.7338</v>
      </c>
      <c r="S961" s="1">
        <v>113.81</v>
      </c>
      <c r="T961" s="1">
        <v>126.28749999999999</v>
      </c>
      <c r="U961" s="1">
        <v>-12.477499999999999</v>
      </c>
      <c r="V961" s="1">
        <v>-5.1999999999999998E-2</v>
      </c>
      <c r="W961" s="1">
        <v>3.1</v>
      </c>
      <c r="X961" s="2">
        <v>0.44229471316085489</v>
      </c>
      <c r="Y961" s="2">
        <v>7.536557930258718E-2</v>
      </c>
      <c r="Z961" s="2">
        <v>0.48233970753655792</v>
      </c>
      <c r="AA961" s="3">
        <v>107.32276119402985</v>
      </c>
      <c r="AB961" s="2">
        <v>0</v>
      </c>
      <c r="AC961" s="2">
        <v>1.8080466682808272E-2</v>
      </c>
      <c r="AD961" s="2">
        <v>0.63711631298065197</v>
      </c>
      <c r="AE961" s="5">
        <v>23.720490000000002</v>
      </c>
      <c r="AF961" s="1">
        <v>4.4055443482787799</v>
      </c>
      <c r="AG961" s="1">
        <v>573</v>
      </c>
      <c r="AH961" s="1">
        <v>-8.7497222222222195</v>
      </c>
      <c r="AI961" s="1">
        <v>-76.121111111111105</v>
      </c>
      <c r="AJ961" s="6">
        <v>26.32503378673891</v>
      </c>
      <c r="AK961" s="7">
        <v>15.12938509248907</v>
      </c>
      <c r="AL961" s="6">
        <v>67.590428262734079</v>
      </c>
      <c r="AM961" s="1">
        <v>76.867009832321713</v>
      </c>
      <c r="AN961" s="1">
        <v>9890.3766146404723</v>
      </c>
      <c r="AO961" s="10">
        <v>4</v>
      </c>
      <c r="AP961" s="11">
        <v>0</v>
      </c>
      <c r="AQ961" s="11">
        <v>31</v>
      </c>
      <c r="AR961" s="11">
        <v>31</v>
      </c>
      <c r="AS961" s="12">
        <v>2.9707303974221269</v>
      </c>
    </row>
    <row r="962" spans="1:45" x14ac:dyDescent="0.25">
      <c r="A962" s="1" t="s">
        <v>1931</v>
      </c>
      <c r="B962" s="1" t="s">
        <v>1827</v>
      </c>
      <c r="C962" s="1" t="s">
        <v>1040</v>
      </c>
      <c r="D962" s="1" t="s">
        <v>1932</v>
      </c>
      <c r="E962" s="2" t="s">
        <v>3741</v>
      </c>
      <c r="F962" s="2" t="s">
        <v>3727</v>
      </c>
      <c r="G962" s="1" t="s">
        <v>3711</v>
      </c>
      <c r="H962" s="13">
        <v>13594.011389932988</v>
      </c>
      <c r="I962" s="13">
        <v>12561</v>
      </c>
      <c r="J962" s="13">
        <f t="shared" si="14"/>
        <v>-1033.0113899329881</v>
      </c>
      <c r="K962" s="2">
        <v>-7.5990181286590811E-2</v>
      </c>
      <c r="L962" s="13">
        <v>12413.075199999999</v>
      </c>
      <c r="M962" s="13">
        <v>7654.6943000000001</v>
      </c>
      <c r="N962" s="13">
        <v>6787.7753000000002</v>
      </c>
      <c r="O962" s="13">
        <v>5625.2999</v>
      </c>
      <c r="P962" s="13">
        <v>866.91890000000001</v>
      </c>
      <c r="Q962" s="13">
        <v>4758.3810000000003</v>
      </c>
      <c r="R962" s="13">
        <v>6492.2188999999998</v>
      </c>
      <c r="S962" s="1">
        <v>112.12609999999999</v>
      </c>
      <c r="T962" s="1">
        <v>17.279800000000002</v>
      </c>
      <c r="U962" s="1">
        <v>94.846199999999996</v>
      </c>
      <c r="V962" s="1">
        <v>0.7329</v>
      </c>
      <c r="W962" s="1">
        <v>2.6</v>
      </c>
      <c r="X962" s="2">
        <v>0.1829472175782183</v>
      </c>
      <c r="Y962" s="2">
        <v>0.13374731311201338</v>
      </c>
      <c r="Z962" s="2">
        <v>0.68330546930976832</v>
      </c>
      <c r="AA962" s="3">
        <v>46.347430968192938</v>
      </c>
      <c r="AB962" s="2">
        <v>0</v>
      </c>
      <c r="AC962" s="2">
        <v>-1.1226871706179087E-2</v>
      </c>
      <c r="AD962" s="2">
        <v>0.28159862756729098</v>
      </c>
      <c r="AE962" s="5">
        <v>13.55109</v>
      </c>
      <c r="AF962" s="1">
        <v>74.856281217604305</v>
      </c>
      <c r="AG962" s="1">
        <v>675</v>
      </c>
      <c r="AH962" s="1">
        <v>-9.2797222222222207</v>
      </c>
      <c r="AI962" s="1">
        <v>-76.008888888888904</v>
      </c>
      <c r="AJ962" s="6">
        <v>68.101898300049896</v>
      </c>
      <c r="AK962" s="7">
        <v>77.126589764235803</v>
      </c>
      <c r="AL962" s="6">
        <v>86.240584870314194</v>
      </c>
      <c r="AM962" s="1">
        <v>8.6367475164355234</v>
      </c>
      <c r="AN962" s="1">
        <v>4414.4541258826448</v>
      </c>
      <c r="AO962" s="10">
        <v>2</v>
      </c>
      <c r="AP962" s="11">
        <v>9</v>
      </c>
      <c r="AQ962" s="11">
        <v>14</v>
      </c>
      <c r="AR962" s="11">
        <v>23</v>
      </c>
      <c r="AS962" s="12">
        <v>0.97921580188679247</v>
      </c>
    </row>
    <row r="963" spans="1:45" x14ac:dyDescent="0.25">
      <c r="A963" s="1" t="s">
        <v>1933</v>
      </c>
      <c r="B963" s="1" t="s">
        <v>1827</v>
      </c>
      <c r="C963" s="8" t="s">
        <v>1040</v>
      </c>
      <c r="D963" s="1" t="s">
        <v>1934</v>
      </c>
      <c r="E963" s="2" t="s">
        <v>3742</v>
      </c>
      <c r="F963" s="2" t="s">
        <v>3727</v>
      </c>
      <c r="G963" s="1" t="s">
        <v>3710</v>
      </c>
      <c r="H963" s="13">
        <v>4473.9999459220035</v>
      </c>
      <c r="I963" s="13">
        <v>3846</v>
      </c>
      <c r="J963" s="13">
        <f t="shared" ref="J963:J1026" si="15">+I963-H963</f>
        <v>-627.99994592200346</v>
      </c>
      <c r="K963" s="2">
        <v>-0.14036655196976874</v>
      </c>
      <c r="L963" s="13">
        <v>4313.6850999999997</v>
      </c>
      <c r="M963" s="13">
        <v>2762.5999000000002</v>
      </c>
      <c r="N963" s="13">
        <v>2555.6118999999999</v>
      </c>
      <c r="O963" s="13">
        <v>1758.0732</v>
      </c>
      <c r="P963" s="13">
        <v>206.9881</v>
      </c>
      <c r="Q963" s="13">
        <v>1551.0851</v>
      </c>
      <c r="R963" s="13">
        <v>1965.0613000000001</v>
      </c>
      <c r="S963" s="1">
        <v>99.378299999999996</v>
      </c>
      <c r="T963" s="1">
        <v>11.7004</v>
      </c>
      <c r="U963" s="1">
        <v>87.677899999999994</v>
      </c>
      <c r="V963" s="1">
        <v>0.7893</v>
      </c>
      <c r="W963" s="1">
        <v>2.7</v>
      </c>
      <c r="X963" s="2">
        <v>0.27665106604264172</v>
      </c>
      <c r="Y963" s="2">
        <v>0.11128445137805512</v>
      </c>
      <c r="Z963" s="2">
        <v>0.61206448257930313</v>
      </c>
      <c r="AA963" s="3">
        <v>63.38147833474936</v>
      </c>
      <c r="AB963" s="2">
        <v>0</v>
      </c>
      <c r="AC963" s="2">
        <v>-2.1375269476347381E-2</v>
      </c>
      <c r="AD963" s="2">
        <v>0.60779416561126698</v>
      </c>
      <c r="AE963" s="5">
        <v>18.991423999999999</v>
      </c>
      <c r="AF963" s="8">
        <v>58.685692752873962</v>
      </c>
      <c r="AG963" s="1">
        <v>626</v>
      </c>
      <c r="AH963" s="1">
        <v>-9.0786111111111101</v>
      </c>
      <c r="AI963" s="1">
        <v>-76.060555555555595</v>
      </c>
      <c r="AJ963" s="6">
        <v>55.099955316314293</v>
      </c>
      <c r="AK963" s="7">
        <v>27.03979035797812</v>
      </c>
      <c r="AL963" s="6">
        <v>68.375642148021313</v>
      </c>
      <c r="AM963" s="1">
        <v>83.435311823874542</v>
      </c>
      <c r="AN963" s="1">
        <v>10479.482706806883</v>
      </c>
      <c r="AO963" s="10">
        <v>1</v>
      </c>
      <c r="AP963" s="11">
        <v>0</v>
      </c>
      <c r="AQ963" s="11">
        <v>24</v>
      </c>
      <c r="AR963" s="11">
        <v>24</v>
      </c>
      <c r="AS963" s="12">
        <v>3.9082790248612116</v>
      </c>
    </row>
    <row r="964" spans="1:45" x14ac:dyDescent="0.25">
      <c r="A964" s="1" t="s">
        <v>1935</v>
      </c>
      <c r="B964" s="1" t="s">
        <v>1827</v>
      </c>
      <c r="C964" s="1" t="s">
        <v>1040</v>
      </c>
      <c r="D964" s="1" t="s">
        <v>1936</v>
      </c>
      <c r="E964" s="2" t="s">
        <v>3742</v>
      </c>
      <c r="F964" s="2" t="s">
        <v>3727</v>
      </c>
      <c r="G964" s="1" t="s">
        <v>3710</v>
      </c>
      <c r="H964" s="13">
        <v>2752.0003638400003</v>
      </c>
      <c r="I964" s="13">
        <v>2293</v>
      </c>
      <c r="J964" s="13">
        <f t="shared" si="15"/>
        <v>-459.00036384000032</v>
      </c>
      <c r="K964" s="2">
        <v>-0.16678790085606482</v>
      </c>
      <c r="L964" s="13">
        <v>2670.1412</v>
      </c>
      <c r="M964" s="13">
        <v>1858.1827000000001</v>
      </c>
      <c r="N964" s="13">
        <v>1742.9522999999999</v>
      </c>
      <c r="O964" s="13">
        <v>927.18889999999999</v>
      </c>
      <c r="P964" s="13">
        <v>115.2304</v>
      </c>
      <c r="Q964" s="13">
        <v>811.95849999999996</v>
      </c>
      <c r="R964" s="13">
        <v>1042.4192</v>
      </c>
      <c r="S964" s="1">
        <v>81.901300000000006</v>
      </c>
      <c r="T964" s="1">
        <v>10.178599999999999</v>
      </c>
      <c r="U964" s="1">
        <v>71.722700000000003</v>
      </c>
      <c r="V964" s="1">
        <v>0.77890000000000004</v>
      </c>
      <c r="W964" s="1">
        <v>2.9</v>
      </c>
      <c r="X964" s="2">
        <v>0.28870475359790665</v>
      </c>
      <c r="Y964" s="2">
        <v>9.1583078935891848E-2</v>
      </c>
      <c r="Z964" s="2">
        <v>0.6197121674662015</v>
      </c>
      <c r="AA964" s="3">
        <v>61.365235749472205</v>
      </c>
      <c r="AB964" s="2">
        <v>0</v>
      </c>
      <c r="AC964" s="2">
        <v>-2.5729917029590488E-2</v>
      </c>
      <c r="AD964" s="2">
        <v>0.65556263923644997</v>
      </c>
      <c r="AE964" s="5">
        <v>23.720490000000002</v>
      </c>
      <c r="AF964" s="1">
        <v>8.5137899414544709</v>
      </c>
      <c r="AG964" s="1">
        <v>617</v>
      </c>
      <c r="AH964" s="1">
        <v>-9.0236111111111104</v>
      </c>
      <c r="AI964" s="1">
        <v>-76.066666666666706</v>
      </c>
      <c r="AJ964" s="6">
        <v>26.747015888105249</v>
      </c>
      <c r="AK964" s="7">
        <v>11.53226214291489</v>
      </c>
      <c r="AL964" s="6">
        <v>62.701130882856091</v>
      </c>
      <c r="AM964" s="1">
        <v>87.882199269854922</v>
      </c>
      <c r="AN964" s="1">
        <v>6653.6617300926464</v>
      </c>
      <c r="AO964" s="10">
        <v>1</v>
      </c>
      <c r="AP964" s="11">
        <v>0</v>
      </c>
      <c r="AQ964" s="11">
        <v>22</v>
      </c>
      <c r="AR964" s="11">
        <v>22</v>
      </c>
      <c r="AS964" s="12">
        <v>3.1697665215670754</v>
      </c>
    </row>
    <row r="965" spans="1:45" x14ac:dyDescent="0.25">
      <c r="A965" s="1" t="s">
        <v>1937</v>
      </c>
      <c r="B965" s="1" t="s">
        <v>1827</v>
      </c>
      <c r="C965" s="1" t="s">
        <v>1938</v>
      </c>
      <c r="D965" s="1" t="s">
        <v>1939</v>
      </c>
      <c r="E965" s="2" t="s">
        <v>3746</v>
      </c>
      <c r="F965" s="2" t="s">
        <v>3725</v>
      </c>
      <c r="G965" s="1" t="s">
        <v>3711</v>
      </c>
      <c r="H965" s="13">
        <v>15274.99147294001</v>
      </c>
      <c r="I965" s="13">
        <v>14229</v>
      </c>
      <c r="J965" s="13">
        <f t="shared" si="15"/>
        <v>-1045.9914729400098</v>
      </c>
      <c r="K965" s="2">
        <v>-6.8477385063880861E-2</v>
      </c>
      <c r="L965" s="13">
        <v>15465.842000000001</v>
      </c>
      <c r="M965" s="13">
        <v>21089.314200000001</v>
      </c>
      <c r="N965" s="13">
        <v>14778.075199999999</v>
      </c>
      <c r="O965" s="13">
        <v>687.76689999999996</v>
      </c>
      <c r="P965" s="13">
        <v>6311.2389999999996</v>
      </c>
      <c r="Q965" s="13">
        <v>-5623.4722000000002</v>
      </c>
      <c r="R965" s="13">
        <v>6999.0059000000001</v>
      </c>
      <c r="S965" s="1">
        <v>7.5258000000000003</v>
      </c>
      <c r="T965" s="1">
        <v>69.059899999999999</v>
      </c>
      <c r="U965" s="1">
        <v>-61.534100000000002</v>
      </c>
      <c r="V965" s="1">
        <v>-0.80349999999999999</v>
      </c>
      <c r="W965" s="1">
        <v>3.8</v>
      </c>
      <c r="X965" s="2">
        <v>0.30599479935343316</v>
      </c>
      <c r="Y965" s="2">
        <v>9.5157776372197619E-2</v>
      </c>
      <c r="Z965" s="2">
        <v>0.59884742427436921</v>
      </c>
      <c r="AA965" s="3">
        <v>66.987442788405119</v>
      </c>
      <c r="AB965" s="2">
        <v>-3.5740977455258616E-3</v>
      </c>
      <c r="AC965" s="2">
        <v>-1.0082373098630359E-2</v>
      </c>
      <c r="AD965" s="2">
        <v>0.64733451604843195</v>
      </c>
      <c r="AE965" s="5">
        <v>37.386859999999999</v>
      </c>
      <c r="AF965" s="1">
        <v>23.251919447085701</v>
      </c>
      <c r="AG965" s="1">
        <v>2914</v>
      </c>
      <c r="AH965" s="1">
        <v>-8.6047222222222199</v>
      </c>
      <c r="AI965" s="1">
        <v>-77.149166666666702</v>
      </c>
      <c r="AJ965" s="6">
        <v>80.734760242353303</v>
      </c>
      <c r="AK965" s="7">
        <v>31.228038542539661</v>
      </c>
      <c r="AL965" s="6">
        <v>57.889820213443898</v>
      </c>
      <c r="AM965" s="1">
        <v>61.106678050887993</v>
      </c>
      <c r="AN965" s="1">
        <v>10481.474684301173</v>
      </c>
      <c r="AO965" s="10">
        <v>7</v>
      </c>
      <c r="AP965" s="11">
        <v>7</v>
      </c>
      <c r="AQ965" s="11">
        <v>100</v>
      </c>
      <c r="AR965" s="11">
        <v>107</v>
      </c>
      <c r="AS965" s="12">
        <v>14.550106007067138</v>
      </c>
    </row>
    <row r="966" spans="1:45" x14ac:dyDescent="0.25">
      <c r="A966" s="1" t="s">
        <v>1940</v>
      </c>
      <c r="B966" s="1" t="s">
        <v>1827</v>
      </c>
      <c r="C966" s="1" t="s">
        <v>1938</v>
      </c>
      <c r="D966" s="1" t="s">
        <v>1941</v>
      </c>
      <c r="E966" s="2" t="s">
        <v>3744</v>
      </c>
      <c r="F966" s="2" t="s">
        <v>3725</v>
      </c>
      <c r="G966" s="1" t="s">
        <v>3712</v>
      </c>
      <c r="H966" s="13">
        <v>5857.9999220790014</v>
      </c>
      <c r="I966" s="13">
        <v>6231</v>
      </c>
      <c r="J966" s="13">
        <f t="shared" si="15"/>
        <v>373.00007792099859</v>
      </c>
      <c r="K966" s="2">
        <v>6.3673622888786419E-2</v>
      </c>
      <c r="L966" s="13">
        <v>5773.2187000000004</v>
      </c>
      <c r="M966" s="13">
        <v>5057.4008000000003</v>
      </c>
      <c r="N966" s="13">
        <v>4134.6578</v>
      </c>
      <c r="O966" s="13">
        <v>1638.5608999999999</v>
      </c>
      <c r="P966" s="13">
        <v>922.74300000000005</v>
      </c>
      <c r="Q966" s="13">
        <v>715.81790000000001</v>
      </c>
      <c r="R966" s="13">
        <v>2561.3038999999999</v>
      </c>
      <c r="S966" s="1">
        <v>60.515900000000002</v>
      </c>
      <c r="T966" s="1">
        <v>34.079000000000001</v>
      </c>
      <c r="U966" s="1">
        <v>26.436800000000002</v>
      </c>
      <c r="V966" s="1">
        <v>0.27950000000000003</v>
      </c>
      <c r="W966" s="1">
        <v>3.8</v>
      </c>
      <c r="X966" s="2">
        <v>0.31407478735355482</v>
      </c>
      <c r="Y966" s="2">
        <v>7.9120526400256783E-2</v>
      </c>
      <c r="Z966" s="2">
        <v>0.60680468624618844</v>
      </c>
      <c r="AA966" s="3">
        <v>64.797672573393285</v>
      </c>
      <c r="AB966" s="2">
        <v>-2.1390071438349367E-2</v>
      </c>
      <c r="AC966" s="2">
        <v>8.8573675875927016E-3</v>
      </c>
      <c r="AD966" s="2">
        <v>0.65858024358749401</v>
      </c>
      <c r="AE966" s="5">
        <v>37.386859999999999</v>
      </c>
      <c r="AF966" s="1">
        <v>3.3145271716881801</v>
      </c>
      <c r="AG966" s="1">
        <v>2447</v>
      </c>
      <c r="AH966" s="1">
        <v>-8.6558333333333408</v>
      </c>
      <c r="AI966" s="1">
        <v>-76.875277777777796</v>
      </c>
      <c r="AJ966" s="6">
        <v>33.058308774104823</v>
      </c>
      <c r="AK966" s="7">
        <v>19.263812587452939</v>
      </c>
      <c r="AL966" s="6">
        <v>66.036687361006855</v>
      </c>
      <c r="AM966" s="1">
        <v>59.491322749219243</v>
      </c>
      <c r="AN966" s="1">
        <v>17977.613302673959</v>
      </c>
      <c r="AO966" s="10">
        <v>2</v>
      </c>
      <c r="AP966" s="11">
        <v>0</v>
      </c>
      <c r="AQ966" s="11">
        <v>54</v>
      </c>
      <c r="AR966" s="11">
        <v>54</v>
      </c>
      <c r="AS966" s="12">
        <v>17.355547282204022</v>
      </c>
    </row>
    <row r="967" spans="1:45" x14ac:dyDescent="0.25">
      <c r="A967" s="1" t="s">
        <v>1942</v>
      </c>
      <c r="B967" s="1" t="s">
        <v>1827</v>
      </c>
      <c r="C967" s="1" t="s">
        <v>1938</v>
      </c>
      <c r="D967" s="1" t="s">
        <v>1943</v>
      </c>
      <c r="E967" s="2" t="s">
        <v>3744</v>
      </c>
      <c r="F967" s="2" t="s">
        <v>3725</v>
      </c>
      <c r="G967" s="1" t="s">
        <v>3710</v>
      </c>
      <c r="H967" s="13">
        <v>2204.999684243</v>
      </c>
      <c r="I967" s="13">
        <v>2545</v>
      </c>
      <c r="J967" s="13">
        <f t="shared" si="15"/>
        <v>340.00031575699995</v>
      </c>
      <c r="K967" s="2">
        <v>0.1541951766191412</v>
      </c>
      <c r="L967" s="13">
        <v>2231.3027000000002</v>
      </c>
      <c r="M967" s="13">
        <v>3119.2935000000002</v>
      </c>
      <c r="N967" s="13">
        <v>2180.1525999999999</v>
      </c>
      <c r="O967" s="13">
        <v>51.150199999999998</v>
      </c>
      <c r="P967" s="13">
        <v>939.14099999999996</v>
      </c>
      <c r="Q967" s="13">
        <v>-887.99080000000004</v>
      </c>
      <c r="R967" s="13">
        <v>990.29110000000003</v>
      </c>
      <c r="S967" s="1">
        <v>3.8239000000000001</v>
      </c>
      <c r="T967" s="1">
        <v>70.208299999999994</v>
      </c>
      <c r="U967" s="1">
        <v>-66.384399999999999</v>
      </c>
      <c r="V967" s="1">
        <v>-0.89670000000000005</v>
      </c>
      <c r="W967" s="1">
        <v>3.7</v>
      </c>
      <c r="X967" s="2">
        <v>0.32848722986247542</v>
      </c>
      <c r="Y967" s="2">
        <v>8.1335952848722984E-2</v>
      </c>
      <c r="Z967" s="2">
        <v>0.59017681728880156</v>
      </c>
      <c r="AA967" s="3">
        <v>69.440745672436748</v>
      </c>
      <c r="AB967" s="2">
        <v>1.0735168748123858E-3</v>
      </c>
      <c r="AC967" s="2">
        <v>2.0697465650676206E-2</v>
      </c>
      <c r="AD967" s="2">
        <v>0.79171282052993797</v>
      </c>
      <c r="AE967" s="5">
        <v>59.373586000000003</v>
      </c>
      <c r="AF967" s="1">
        <v>33.660734920268098</v>
      </c>
      <c r="AG967" s="1">
        <v>3211</v>
      </c>
      <c r="AH967" s="1">
        <v>-8.7677777777777806</v>
      </c>
      <c r="AI967" s="1">
        <v>-77.186111111111103</v>
      </c>
      <c r="AJ967" s="6">
        <v>94.775959847250732</v>
      </c>
      <c r="AK967" s="7">
        <v>20.183373119870708</v>
      </c>
      <c r="AL967" s="6">
        <v>34.343755024341739</v>
      </c>
      <c r="AM967" s="1">
        <v>80.402764638882189</v>
      </c>
      <c r="AN967" s="1">
        <v>1759.5600187163852</v>
      </c>
      <c r="AO967" s="10">
        <v>3</v>
      </c>
      <c r="AP967" s="11">
        <v>0</v>
      </c>
      <c r="AQ967" s="11">
        <v>25</v>
      </c>
      <c r="AR967" s="11">
        <v>25</v>
      </c>
      <c r="AS967" s="12">
        <v>34.287541449549977</v>
      </c>
    </row>
    <row r="968" spans="1:45" x14ac:dyDescent="0.25">
      <c r="A968" s="1" t="s">
        <v>1944</v>
      </c>
      <c r="B968" s="1" t="s">
        <v>1827</v>
      </c>
      <c r="C968" s="1" t="s">
        <v>1938</v>
      </c>
      <c r="D968" s="1" t="s">
        <v>1945</v>
      </c>
      <c r="E968" s="2" t="s">
        <v>3742</v>
      </c>
      <c r="F968" s="2" t="s">
        <v>3726</v>
      </c>
      <c r="G968" s="1" t="s">
        <v>3710</v>
      </c>
      <c r="H968" s="13">
        <v>2972.0004268900002</v>
      </c>
      <c r="I968" s="13">
        <v>3643</v>
      </c>
      <c r="J968" s="13">
        <f t="shared" si="15"/>
        <v>670.9995731099998</v>
      </c>
      <c r="K968" s="2">
        <v>0.22577371356980458</v>
      </c>
      <c r="L968" s="13">
        <v>2863.2503000000002</v>
      </c>
      <c r="M968" s="13">
        <v>1659.0428999999999</v>
      </c>
      <c r="N968" s="13">
        <v>1387.2392</v>
      </c>
      <c r="O968" s="13">
        <v>1476.0110999999999</v>
      </c>
      <c r="P968" s="13">
        <v>271.80369999999999</v>
      </c>
      <c r="Q968" s="13">
        <v>1204.2074</v>
      </c>
      <c r="R968" s="13">
        <v>1747.8148000000001</v>
      </c>
      <c r="S968" s="1">
        <v>130.55420000000001</v>
      </c>
      <c r="T968" s="1">
        <v>24.0412</v>
      </c>
      <c r="U968" s="1">
        <v>106.51300000000001</v>
      </c>
      <c r="V968" s="1">
        <v>0.68899999999999995</v>
      </c>
      <c r="W968" s="1">
        <v>3.6</v>
      </c>
      <c r="X968" s="2">
        <v>0.28465550370573706</v>
      </c>
      <c r="Y968" s="2">
        <v>7.7683228108701624E-2</v>
      </c>
      <c r="Z968" s="2">
        <v>0.63766126818556135</v>
      </c>
      <c r="AA968" s="3">
        <v>56.823073611708999</v>
      </c>
      <c r="AB968" s="2">
        <v>0</v>
      </c>
      <c r="AC968" s="2">
        <v>2.9508753012943645E-2</v>
      </c>
      <c r="AD968" s="2">
        <v>0.58849775791168202</v>
      </c>
      <c r="AE968" s="5">
        <v>29.275970000000001</v>
      </c>
      <c r="AF968" s="1">
        <v>3.46212483218422</v>
      </c>
      <c r="AG968" s="1">
        <v>559</v>
      </c>
      <c r="AH968" s="1">
        <v>-8.7944444444444407</v>
      </c>
      <c r="AI968" s="1">
        <v>-76.249722222222204</v>
      </c>
      <c r="AJ968" s="6">
        <v>74.602924652268371</v>
      </c>
      <c r="AK968" s="7">
        <v>15.08315374245946</v>
      </c>
      <c r="AL968" s="6">
        <v>57.912415295322802</v>
      </c>
      <c r="AM968" s="1">
        <v>59.063954444579068</v>
      </c>
      <c r="AN968" s="1">
        <v>15512.493470964611</v>
      </c>
      <c r="AO968" s="10">
        <v>2</v>
      </c>
      <c r="AP968" s="11">
        <v>0</v>
      </c>
      <c r="AQ968" s="11">
        <v>23</v>
      </c>
      <c r="AR968" s="11">
        <v>23</v>
      </c>
      <c r="AS968" s="12">
        <v>2.6451612903225805</v>
      </c>
    </row>
    <row r="969" spans="1:45" x14ac:dyDescent="0.25">
      <c r="A969" s="1" t="s">
        <v>1946</v>
      </c>
      <c r="B969" s="1" t="s">
        <v>1827</v>
      </c>
      <c r="C969" s="1" t="s">
        <v>1938</v>
      </c>
      <c r="D969" s="1" t="s">
        <v>1947</v>
      </c>
      <c r="E969" s="2" t="s">
        <v>3742</v>
      </c>
      <c r="F969" s="2" t="s">
        <v>3726</v>
      </c>
      <c r="G969" s="1" t="s">
        <v>3710</v>
      </c>
      <c r="H969" s="13">
        <v>2381.9993822110018</v>
      </c>
      <c r="I969" s="13">
        <v>2634</v>
      </c>
      <c r="J969" s="13">
        <f t="shared" si="15"/>
        <v>252.00061778899817</v>
      </c>
      <c r="K969" s="2">
        <v>0.10579373767724827</v>
      </c>
      <c r="L969" s="13">
        <v>2232.6307999999999</v>
      </c>
      <c r="M969" s="13">
        <v>944.15470000000005</v>
      </c>
      <c r="N969" s="13">
        <v>848.8279</v>
      </c>
      <c r="O969" s="13">
        <v>1383.8028999999999</v>
      </c>
      <c r="P969" s="13">
        <v>95.326800000000006</v>
      </c>
      <c r="Q969" s="13">
        <v>1288.4761000000001</v>
      </c>
      <c r="R969" s="13">
        <v>1479.1297</v>
      </c>
      <c r="S969" s="1">
        <v>174.23939999999999</v>
      </c>
      <c r="T969" s="1">
        <v>12.0029</v>
      </c>
      <c r="U969" s="1">
        <v>162.23650000000001</v>
      </c>
      <c r="V969" s="1">
        <v>0.87109999999999999</v>
      </c>
      <c r="W969" s="1">
        <v>3.6</v>
      </c>
      <c r="X969" s="2">
        <v>0.29233105542900534</v>
      </c>
      <c r="Y969" s="2">
        <v>6.6818526955201213E-2</v>
      </c>
      <c r="Z969" s="2">
        <v>0.64085041761579342</v>
      </c>
      <c r="AA969" s="3">
        <v>56.042654028436026</v>
      </c>
      <c r="AB969" s="2">
        <v>0</v>
      </c>
      <c r="AC969" s="2">
        <v>1.4469888602685499E-2</v>
      </c>
      <c r="AD969" s="2">
        <v>0.64447367191314697</v>
      </c>
      <c r="AE969" s="5">
        <v>29.275970000000001</v>
      </c>
      <c r="AF969" s="1">
        <v>2.4971171815976798</v>
      </c>
      <c r="AG969" s="1">
        <v>530</v>
      </c>
      <c r="AH969" s="1">
        <v>-8.6527777777777803</v>
      </c>
      <c r="AI969" s="1">
        <v>-76.314722222222201</v>
      </c>
      <c r="AJ969" s="6">
        <v>13.619203280966101</v>
      </c>
      <c r="AK969" s="7">
        <v>13.26637488033451</v>
      </c>
      <c r="AL969" s="6">
        <v>46.518419079197329</v>
      </c>
      <c r="AM969" s="1">
        <v>54.046950973136731</v>
      </c>
      <c r="AN969" s="1">
        <v>8050.9627457193674</v>
      </c>
      <c r="AO969" s="10">
        <v>3</v>
      </c>
      <c r="AP969" s="11">
        <v>0</v>
      </c>
      <c r="AQ969" s="11">
        <v>21</v>
      </c>
      <c r="AR969" s="11">
        <v>21</v>
      </c>
      <c r="AS969" s="12">
        <v>0.78899499772623916</v>
      </c>
    </row>
    <row r="970" spans="1:45" x14ac:dyDescent="0.25">
      <c r="A970" s="1" t="s">
        <v>1948</v>
      </c>
      <c r="B970" s="1" t="s">
        <v>1827</v>
      </c>
      <c r="C970" s="1" t="s">
        <v>1949</v>
      </c>
      <c r="D970" s="1" t="s">
        <v>1950</v>
      </c>
      <c r="E970" s="2" t="s">
        <v>3746</v>
      </c>
      <c r="F970" s="2" t="s">
        <v>3725</v>
      </c>
      <c r="G970" s="1" t="s">
        <v>3711</v>
      </c>
      <c r="H970" s="13">
        <v>18562.998560519987</v>
      </c>
      <c r="I970" s="13">
        <v>17017</v>
      </c>
      <c r="J970" s="13">
        <f t="shared" si="15"/>
        <v>-1545.9985605199872</v>
      </c>
      <c r="K970" s="2">
        <v>-8.3283880860069451E-2</v>
      </c>
      <c r="L970" s="13">
        <v>18800.788400000001</v>
      </c>
      <c r="M970" s="13">
        <v>26212.6168</v>
      </c>
      <c r="N970" s="13">
        <v>17576.8629</v>
      </c>
      <c r="O970" s="13">
        <v>1223.9255000000001</v>
      </c>
      <c r="P970" s="13">
        <v>8635.7538999999997</v>
      </c>
      <c r="Q970" s="13">
        <v>-7411.8284000000003</v>
      </c>
      <c r="R970" s="13">
        <v>9859.6794000000009</v>
      </c>
      <c r="S970" s="1">
        <v>10.876099999999999</v>
      </c>
      <c r="T970" s="1">
        <v>76.739400000000003</v>
      </c>
      <c r="U970" s="1">
        <v>-65.863299999999995</v>
      </c>
      <c r="V970" s="1">
        <v>-0.75170000000000003</v>
      </c>
      <c r="W970" s="1">
        <v>3.6</v>
      </c>
      <c r="X970" s="2">
        <v>0.36763236763236762</v>
      </c>
      <c r="Y970" s="2">
        <v>6.8167126990656399E-2</v>
      </c>
      <c r="Z970" s="2">
        <v>0.56420050537697597</v>
      </c>
      <c r="AA970" s="3">
        <v>77.241953963128836</v>
      </c>
      <c r="AB970" s="2">
        <v>-8.9086363402463009E-3</v>
      </c>
      <c r="AC970" s="2">
        <v>-1.2345649425357874E-2</v>
      </c>
      <c r="AD970" s="2">
        <v>0.74245214462280296</v>
      </c>
      <c r="AE970" s="5">
        <v>47.880996000000003</v>
      </c>
      <c r="AF970" s="1">
        <v>15.087990081348099</v>
      </c>
      <c r="AG970" s="1">
        <v>2536</v>
      </c>
      <c r="AH970" s="1">
        <v>-9.8975000000000009</v>
      </c>
      <c r="AI970" s="1">
        <v>-75.9941666666667</v>
      </c>
      <c r="AJ970" s="6">
        <v>40.757148969928181</v>
      </c>
      <c r="AK970" s="7">
        <v>31.125710677502731</v>
      </c>
      <c r="AL970" s="6">
        <v>51.101180939203793</v>
      </c>
      <c r="AM970" s="1">
        <v>73.255391461986918</v>
      </c>
      <c r="AN970" s="1">
        <v>33320.882706315533</v>
      </c>
      <c r="AO970" s="10">
        <v>4</v>
      </c>
      <c r="AP970" s="11">
        <v>8</v>
      </c>
      <c r="AQ970" s="11">
        <v>83</v>
      </c>
      <c r="AR970" s="11">
        <v>91</v>
      </c>
      <c r="AS970" s="12">
        <v>17.901656255372799</v>
      </c>
    </row>
    <row r="971" spans="1:45" x14ac:dyDescent="0.25">
      <c r="A971" s="1" t="s">
        <v>1951</v>
      </c>
      <c r="B971" s="1" t="s">
        <v>1827</v>
      </c>
      <c r="C971" s="1" t="s">
        <v>1949</v>
      </c>
      <c r="D971" s="1" t="s">
        <v>1952</v>
      </c>
      <c r="E971" s="2" t="s">
        <v>3746</v>
      </c>
      <c r="F971" s="2" t="s">
        <v>3725</v>
      </c>
      <c r="G971" s="1" t="s">
        <v>3711</v>
      </c>
      <c r="H971" s="13">
        <v>10912.999735303998</v>
      </c>
      <c r="I971" s="13">
        <v>8434</v>
      </c>
      <c r="J971" s="13">
        <f t="shared" si="15"/>
        <v>-2478.999735303998</v>
      </c>
      <c r="K971" s="2">
        <v>-0.22716024882547492</v>
      </c>
      <c r="L971" s="13">
        <v>10845.5964</v>
      </c>
      <c r="M971" s="13">
        <v>13185.896000000001</v>
      </c>
      <c r="N971" s="13">
        <v>9163.8120999999992</v>
      </c>
      <c r="O971" s="13">
        <v>1681.7844</v>
      </c>
      <c r="P971" s="13">
        <v>4022.0839000000001</v>
      </c>
      <c r="Q971" s="13">
        <v>-2340.2995000000001</v>
      </c>
      <c r="R971" s="13">
        <v>5703.8681999999999</v>
      </c>
      <c r="S971" s="1">
        <v>27.992999999999999</v>
      </c>
      <c r="T971" s="1">
        <v>66.946899999999999</v>
      </c>
      <c r="U971" s="1">
        <v>-38.953899999999997</v>
      </c>
      <c r="V971" s="1">
        <v>-0.4103</v>
      </c>
      <c r="W971" s="1">
        <v>3.2</v>
      </c>
      <c r="X971" s="2">
        <v>0.3117144889732037</v>
      </c>
      <c r="Y971" s="2">
        <v>7.5290490870286927E-2</v>
      </c>
      <c r="Z971" s="2">
        <v>0.61299502015650942</v>
      </c>
      <c r="AA971" s="3">
        <v>63.133462282398455</v>
      </c>
      <c r="AB971" s="2">
        <v>-1.5828952242546546E-2</v>
      </c>
      <c r="AC971" s="2">
        <v>-3.6142615859270477E-2</v>
      </c>
      <c r="AD971" s="2">
        <v>0.60377871990203902</v>
      </c>
      <c r="AE971" s="5">
        <v>29.524073999999999</v>
      </c>
      <c r="AF971" s="1">
        <v>11.1582304862357</v>
      </c>
      <c r="AG971" s="1">
        <v>3040</v>
      </c>
      <c r="AH971" s="1">
        <v>-9.8447222222222202</v>
      </c>
      <c r="AI971" s="1">
        <v>-75.9027777777778</v>
      </c>
      <c r="AJ971" s="6">
        <v>67.351270042157964</v>
      </c>
      <c r="AK971" s="7">
        <v>54.817359029212177</v>
      </c>
      <c r="AL971" s="6">
        <v>66.106517524190593</v>
      </c>
      <c r="AM971" s="1">
        <v>58.783883401031737</v>
      </c>
      <c r="AN971" s="1">
        <v>24611.573784047763</v>
      </c>
      <c r="AO971" s="10">
        <v>4</v>
      </c>
      <c r="AP971" s="11">
        <v>6</v>
      </c>
      <c r="AQ971" s="11">
        <v>77</v>
      </c>
      <c r="AR971" s="11">
        <v>83</v>
      </c>
      <c r="AS971" s="12">
        <v>29.567158269820844</v>
      </c>
    </row>
    <row r="972" spans="1:45" x14ac:dyDescent="0.25">
      <c r="A972" s="1" t="s">
        <v>1953</v>
      </c>
      <c r="B972" s="1" t="s">
        <v>1827</v>
      </c>
      <c r="C972" s="1" t="s">
        <v>1949</v>
      </c>
      <c r="D972" s="1" t="s">
        <v>1954</v>
      </c>
      <c r="E972" s="2" t="s">
        <v>3746</v>
      </c>
      <c r="F972" s="2" t="s">
        <v>3725</v>
      </c>
      <c r="G972" s="1" t="s">
        <v>3711</v>
      </c>
      <c r="H972" s="13">
        <v>11227.003502993997</v>
      </c>
      <c r="I972" s="13">
        <v>9832</v>
      </c>
      <c r="J972" s="13">
        <f t="shared" si="15"/>
        <v>-1395.0035029939972</v>
      </c>
      <c r="K972" s="2">
        <v>-0.12425430370819607</v>
      </c>
      <c r="L972" s="13">
        <v>11200.474099999999</v>
      </c>
      <c r="M972" s="13">
        <v>12829.681500000001</v>
      </c>
      <c r="N972" s="13">
        <v>10404.781199999999</v>
      </c>
      <c r="O972" s="13">
        <v>795.69299999999998</v>
      </c>
      <c r="P972" s="13">
        <v>2424.9002999999998</v>
      </c>
      <c r="Q972" s="13">
        <v>-1629.2074</v>
      </c>
      <c r="R972" s="13">
        <v>3220.5933</v>
      </c>
      <c r="S972" s="1">
        <v>13.244899999999999</v>
      </c>
      <c r="T972" s="1">
        <v>40.3643</v>
      </c>
      <c r="U972" s="1">
        <v>-27.119399999999999</v>
      </c>
      <c r="V972" s="1">
        <v>-0.50590000000000002</v>
      </c>
      <c r="W972" s="1">
        <v>3.5</v>
      </c>
      <c r="X972" s="2">
        <v>0.35567534580960131</v>
      </c>
      <c r="Y972" s="2">
        <v>7.3128559804719287E-2</v>
      </c>
      <c r="Z972" s="2">
        <v>0.57119609438567942</v>
      </c>
      <c r="AA972" s="3">
        <v>75.071225071225072</v>
      </c>
      <c r="AB972" s="2">
        <v>-1.2741905041616874E-2</v>
      </c>
      <c r="AC972" s="2">
        <v>-1.8775717108178935E-2</v>
      </c>
      <c r="AD972" s="2">
        <v>0.69331526756286599</v>
      </c>
      <c r="AE972" s="5">
        <v>52.709049</v>
      </c>
      <c r="AF972" s="1">
        <v>61.766454352441599</v>
      </c>
      <c r="AG972" s="1">
        <v>2396</v>
      </c>
      <c r="AH972" s="1">
        <v>-9.9108333333333292</v>
      </c>
      <c r="AI972" s="1">
        <v>-76.016666666666694</v>
      </c>
      <c r="AJ972" s="6">
        <v>70.539749116546275</v>
      </c>
      <c r="AK972" s="7">
        <v>54.010079620072453</v>
      </c>
      <c r="AL972" s="6">
        <v>61.835150156264987</v>
      </c>
      <c r="AM972" s="1">
        <v>60.673253124232467</v>
      </c>
      <c r="AN972" s="1">
        <v>7294.417556565194</v>
      </c>
      <c r="AO972" s="10">
        <v>4</v>
      </c>
      <c r="AP972" s="11">
        <v>6</v>
      </c>
      <c r="AQ972" s="11">
        <v>43</v>
      </c>
      <c r="AR972" s="11">
        <v>49</v>
      </c>
      <c r="AS972" s="12">
        <v>24.206974981046248</v>
      </c>
    </row>
    <row r="973" spans="1:45" x14ac:dyDescent="0.25">
      <c r="A973" s="1" t="s">
        <v>1955</v>
      </c>
      <c r="B973" s="1" t="s">
        <v>1827</v>
      </c>
      <c r="C973" s="1" t="s">
        <v>1949</v>
      </c>
      <c r="D973" s="1" t="s">
        <v>1956</v>
      </c>
      <c r="E973" s="2" t="s">
        <v>3744</v>
      </c>
      <c r="F973" s="2" t="s">
        <v>3725</v>
      </c>
      <c r="G973" s="1" t="s">
        <v>3711</v>
      </c>
      <c r="H973" s="13">
        <v>11937.993728983989</v>
      </c>
      <c r="I973" s="13">
        <v>8716</v>
      </c>
      <c r="J973" s="13">
        <f t="shared" si="15"/>
        <v>-3221.9937289839891</v>
      </c>
      <c r="K973" s="2">
        <v>-0.26989407115882313</v>
      </c>
      <c r="L973" s="13">
        <v>11893.006299999999</v>
      </c>
      <c r="M973" s="13">
        <v>15335.894</v>
      </c>
      <c r="N973" s="13">
        <v>11207.6297</v>
      </c>
      <c r="O973" s="13">
        <v>685.37660000000005</v>
      </c>
      <c r="P973" s="13">
        <v>4128.2641999999996</v>
      </c>
      <c r="Q973" s="13">
        <v>-3442.8877000000002</v>
      </c>
      <c r="R973" s="13">
        <v>4813.6408000000001</v>
      </c>
      <c r="S973" s="1">
        <v>10.0684</v>
      </c>
      <c r="T973" s="1">
        <v>60.645299999999999</v>
      </c>
      <c r="U973" s="1">
        <v>-50.576999999999998</v>
      </c>
      <c r="V973" s="1">
        <v>-0.71519999999999995</v>
      </c>
      <c r="W973" s="1">
        <v>3.1</v>
      </c>
      <c r="X973" s="2">
        <v>0.31344653510784765</v>
      </c>
      <c r="Y973" s="2">
        <v>8.0197338228545204E-2</v>
      </c>
      <c r="Z973" s="2">
        <v>0.60635612666360716</v>
      </c>
      <c r="AA973" s="3">
        <v>64.91958372753075</v>
      </c>
      <c r="AB973" s="2">
        <v>-3.92587691258941E-2</v>
      </c>
      <c r="AC973" s="2">
        <v>-4.3943196322867473E-2</v>
      </c>
      <c r="AD973" s="2">
        <v>0.73194092512130704</v>
      </c>
      <c r="AE973" s="5">
        <v>54.067729</v>
      </c>
      <c r="AF973" s="1">
        <v>88.133887845452094</v>
      </c>
      <c r="AG973" s="1">
        <v>2524</v>
      </c>
      <c r="AH973" s="1">
        <v>-9.8641666666666694</v>
      </c>
      <c r="AI973" s="1">
        <v>-76.044444444444395</v>
      </c>
      <c r="AJ973" s="6">
        <v>39.482088333344961</v>
      </c>
      <c r="AK973" s="7">
        <v>14.611394104111991</v>
      </c>
      <c r="AL973" s="6">
        <v>58.708396797656142</v>
      </c>
      <c r="AM973" s="1">
        <v>94.845536532859626</v>
      </c>
      <c r="AN973" s="1">
        <v>7586.3420242989077</v>
      </c>
      <c r="AO973" s="10">
        <v>7</v>
      </c>
      <c r="AP973" s="11">
        <v>0</v>
      </c>
      <c r="AQ973" s="11">
        <v>51</v>
      </c>
      <c r="AR973" s="11">
        <v>51</v>
      </c>
      <c r="AS973" s="12">
        <v>6.5477159656264137</v>
      </c>
    </row>
    <row r="974" spans="1:45" x14ac:dyDescent="0.25">
      <c r="A974" s="1" t="s">
        <v>1957</v>
      </c>
      <c r="B974" s="1" t="s">
        <v>1827</v>
      </c>
      <c r="C974" s="1" t="s">
        <v>1958</v>
      </c>
      <c r="D974" s="1" t="s">
        <v>1958</v>
      </c>
      <c r="E974" s="2" t="s">
        <v>3745</v>
      </c>
      <c r="F974" s="2" t="s">
        <v>3728</v>
      </c>
      <c r="G974" s="1" t="s">
        <v>3711</v>
      </c>
      <c r="H974" s="13">
        <v>10249.996075443021</v>
      </c>
      <c r="I974" s="13">
        <v>12199</v>
      </c>
      <c r="J974" s="13">
        <f t="shared" si="15"/>
        <v>1949.0039245569787</v>
      </c>
      <c r="K974" s="2">
        <v>0.19014679715111399</v>
      </c>
      <c r="L974" s="13">
        <v>10164.4341</v>
      </c>
      <c r="M974" s="13">
        <v>10024.0128</v>
      </c>
      <c r="N974" s="13">
        <v>6782.1372000000001</v>
      </c>
      <c r="O974" s="13">
        <v>3382.297</v>
      </c>
      <c r="P974" s="13">
        <v>3241.8757000000001</v>
      </c>
      <c r="Q974" s="13">
        <v>140.4213</v>
      </c>
      <c r="R974" s="13">
        <v>6624.1725999999999</v>
      </c>
      <c r="S974" s="1">
        <v>67.014499999999998</v>
      </c>
      <c r="T974" s="1">
        <v>64.232299999999995</v>
      </c>
      <c r="U974" s="1">
        <v>2.7822</v>
      </c>
      <c r="V974" s="1">
        <v>2.12E-2</v>
      </c>
      <c r="W974" s="1">
        <v>3.5</v>
      </c>
      <c r="X974" s="2">
        <v>0.39863923272399376</v>
      </c>
      <c r="Y974" s="2">
        <v>6.2874006066070992E-2</v>
      </c>
      <c r="Z974" s="2">
        <v>0.53848676120993522</v>
      </c>
      <c r="AA974" s="3">
        <v>85.705586847313143</v>
      </c>
      <c r="AB974" s="2">
        <v>2.0547181588697061E-2</v>
      </c>
      <c r="AC974" s="2">
        <v>2.5179884295804422E-2</v>
      </c>
      <c r="AD974" s="2">
        <v>0.47975748777389499</v>
      </c>
      <c r="AE974" s="5">
        <v>23.248431</v>
      </c>
      <c r="AF974" s="1">
        <v>6.8312856863420901</v>
      </c>
      <c r="AG974" s="1">
        <v>215</v>
      </c>
      <c r="AH974" s="1">
        <v>-9.3788888888888895</v>
      </c>
      <c r="AI974" s="1">
        <v>-74.965833333333293</v>
      </c>
      <c r="AJ974" s="6">
        <v>16.77690258886118</v>
      </c>
      <c r="AK974" s="7">
        <v>15.801310839843429</v>
      </c>
      <c r="AL974" s="6">
        <v>53.360828635716047</v>
      </c>
      <c r="AM974" s="1">
        <v>49.486586442549033</v>
      </c>
      <c r="AN974" s="1">
        <v>85000.161660237791</v>
      </c>
      <c r="AO974" s="10">
        <v>9</v>
      </c>
      <c r="AP974" s="11">
        <v>13</v>
      </c>
      <c r="AQ974" s="11">
        <v>68</v>
      </c>
      <c r="AR974" s="11">
        <v>81</v>
      </c>
      <c r="AS974" s="12">
        <v>11.661528648878495</v>
      </c>
    </row>
    <row r="975" spans="1:45" x14ac:dyDescent="0.25">
      <c r="A975" s="1" t="s">
        <v>1959</v>
      </c>
      <c r="B975" s="1" t="s">
        <v>1827</v>
      </c>
      <c r="C975" s="1" t="s">
        <v>1958</v>
      </c>
      <c r="D975" s="1" t="s">
        <v>1960</v>
      </c>
      <c r="E975" s="2" t="s">
        <v>3744</v>
      </c>
      <c r="F975" s="2" t="s">
        <v>3728</v>
      </c>
      <c r="G975" s="1" t="s">
        <v>3711</v>
      </c>
      <c r="H975" s="13">
        <v>7767.9973068560093</v>
      </c>
      <c r="I975" s="13">
        <v>7861</v>
      </c>
      <c r="J975" s="13">
        <f t="shared" si="15"/>
        <v>93.002693143990655</v>
      </c>
      <c r="K975" s="2">
        <v>1.1972544462896089E-2</v>
      </c>
      <c r="L975" s="13">
        <v>7685.8005999999996</v>
      </c>
      <c r="M975" s="13">
        <v>5534.7074000000002</v>
      </c>
      <c r="N975" s="13">
        <v>4654.3290999999999</v>
      </c>
      <c r="O975" s="13">
        <v>3031.4715000000001</v>
      </c>
      <c r="P975" s="13">
        <v>880.37829999999997</v>
      </c>
      <c r="Q975" s="13">
        <v>2151.0931999999998</v>
      </c>
      <c r="R975" s="13">
        <v>3911.8497000000002</v>
      </c>
      <c r="S975" s="1">
        <v>91.720299999999995</v>
      </c>
      <c r="T975" s="1">
        <v>26.636700000000001</v>
      </c>
      <c r="U975" s="1">
        <v>65.083500000000001</v>
      </c>
      <c r="V975" s="1">
        <v>0.54990000000000006</v>
      </c>
      <c r="W975" s="1">
        <v>3.6</v>
      </c>
      <c r="X975" s="2">
        <v>0.37527032184200482</v>
      </c>
      <c r="Y975" s="2">
        <v>5.2919475893652208E-2</v>
      </c>
      <c r="Z975" s="2">
        <v>0.57181020226434298</v>
      </c>
      <c r="AA975" s="3">
        <v>74.883203559510576</v>
      </c>
      <c r="AB975" s="2">
        <v>1.5354903851406698E-2</v>
      </c>
      <c r="AC975" s="2">
        <v>1.7016519578940681E-3</v>
      </c>
      <c r="AD975" s="2">
        <v>0.58689624071121205</v>
      </c>
      <c r="AE975" s="5">
        <v>27.218250999999999</v>
      </c>
      <c r="AF975" s="1">
        <v>2.5372963600679102</v>
      </c>
      <c r="AG975" s="1">
        <v>398</v>
      </c>
      <c r="AH975" s="1">
        <v>-9.67</v>
      </c>
      <c r="AI975" s="1">
        <v>-75.462500000000006</v>
      </c>
      <c r="AJ975" s="6">
        <v>26.15336490484211</v>
      </c>
      <c r="AK975" s="7">
        <v>19.328460902413209</v>
      </c>
      <c r="AL975" s="6">
        <v>30.287453889082411</v>
      </c>
      <c r="AM975" s="1">
        <v>69.134789987119476</v>
      </c>
      <c r="AN975" s="1">
        <v>90786.615909399741</v>
      </c>
      <c r="AO975" s="10">
        <v>8</v>
      </c>
      <c r="AP975" s="11">
        <v>0</v>
      </c>
      <c r="AQ975" s="11">
        <v>79</v>
      </c>
      <c r="AR975" s="11">
        <v>79</v>
      </c>
      <c r="AS975" s="12">
        <v>30.476270947753836</v>
      </c>
    </row>
    <row r="976" spans="1:45" x14ac:dyDescent="0.25">
      <c r="A976" s="1" t="s">
        <v>1961</v>
      </c>
      <c r="B976" s="1" t="s">
        <v>1827</v>
      </c>
      <c r="C976" s="1" t="s">
        <v>1958</v>
      </c>
      <c r="D976" s="1" t="s">
        <v>1962</v>
      </c>
      <c r="E976" s="2" t="s">
        <v>3742</v>
      </c>
      <c r="F976" s="2" t="s">
        <v>3728</v>
      </c>
      <c r="G976" s="1" t="s">
        <v>3712</v>
      </c>
      <c r="H976" s="13">
        <v>4969.0006206180024</v>
      </c>
      <c r="I976" s="13">
        <v>5113</v>
      </c>
      <c r="J976" s="13">
        <f t="shared" si="15"/>
        <v>143.99937938199764</v>
      </c>
      <c r="K976" s="2">
        <v>2.8979545461213528E-2</v>
      </c>
      <c r="L976" s="13">
        <v>4991.3153000000002</v>
      </c>
      <c r="M976" s="13">
        <v>5325.3416999999999</v>
      </c>
      <c r="N976" s="13">
        <v>3481.3809999999999</v>
      </c>
      <c r="O976" s="13">
        <v>1509.9342999999999</v>
      </c>
      <c r="P976" s="13">
        <v>1843.9607000000001</v>
      </c>
      <c r="Q976" s="13">
        <v>-334.02640000000002</v>
      </c>
      <c r="R976" s="13">
        <v>3353.895</v>
      </c>
      <c r="S976" s="1">
        <v>58.543500000000002</v>
      </c>
      <c r="T976" s="1">
        <v>71.494500000000002</v>
      </c>
      <c r="U976" s="1">
        <v>-12.951000000000001</v>
      </c>
      <c r="V976" s="1">
        <v>-9.9599999999999994E-2</v>
      </c>
      <c r="W976" s="1">
        <v>3.7</v>
      </c>
      <c r="X976" s="2">
        <v>0.33131234109133584</v>
      </c>
      <c r="Y976" s="2">
        <v>8.0383336592998234E-2</v>
      </c>
      <c r="Z976" s="2">
        <v>0.58830432231566598</v>
      </c>
      <c r="AA976" s="3">
        <v>69.980053191489361</v>
      </c>
      <c r="AB976" s="2">
        <v>-5.6292620589288855E-3</v>
      </c>
      <c r="AC976" s="2">
        <v>4.0894216121940552E-3</v>
      </c>
      <c r="AD976" s="2">
        <v>0.62853574752807595</v>
      </c>
      <c r="AE976" s="5">
        <v>26.666910000000001</v>
      </c>
      <c r="AF976" s="1">
        <v>8.5107449407931792</v>
      </c>
      <c r="AG976" s="1">
        <v>177</v>
      </c>
      <c r="AH976" s="1">
        <v>-8.7694444444444493</v>
      </c>
      <c r="AI976" s="1">
        <v>-74.709166666666704</v>
      </c>
      <c r="AJ976" s="6">
        <v>36.394003852772379</v>
      </c>
      <c r="AK976" s="7">
        <v>14.739830704532521</v>
      </c>
      <c r="AL976" s="6">
        <v>53.513027995313813</v>
      </c>
      <c r="AM976" s="1">
        <v>70.564407363243816</v>
      </c>
      <c r="AN976" s="1">
        <v>39131.514059116635</v>
      </c>
      <c r="AO976" s="10">
        <v>6</v>
      </c>
      <c r="AP976" s="11">
        <v>0</v>
      </c>
      <c r="AQ976" s="11">
        <v>50</v>
      </c>
      <c r="AR976" s="11">
        <v>50</v>
      </c>
      <c r="AS976" s="12">
        <v>11.766514333194849</v>
      </c>
    </row>
    <row r="977" spans="1:45" x14ac:dyDescent="0.25">
      <c r="A977" s="1" t="s">
        <v>1963</v>
      </c>
      <c r="B977" s="1" t="s">
        <v>1827</v>
      </c>
      <c r="C977" s="1" t="s">
        <v>1958</v>
      </c>
      <c r="D977" s="1" t="s">
        <v>1964</v>
      </c>
      <c r="E977" s="2" t="s">
        <v>3744</v>
      </c>
      <c r="F977" s="2" t="s">
        <v>3728</v>
      </c>
      <c r="G977" s="1" t="s">
        <v>3712</v>
      </c>
      <c r="H977" s="13">
        <v>6219.0013407040087</v>
      </c>
      <c r="I977" s="13">
        <v>6128</v>
      </c>
      <c r="J977" s="13">
        <f t="shared" si="15"/>
        <v>-91.001340704008726</v>
      </c>
      <c r="K977" s="2">
        <v>-1.4632790012183389E-2</v>
      </c>
      <c r="L977" s="13">
        <v>5805.2035999999998</v>
      </c>
      <c r="M977" s="13">
        <v>4931.2049999999999</v>
      </c>
      <c r="N977" s="13">
        <v>3260.1862000000001</v>
      </c>
      <c r="O977" s="13">
        <v>2545.0174000000002</v>
      </c>
      <c r="P977" s="13">
        <v>1671.0188000000001</v>
      </c>
      <c r="Q977" s="13">
        <v>873.99869999999999</v>
      </c>
      <c r="R977" s="13">
        <v>4216.0361999999996</v>
      </c>
      <c r="S977" s="1">
        <v>94.818200000000004</v>
      </c>
      <c r="T977" s="1">
        <v>62.2562</v>
      </c>
      <c r="U977" s="1">
        <v>32.561999999999998</v>
      </c>
      <c r="V977" s="1">
        <v>0.20730000000000001</v>
      </c>
      <c r="W977" s="1">
        <v>3.9</v>
      </c>
      <c r="X977" s="2">
        <v>0.33860966057441255</v>
      </c>
      <c r="Y977" s="2">
        <v>7.5718015665796348E-2</v>
      </c>
      <c r="Z977" s="2">
        <v>0.58567232375979117</v>
      </c>
      <c r="AA977" s="3">
        <v>70.743939816104756</v>
      </c>
      <c r="AB977" s="2">
        <v>1.1422641552966351E-2</v>
      </c>
      <c r="AC977" s="2">
        <v>-2.1036278762865956E-3</v>
      </c>
      <c r="AD977" s="2">
        <v>0.53444731235504195</v>
      </c>
      <c r="AE977" s="5">
        <v>26.666910000000001</v>
      </c>
      <c r="AF977" s="1">
        <v>2.9190562092207202</v>
      </c>
      <c r="AG977" s="1">
        <v>214</v>
      </c>
      <c r="AH977" s="1">
        <v>-8.9344444444444502</v>
      </c>
      <c r="AI977" s="1">
        <v>-74.7013888888889</v>
      </c>
      <c r="AJ977" s="6">
        <v>30.754250192830341</v>
      </c>
      <c r="AK977" s="7">
        <v>9.1525846126530492</v>
      </c>
      <c r="AL977" s="6">
        <v>30.981984859208762</v>
      </c>
      <c r="AM977" s="1">
        <v>75.952791674720416</v>
      </c>
      <c r="AN977" s="1">
        <v>67606.24551199851</v>
      </c>
      <c r="AO977" s="10">
        <v>3</v>
      </c>
      <c r="AP977" s="11">
        <v>0</v>
      </c>
      <c r="AQ977" s="11">
        <v>48</v>
      </c>
      <c r="AR977" s="11">
        <v>48</v>
      </c>
      <c r="AS977" s="12">
        <v>10.854782449054525</v>
      </c>
    </row>
    <row r="978" spans="1:45" x14ac:dyDescent="0.25">
      <c r="A978" s="1" t="s">
        <v>1965</v>
      </c>
      <c r="B978" s="1" t="s">
        <v>1827</v>
      </c>
      <c r="C978" s="1" t="s">
        <v>1958</v>
      </c>
      <c r="D978" s="1" t="s">
        <v>1966</v>
      </c>
      <c r="E978" s="2" t="s">
        <v>3744</v>
      </c>
      <c r="F978" s="2" t="s">
        <v>3728</v>
      </c>
      <c r="G978" s="1" t="s">
        <v>3712</v>
      </c>
      <c r="H978" s="13">
        <v>6626.9986841720092</v>
      </c>
      <c r="I978" s="13">
        <v>6191</v>
      </c>
      <c r="J978" s="13">
        <f t="shared" si="15"/>
        <v>-435.99868417200923</v>
      </c>
      <c r="K978" s="2">
        <v>-6.5791273689755347E-2</v>
      </c>
      <c r="L978" s="13">
        <v>6510.5873000000001</v>
      </c>
      <c r="M978" s="13">
        <v>5417.1878999999999</v>
      </c>
      <c r="N978" s="13">
        <v>4455.7155000000002</v>
      </c>
      <c r="O978" s="13">
        <v>2054.8717999999999</v>
      </c>
      <c r="P978" s="13">
        <v>961.47239999999999</v>
      </c>
      <c r="Q978" s="13">
        <v>1093.3994</v>
      </c>
      <c r="R978" s="13">
        <v>3016.3442</v>
      </c>
      <c r="S978" s="1">
        <v>68.910499999999999</v>
      </c>
      <c r="T978" s="1">
        <v>32.243099999999998</v>
      </c>
      <c r="U978" s="1">
        <v>36.667299999999997</v>
      </c>
      <c r="V978" s="1">
        <v>0.36249999999999999</v>
      </c>
      <c r="W978" s="1">
        <v>3.8</v>
      </c>
      <c r="X978" s="2">
        <v>0.40914230334356322</v>
      </c>
      <c r="Y978" s="2">
        <v>5.9279599418510742E-2</v>
      </c>
      <c r="Z978" s="2">
        <v>0.53157809723792604</v>
      </c>
      <c r="AA978" s="3">
        <v>88.119112731692496</v>
      </c>
      <c r="AB978" s="2">
        <v>5.3724483377839416E-3</v>
      </c>
      <c r="AC978" s="2">
        <v>-9.6750907881416603E-3</v>
      </c>
      <c r="AD978" s="2">
        <v>0.57879024744033802</v>
      </c>
      <c r="AE978" s="5">
        <v>14.724320000000001</v>
      </c>
      <c r="AF978" s="1">
        <v>3.9390557102762198</v>
      </c>
      <c r="AG978" s="1">
        <v>227</v>
      </c>
      <c r="AH978" s="1">
        <v>-9.6283333333333303</v>
      </c>
      <c r="AI978" s="1">
        <v>-74.974722222222198</v>
      </c>
      <c r="AJ978" s="6">
        <v>20.493532909492359</v>
      </c>
      <c r="AK978" s="7">
        <v>10.02842746754445</v>
      </c>
      <c r="AL978" s="6">
        <v>47.000648643417932</v>
      </c>
      <c r="AM978" s="1">
        <v>79.174831476317891</v>
      </c>
      <c r="AN978" s="1">
        <v>96136.884589422887</v>
      </c>
      <c r="AO978" s="10">
        <v>5</v>
      </c>
      <c r="AP978" s="11">
        <v>0</v>
      </c>
      <c r="AQ978" s="11">
        <v>63</v>
      </c>
      <c r="AR978" s="11">
        <v>63</v>
      </c>
      <c r="AS978" s="12">
        <v>18.510660426417058</v>
      </c>
    </row>
    <row r="979" spans="1:45" x14ac:dyDescent="0.25">
      <c r="A979" s="1" t="s">
        <v>1967</v>
      </c>
      <c r="B979" s="1" t="s">
        <v>1827</v>
      </c>
      <c r="C979" s="1" t="s">
        <v>1968</v>
      </c>
      <c r="D979" s="1" t="s">
        <v>1172</v>
      </c>
      <c r="E979" s="2" t="s">
        <v>3742</v>
      </c>
      <c r="F979" s="2" t="s">
        <v>3725</v>
      </c>
      <c r="G979" s="1" t="s">
        <v>3712</v>
      </c>
      <c r="H979" s="13">
        <v>4361.9990192270006</v>
      </c>
      <c r="I979" s="13">
        <v>4265</v>
      </c>
      <c r="J979" s="13">
        <f t="shared" si="15"/>
        <v>-96.999019227000645</v>
      </c>
      <c r="K979" s="2">
        <v>-2.2237285886458097E-2</v>
      </c>
      <c r="L979" s="13">
        <v>4494.1013000000003</v>
      </c>
      <c r="M979" s="13">
        <v>8142.8172000000004</v>
      </c>
      <c r="N979" s="13">
        <v>3961.0542</v>
      </c>
      <c r="O979" s="13">
        <v>533.0471</v>
      </c>
      <c r="P979" s="13">
        <v>4181.7629999999999</v>
      </c>
      <c r="Q979" s="13">
        <v>-3648.7159000000001</v>
      </c>
      <c r="R979" s="13">
        <v>4714.8100999999997</v>
      </c>
      <c r="S979" s="1">
        <v>16.872699999999998</v>
      </c>
      <c r="T979" s="1">
        <v>132.3665</v>
      </c>
      <c r="U979" s="1">
        <v>-115.49379999999999</v>
      </c>
      <c r="V979" s="1">
        <v>-0.77390000000000003</v>
      </c>
      <c r="W979" s="1">
        <v>3.5</v>
      </c>
      <c r="X979" s="2">
        <v>0.26541617819460728</v>
      </c>
      <c r="Y979" s="2">
        <v>0.123094958968347</v>
      </c>
      <c r="Z979" s="2">
        <v>0.61148886283704573</v>
      </c>
      <c r="AA979" s="3">
        <v>63.535276073619627</v>
      </c>
      <c r="AB979" s="2">
        <v>-2.2071346799407809E-2</v>
      </c>
      <c r="AC979" s="2">
        <v>-3.2074539497329857E-3</v>
      </c>
      <c r="AD979" s="2">
        <v>0.58292520046234098</v>
      </c>
      <c r="AE979" s="5">
        <v>25.238965</v>
      </c>
      <c r="AF979" s="1">
        <v>11.6914869971105</v>
      </c>
      <c r="AG979" s="1">
        <v>3499</v>
      </c>
      <c r="AH979" s="1">
        <v>-10.078333333333299</v>
      </c>
      <c r="AI979" s="1">
        <v>-76.631388888888907</v>
      </c>
      <c r="AJ979" s="6">
        <v>67.83751817733075</v>
      </c>
      <c r="AK979" s="7">
        <v>38.188279786799889</v>
      </c>
      <c r="AL979" s="6">
        <v>60.147930351877029</v>
      </c>
      <c r="AM979" s="1">
        <v>45.625210830324477</v>
      </c>
      <c r="AN979" s="1">
        <v>7011.6976148725244</v>
      </c>
      <c r="AO979" s="10">
        <v>3</v>
      </c>
      <c r="AP979" s="11">
        <v>0</v>
      </c>
      <c r="AQ979" s="11">
        <v>31</v>
      </c>
      <c r="AR979" s="11">
        <v>31</v>
      </c>
      <c r="AS979" s="12">
        <v>146.95730980205104</v>
      </c>
    </row>
    <row r="980" spans="1:45" x14ac:dyDescent="0.25">
      <c r="A980" s="1" t="s">
        <v>1969</v>
      </c>
      <c r="B980" s="1" t="s">
        <v>1827</v>
      </c>
      <c r="C980" s="1" t="s">
        <v>1968</v>
      </c>
      <c r="D980" s="1" t="s">
        <v>1970</v>
      </c>
      <c r="E980" s="2" t="s">
        <v>3742</v>
      </c>
      <c r="F980" s="2" t="s">
        <v>3725</v>
      </c>
      <c r="G980" s="1" t="s">
        <v>3708</v>
      </c>
      <c r="H980" s="13">
        <v>2085.999641251</v>
      </c>
      <c r="I980" s="13">
        <v>997</v>
      </c>
      <c r="J980" s="13">
        <f t="shared" si="15"/>
        <v>-1088.999641251</v>
      </c>
      <c r="K980" s="2">
        <v>-0.5220516915323693</v>
      </c>
      <c r="L980" s="13">
        <v>2112.1275999999998</v>
      </c>
      <c r="M980" s="13">
        <v>5040.6079</v>
      </c>
      <c r="N980" s="13">
        <v>1858.4341999999999</v>
      </c>
      <c r="O980" s="13">
        <v>253.69329999999999</v>
      </c>
      <c r="P980" s="13">
        <v>3182.1736000000001</v>
      </c>
      <c r="Q980" s="13">
        <v>-2928.4803000000002</v>
      </c>
      <c r="R980" s="13">
        <v>3435.8670000000002</v>
      </c>
      <c r="S980" s="1">
        <v>14.187200000000001</v>
      </c>
      <c r="T980" s="1">
        <v>177.9556</v>
      </c>
      <c r="U980" s="1">
        <v>-163.76840000000001</v>
      </c>
      <c r="V980" s="1">
        <v>-0.85229999999999995</v>
      </c>
      <c r="W980" s="1">
        <v>3.5</v>
      </c>
      <c r="X980" s="2">
        <v>0.36609829488465395</v>
      </c>
      <c r="Y980" s="2">
        <v>0.119358074222668</v>
      </c>
      <c r="Z980" s="2">
        <v>0.51454363089267807</v>
      </c>
      <c r="AA980" s="3">
        <v>94.346978557504869</v>
      </c>
      <c r="AB980" s="2">
        <v>-9.4716611826537012E-2</v>
      </c>
      <c r="AC980" s="2">
        <v>-0.10009373449178172</v>
      </c>
      <c r="AD980" s="2">
        <v>0.56069141626358099</v>
      </c>
      <c r="AE980" s="5">
        <v>29.751989999999999</v>
      </c>
      <c r="AF980" s="1">
        <v>21.348093803222799</v>
      </c>
      <c r="AG980" s="1">
        <v>3442</v>
      </c>
      <c r="AH980" s="1">
        <v>-10.0763888888889</v>
      </c>
      <c r="AI980" s="1">
        <v>-76.735555555555493</v>
      </c>
      <c r="AJ980" s="6">
        <v>59.647178747611157</v>
      </c>
      <c r="AK980" s="7">
        <v>40.671312280006347</v>
      </c>
      <c r="AL980" s="6">
        <v>54.739449872219652</v>
      </c>
      <c r="AM980" s="1">
        <v>53.244576871974502</v>
      </c>
      <c r="AN980" s="1">
        <v>2827.3310618326645</v>
      </c>
      <c r="AO980" s="10">
        <v>2</v>
      </c>
      <c r="AP980" s="11">
        <v>0</v>
      </c>
      <c r="AQ980" s="11">
        <v>18</v>
      </c>
      <c r="AR980" s="11">
        <v>18</v>
      </c>
      <c r="AS980" s="12">
        <v>61.956032719836401</v>
      </c>
    </row>
    <row r="981" spans="1:45" x14ac:dyDescent="0.25">
      <c r="A981" s="1" t="s">
        <v>1971</v>
      </c>
      <c r="B981" s="1" t="s">
        <v>1827</v>
      </c>
      <c r="C981" s="1" t="s">
        <v>1968</v>
      </c>
      <c r="D981" s="1" t="s">
        <v>1972</v>
      </c>
      <c r="E981" s="2" t="s">
        <v>3742</v>
      </c>
      <c r="F981" s="2" t="s">
        <v>3725</v>
      </c>
      <c r="G981" s="1" t="s">
        <v>3708</v>
      </c>
      <c r="H981" s="13">
        <v>1062.000126898</v>
      </c>
      <c r="I981" s="13">
        <v>611</v>
      </c>
      <c r="J981" s="13">
        <f t="shared" si="15"/>
        <v>-451.00012689799996</v>
      </c>
      <c r="K981" s="2">
        <v>-0.42467050189092526</v>
      </c>
      <c r="L981" s="13">
        <v>1117.1306</v>
      </c>
      <c r="M981" s="13">
        <v>2542.77</v>
      </c>
      <c r="N981" s="13">
        <v>1020.1723</v>
      </c>
      <c r="O981" s="13">
        <v>96.958299999999994</v>
      </c>
      <c r="P981" s="13">
        <v>1522.5977</v>
      </c>
      <c r="Q981" s="13">
        <v>-1425.6394</v>
      </c>
      <c r="R981" s="13">
        <v>1619.556</v>
      </c>
      <c r="S981" s="1">
        <v>10.5968</v>
      </c>
      <c r="T981" s="1">
        <v>166.40860000000001</v>
      </c>
      <c r="U981" s="1">
        <v>-155.81180000000001</v>
      </c>
      <c r="V981" s="1">
        <v>-0.88029999999999997</v>
      </c>
      <c r="W981" s="1">
        <v>3.2</v>
      </c>
      <c r="X981" s="2">
        <v>0.21276595744680851</v>
      </c>
      <c r="Y981" s="2">
        <v>0.11947626841243862</v>
      </c>
      <c r="Z981" s="2">
        <v>0.66775777414075288</v>
      </c>
      <c r="AA981" s="3">
        <v>49.754901960784316</v>
      </c>
      <c r="AB981" s="2">
        <v>-7.9277253391475844E-2</v>
      </c>
      <c r="AC981" s="2">
        <v>-7.5935305952573806E-2</v>
      </c>
      <c r="AD981" s="2">
        <v>0.71590691804885898</v>
      </c>
      <c r="AE981" s="5">
        <v>29.751989999999999</v>
      </c>
      <c r="AF981" s="1">
        <v>31.6914043386071</v>
      </c>
      <c r="AG981" s="1">
        <v>3394</v>
      </c>
      <c r="AH981" s="1">
        <v>-10.0233333333333</v>
      </c>
      <c r="AI981" s="1">
        <v>-76.680277777777803</v>
      </c>
      <c r="AJ981" s="6">
        <v>57.801226440193972</v>
      </c>
      <c r="AK981" s="7">
        <v>25.47926365977926</v>
      </c>
      <c r="AL981" s="6">
        <v>61.855298304739513</v>
      </c>
      <c r="AM981" s="1">
        <v>66.477764774109815</v>
      </c>
      <c r="AN981" s="1">
        <v>1724.6187805216084</v>
      </c>
      <c r="AO981" s="10">
        <v>1</v>
      </c>
      <c r="AP981" s="11">
        <v>0</v>
      </c>
      <c r="AQ981" s="11">
        <v>16</v>
      </c>
      <c r="AR981" s="11">
        <v>16</v>
      </c>
      <c r="AS981" s="12">
        <v>32.987141444114741</v>
      </c>
    </row>
    <row r="982" spans="1:45" x14ac:dyDescent="0.25">
      <c r="A982" s="1" t="s">
        <v>1973</v>
      </c>
      <c r="B982" s="1" t="s">
        <v>1827</v>
      </c>
      <c r="C982" s="1" t="s">
        <v>1968</v>
      </c>
      <c r="D982" s="1" t="s">
        <v>1974</v>
      </c>
      <c r="E982" s="2" t="s">
        <v>3743</v>
      </c>
      <c r="F982" s="2" t="s">
        <v>3730</v>
      </c>
      <c r="G982" s="1" t="s">
        <v>3708</v>
      </c>
      <c r="H982" s="13">
        <v>1055.000015562</v>
      </c>
      <c r="I982" s="13">
        <v>616</v>
      </c>
      <c r="J982" s="13">
        <f t="shared" si="15"/>
        <v>-439.00001556200004</v>
      </c>
      <c r="K982" s="2">
        <v>-0.41611375268856665</v>
      </c>
      <c r="L982" s="13">
        <v>1053.4636</v>
      </c>
      <c r="M982" s="13">
        <v>1533.8226</v>
      </c>
      <c r="N982" s="13">
        <v>1021.1797</v>
      </c>
      <c r="O982" s="13">
        <v>32.283900000000003</v>
      </c>
      <c r="P982" s="13">
        <v>512.64290000000005</v>
      </c>
      <c r="Q982" s="13">
        <v>-480.35899999999998</v>
      </c>
      <c r="R982" s="13">
        <v>544.92679999999996</v>
      </c>
      <c r="S982" s="1">
        <v>4.9912000000000001</v>
      </c>
      <c r="T982" s="1">
        <v>79.255700000000004</v>
      </c>
      <c r="U982" s="1">
        <v>-74.264499999999998</v>
      </c>
      <c r="V982" s="1">
        <v>-0.88149999999999995</v>
      </c>
      <c r="W982" s="1">
        <v>2.8</v>
      </c>
      <c r="X982" s="2">
        <v>0.27110389610389612</v>
      </c>
      <c r="Y982" s="2">
        <v>0.1185064935064935</v>
      </c>
      <c r="Z982" s="2">
        <v>0.61038961038961037</v>
      </c>
      <c r="AA982" s="3">
        <v>63.829787234042556</v>
      </c>
      <c r="AB982" s="2">
        <v>-5.7540526894385935E-2</v>
      </c>
      <c r="AC982" s="2">
        <v>-7.3984361947135202E-2</v>
      </c>
      <c r="AD982" s="2">
        <v>0.60738611221313499</v>
      </c>
      <c r="AE982" s="5">
        <v>29.751989999999999</v>
      </c>
      <c r="AF982" s="1">
        <v>6.7251239039268</v>
      </c>
      <c r="AG982" s="1">
        <v>3835</v>
      </c>
      <c r="AH982" s="1">
        <v>-10.1813888888889</v>
      </c>
      <c r="AI982" s="1">
        <v>-76.803055555555602</v>
      </c>
      <c r="AJ982" s="6">
        <v>64.388808501500947</v>
      </c>
      <c r="AK982" s="7">
        <v>33.80627970790956</v>
      </c>
      <c r="AL982" s="6">
        <v>48.655134179056603</v>
      </c>
      <c r="AM982" s="1">
        <v>26.15455265761409</v>
      </c>
      <c r="AN982" s="1">
        <v>419.50362068430252</v>
      </c>
      <c r="AO982" s="10">
        <v>1</v>
      </c>
      <c r="AP982" s="11">
        <v>0</v>
      </c>
      <c r="AQ982" s="11">
        <v>4</v>
      </c>
      <c r="AR982" s="11">
        <v>4</v>
      </c>
      <c r="AS982" s="12">
        <v>15.79187314172448</v>
      </c>
    </row>
    <row r="983" spans="1:45" x14ac:dyDescent="0.25">
      <c r="A983" s="1" t="s">
        <v>1975</v>
      </c>
      <c r="B983" s="1" t="s">
        <v>1827</v>
      </c>
      <c r="C983" s="1" t="s">
        <v>1968</v>
      </c>
      <c r="D983" s="1" t="s">
        <v>1976</v>
      </c>
      <c r="E983" s="2" t="s">
        <v>3742</v>
      </c>
      <c r="F983" s="2" t="s">
        <v>3730</v>
      </c>
      <c r="G983" s="1" t="s">
        <v>3710</v>
      </c>
      <c r="H983" s="13">
        <v>3797.9999043019998</v>
      </c>
      <c r="I983" s="13">
        <v>2350</v>
      </c>
      <c r="J983" s="13">
        <f t="shared" si="15"/>
        <v>-1447.9999043019998</v>
      </c>
      <c r="K983" s="2">
        <v>-0.38125327561537015</v>
      </c>
      <c r="L983" s="13">
        <v>3937.4126999999999</v>
      </c>
      <c r="M983" s="13">
        <v>9189.7502999999997</v>
      </c>
      <c r="N983" s="13">
        <v>3705.6030000000001</v>
      </c>
      <c r="O983" s="13">
        <v>231.80969999999999</v>
      </c>
      <c r="P983" s="13">
        <v>5484.1472999999996</v>
      </c>
      <c r="Q983" s="13">
        <v>-5252.3375999999998</v>
      </c>
      <c r="R983" s="13">
        <v>5715.9570000000003</v>
      </c>
      <c r="S983" s="1">
        <v>7.0635000000000003</v>
      </c>
      <c r="T983" s="1">
        <v>167.10839999999999</v>
      </c>
      <c r="U983" s="1">
        <v>-160.04490000000001</v>
      </c>
      <c r="V983" s="1">
        <v>-0.91890000000000005</v>
      </c>
      <c r="W983" s="1">
        <v>3.5</v>
      </c>
      <c r="X983" s="2">
        <v>0.35191489361702127</v>
      </c>
      <c r="Y983" s="2">
        <v>0.10468085106382979</v>
      </c>
      <c r="Z983" s="2">
        <v>0.54340425531914893</v>
      </c>
      <c r="AA983" s="3">
        <v>84.025058731401728</v>
      </c>
      <c r="AB983" s="2">
        <v>-6.5084615113680133E-2</v>
      </c>
      <c r="AC983" s="2">
        <v>-6.6281141549366818E-2</v>
      </c>
      <c r="AD983" s="2">
        <v>0.69793820381164595</v>
      </c>
      <c r="AE983" s="5">
        <v>36.802447999999998</v>
      </c>
      <c r="AF983" s="1">
        <v>33.591075433833097</v>
      </c>
      <c r="AG983" s="1">
        <v>3617</v>
      </c>
      <c r="AH983" s="1">
        <v>-9.9844444444444491</v>
      </c>
      <c r="AI983" s="1">
        <v>-76.688333333333304</v>
      </c>
      <c r="AJ983" s="6">
        <v>46.095567292778057</v>
      </c>
      <c r="AK983" s="7">
        <v>25.840770323978688</v>
      </c>
      <c r="AL983" s="6">
        <v>43.659495899133297</v>
      </c>
      <c r="AM983" s="1">
        <v>67.867839485470341</v>
      </c>
      <c r="AN983" s="1">
        <v>5081.2587150321979</v>
      </c>
      <c r="AO983" s="10">
        <v>8</v>
      </c>
      <c r="AP983" s="11">
        <v>0</v>
      </c>
      <c r="AQ983" s="11">
        <v>51</v>
      </c>
      <c r="AR983" s="11">
        <v>51</v>
      </c>
      <c r="AS983" s="12">
        <v>98.845618915159946</v>
      </c>
    </row>
    <row r="984" spans="1:45" x14ac:dyDescent="0.25">
      <c r="A984" s="1" t="s">
        <v>1977</v>
      </c>
      <c r="B984" s="1" t="s">
        <v>1827</v>
      </c>
      <c r="C984" s="1" t="s">
        <v>1968</v>
      </c>
      <c r="D984" s="1" t="s">
        <v>1978</v>
      </c>
      <c r="E984" s="2" t="s">
        <v>3742</v>
      </c>
      <c r="F984" s="2" t="s">
        <v>3725</v>
      </c>
      <c r="G984" s="1" t="s">
        <v>3708</v>
      </c>
      <c r="H984" s="13">
        <v>1355.9996990579998</v>
      </c>
      <c r="I984" s="13">
        <v>780</v>
      </c>
      <c r="J984" s="13">
        <f t="shared" si="15"/>
        <v>-575.99969905799981</v>
      </c>
      <c r="K984" s="2">
        <v>-0.42477863340098182</v>
      </c>
      <c r="L984" s="13">
        <v>1433.461</v>
      </c>
      <c r="M984" s="13">
        <v>3567.9423000000002</v>
      </c>
      <c r="N984" s="13">
        <v>1293.4807000000001</v>
      </c>
      <c r="O984" s="13">
        <v>139.9803</v>
      </c>
      <c r="P984" s="13">
        <v>2274.4616000000001</v>
      </c>
      <c r="Q984" s="13">
        <v>-2134.4812999999999</v>
      </c>
      <c r="R984" s="13">
        <v>2414.4418000000001</v>
      </c>
      <c r="S984" s="1">
        <v>11.1953</v>
      </c>
      <c r="T984" s="1">
        <v>181.9059</v>
      </c>
      <c r="U984" s="1">
        <v>-170.7106</v>
      </c>
      <c r="V984" s="1">
        <v>-0.88400000000000001</v>
      </c>
      <c r="W984" s="1">
        <v>3.2</v>
      </c>
      <c r="X984" s="2">
        <v>0.26923076923076922</v>
      </c>
      <c r="Y984" s="2">
        <v>0.11025641025641025</v>
      </c>
      <c r="Z984" s="2">
        <v>0.62051282051282053</v>
      </c>
      <c r="AA984" s="3">
        <v>61.157024793388423</v>
      </c>
      <c r="AB984" s="2">
        <v>-6.4568503841090585E-2</v>
      </c>
      <c r="AC984" s="2">
        <v>-7.5960118705339252E-2</v>
      </c>
      <c r="AD984" s="2">
        <v>0.67430013418197599</v>
      </c>
      <c r="AE984" s="5">
        <v>29.751989999999999</v>
      </c>
      <c r="AF984" s="1">
        <v>27.4139976275208</v>
      </c>
      <c r="AG984" s="1">
        <v>3457</v>
      </c>
      <c r="AH984" s="1">
        <v>-9.9763888888888896</v>
      </c>
      <c r="AI984" s="1">
        <v>-76.676944444444402</v>
      </c>
      <c r="AJ984" s="6">
        <v>76.788589705918923</v>
      </c>
      <c r="AK984" s="7">
        <v>56.472358539894572</v>
      </c>
      <c r="AL984" s="6">
        <v>64.439804810298426</v>
      </c>
      <c r="AM984" s="1">
        <v>43.099096382911682</v>
      </c>
      <c r="AN984" s="1">
        <v>1929.7494417795476</v>
      </c>
      <c r="AO984" s="10">
        <v>2</v>
      </c>
      <c r="AP984" s="11">
        <v>0</v>
      </c>
      <c r="AQ984" s="11">
        <v>13</v>
      </c>
      <c r="AR984" s="11">
        <v>13</v>
      </c>
      <c r="AS984" s="12">
        <v>46.580246913580247</v>
      </c>
    </row>
    <row r="985" spans="1:45" x14ac:dyDescent="0.25">
      <c r="A985" s="1" t="s">
        <v>1979</v>
      </c>
      <c r="B985" s="1" t="s">
        <v>1827</v>
      </c>
      <c r="C985" s="1" t="s">
        <v>1968</v>
      </c>
      <c r="D985" s="1" t="s">
        <v>1980</v>
      </c>
      <c r="E985" s="2" t="s">
        <v>3742</v>
      </c>
      <c r="F985" s="2" t="s">
        <v>3730</v>
      </c>
      <c r="G985" s="1" t="s">
        <v>3712</v>
      </c>
      <c r="H985" s="13">
        <v>6237.0013764339965</v>
      </c>
      <c r="I985" s="13">
        <v>4805</v>
      </c>
      <c r="J985" s="13">
        <f t="shared" si="15"/>
        <v>-1432.0013764339965</v>
      </c>
      <c r="K985" s="2">
        <v>-0.22959773294979499</v>
      </c>
      <c r="L985" s="13">
        <v>5582.8379999999997</v>
      </c>
      <c r="M985" s="13">
        <v>8776.9110000000001</v>
      </c>
      <c r="N985" s="13">
        <v>4963.8041000000003</v>
      </c>
      <c r="O985" s="13">
        <v>619.03390000000002</v>
      </c>
      <c r="P985" s="13">
        <v>3813.1069000000002</v>
      </c>
      <c r="Q985" s="13">
        <v>-3194.0729999999999</v>
      </c>
      <c r="R985" s="13">
        <v>4432.1408000000001</v>
      </c>
      <c r="S985" s="1">
        <v>17.243600000000001</v>
      </c>
      <c r="T985" s="1">
        <v>106.2165</v>
      </c>
      <c r="U985" s="1">
        <v>-88.972899999999996</v>
      </c>
      <c r="V985" s="1">
        <v>-0.72070000000000001</v>
      </c>
      <c r="W985" s="1">
        <v>3.5</v>
      </c>
      <c r="X985" s="2">
        <v>0.28616024973985432</v>
      </c>
      <c r="Y985" s="2">
        <v>8.4703433922996882E-2</v>
      </c>
      <c r="Z985" s="2">
        <v>0.62913631633714884</v>
      </c>
      <c r="AA985" s="3">
        <v>58.948064836255377</v>
      </c>
      <c r="AB985" s="2">
        <v>-4.0473775090207664E-2</v>
      </c>
      <c r="AC985" s="2">
        <v>-3.6577481267623058E-2</v>
      </c>
      <c r="AD985" s="2">
        <v>0.56328713893890403</v>
      </c>
      <c r="AE985" s="5">
        <v>43.663957000000003</v>
      </c>
      <c r="AF985" s="1">
        <v>7.2054203880505101</v>
      </c>
      <c r="AG985" s="1">
        <v>3625</v>
      </c>
      <c r="AH985" s="1">
        <v>-10.1425</v>
      </c>
      <c r="AI985" s="1">
        <v>-76.625555555555493</v>
      </c>
      <c r="AJ985" s="6">
        <v>48.393379086558753</v>
      </c>
      <c r="AK985" s="7">
        <v>39.020537515651156</v>
      </c>
      <c r="AL985" s="6">
        <v>33.72921732960814</v>
      </c>
      <c r="AM985" s="1">
        <v>70.929307015438098</v>
      </c>
      <c r="AN985" s="1">
        <v>3136.5414700252577</v>
      </c>
      <c r="AO985" s="10">
        <v>2</v>
      </c>
      <c r="AP985" s="11">
        <v>0</v>
      </c>
      <c r="AQ985" s="11">
        <v>31</v>
      </c>
      <c r="AR985" s="11">
        <v>31</v>
      </c>
      <c r="AS985" s="12">
        <v>176.77396207073295</v>
      </c>
    </row>
    <row r="986" spans="1:45" x14ac:dyDescent="0.25">
      <c r="A986" s="1" t="s">
        <v>1981</v>
      </c>
      <c r="B986" s="1" t="s">
        <v>1827</v>
      </c>
      <c r="C986" s="1" t="s">
        <v>1982</v>
      </c>
      <c r="D986" s="1" t="s">
        <v>1983</v>
      </c>
      <c r="E986" s="2" t="s">
        <v>3746</v>
      </c>
      <c r="F986" s="2" t="s">
        <v>3725</v>
      </c>
      <c r="G986" s="1" t="s">
        <v>3710</v>
      </c>
      <c r="H986" s="13">
        <v>5014.9999934900006</v>
      </c>
      <c r="I986" s="13">
        <v>3621</v>
      </c>
      <c r="J986" s="13">
        <f t="shared" si="15"/>
        <v>-1393.9999934900006</v>
      </c>
      <c r="K986" s="2">
        <v>-0.27796610075763906</v>
      </c>
      <c r="L986" s="13">
        <v>5257.3723</v>
      </c>
      <c r="M986" s="13">
        <v>11244.816500000001</v>
      </c>
      <c r="N986" s="13">
        <v>4875.4605000000001</v>
      </c>
      <c r="O986" s="13">
        <v>381.9119</v>
      </c>
      <c r="P986" s="13">
        <v>6369.3559999999998</v>
      </c>
      <c r="Q986" s="13">
        <v>-5987.4441999999999</v>
      </c>
      <c r="R986" s="13">
        <v>6751.2678999999998</v>
      </c>
      <c r="S986" s="1">
        <v>9.2571999999999992</v>
      </c>
      <c r="T986" s="1">
        <v>154.38820000000001</v>
      </c>
      <c r="U986" s="1">
        <v>-145.1309</v>
      </c>
      <c r="V986" s="1">
        <v>-0.88690000000000002</v>
      </c>
      <c r="W986" s="1">
        <v>3.4</v>
      </c>
      <c r="X986" s="2">
        <v>0.32780999723833193</v>
      </c>
      <c r="Y986" s="2">
        <v>0.11626622479977906</v>
      </c>
      <c r="Z986" s="2">
        <v>0.55592377796188897</v>
      </c>
      <c r="AA986" s="3">
        <v>79.88077496274218</v>
      </c>
      <c r="AB986" s="2">
        <v>-3.5727715925560233E-2</v>
      </c>
      <c r="AC986" s="2">
        <v>-4.5460419966655952E-2</v>
      </c>
      <c r="AD986" s="2">
        <v>0.75559717416763295</v>
      </c>
      <c r="AE986" s="5">
        <v>42.137762000000002</v>
      </c>
      <c r="AF986" s="1">
        <v>37.258724897640903</v>
      </c>
      <c r="AG986" s="1">
        <v>3475</v>
      </c>
      <c r="AH986" s="1">
        <v>-9.8588888888888899</v>
      </c>
      <c r="AI986" s="1">
        <v>-76.608888888888899</v>
      </c>
      <c r="AJ986" s="6">
        <v>74.928243324557826</v>
      </c>
      <c r="AK986" s="7">
        <v>42.74640126421864</v>
      </c>
      <c r="AL986" s="6">
        <v>51.209012233598692</v>
      </c>
      <c r="AM986" s="1">
        <v>58.497275320741423</v>
      </c>
      <c r="AN986" s="1">
        <v>5219.6734359783422</v>
      </c>
      <c r="AO986" s="10">
        <v>4</v>
      </c>
      <c r="AP986" s="11">
        <v>7</v>
      </c>
      <c r="AQ986" s="11">
        <v>29</v>
      </c>
      <c r="AR986" s="11">
        <v>36</v>
      </c>
      <c r="AS986" s="12">
        <v>31.369179369388181</v>
      </c>
    </row>
    <row r="987" spans="1:45" x14ac:dyDescent="0.25">
      <c r="A987" s="1" t="s">
        <v>1984</v>
      </c>
      <c r="B987" s="1" t="s">
        <v>1827</v>
      </c>
      <c r="C987" s="1" t="s">
        <v>1982</v>
      </c>
      <c r="D987" s="1" t="s">
        <v>1985</v>
      </c>
      <c r="E987" s="2" t="s">
        <v>3743</v>
      </c>
      <c r="F987" s="2" t="s">
        <v>3725</v>
      </c>
      <c r="G987" s="1" t="s">
        <v>3708</v>
      </c>
      <c r="H987" s="13">
        <v>1223.999685302</v>
      </c>
      <c r="I987" s="13">
        <v>861</v>
      </c>
      <c r="J987" s="13">
        <f t="shared" si="15"/>
        <v>-362.99968530199999</v>
      </c>
      <c r="K987" s="2">
        <v>-0.29656844659436027</v>
      </c>
      <c r="L987" s="13">
        <v>1280.6931999999999</v>
      </c>
      <c r="M987" s="13">
        <v>2686.8787000000002</v>
      </c>
      <c r="N987" s="13">
        <v>1188.8108</v>
      </c>
      <c r="O987" s="13">
        <v>91.882400000000004</v>
      </c>
      <c r="P987" s="13">
        <v>1498.0679</v>
      </c>
      <c r="Q987" s="13">
        <v>-1406.1854000000001</v>
      </c>
      <c r="R987" s="13">
        <v>1589.9503</v>
      </c>
      <c r="S987" s="1">
        <v>9.2632999999999992</v>
      </c>
      <c r="T987" s="1">
        <v>151.03120000000001</v>
      </c>
      <c r="U987" s="1">
        <v>-141.7679</v>
      </c>
      <c r="V987" s="1">
        <v>-0.88439999999999996</v>
      </c>
      <c r="W987" s="1">
        <v>3.7</v>
      </c>
      <c r="X987" s="2">
        <v>0.20092915214866433</v>
      </c>
      <c r="Y987" s="2">
        <v>0.11962833914053426</v>
      </c>
      <c r="Z987" s="2">
        <v>0.67944250871080136</v>
      </c>
      <c r="AA987" s="3">
        <v>47.179487179487175</v>
      </c>
      <c r="AB987" s="2">
        <v>-7.7196361070803854E-2</v>
      </c>
      <c r="AC987" s="2">
        <v>-4.9013067530719656E-2</v>
      </c>
      <c r="AD987" s="2">
        <v>0.72477799654007002</v>
      </c>
      <c r="AE987" s="5">
        <v>44.875579999999999</v>
      </c>
      <c r="AF987" s="1">
        <v>75.1525423728813</v>
      </c>
      <c r="AG987" s="1">
        <v>3413</v>
      </c>
      <c r="AH987" s="1">
        <v>-9.8527777777777796</v>
      </c>
      <c r="AI987" s="1">
        <v>-76.630555555555503</v>
      </c>
      <c r="AJ987" s="6">
        <v>66.059932572121809</v>
      </c>
      <c r="AK987" s="7">
        <v>24.04436624845227</v>
      </c>
      <c r="AL987" s="6">
        <v>57.84275860320647</v>
      </c>
      <c r="AM987" s="1">
        <v>43.049131660355897</v>
      </c>
      <c r="AN987" s="1">
        <v>1457.2080111062489</v>
      </c>
      <c r="AO987" s="10">
        <v>1</v>
      </c>
      <c r="AP987" s="11">
        <v>0</v>
      </c>
      <c r="AQ987" s="11">
        <v>12</v>
      </c>
      <c r="AR987" s="11">
        <v>12</v>
      </c>
      <c r="AS987" s="12">
        <v>12.612456747404844</v>
      </c>
    </row>
    <row r="988" spans="1:45" x14ac:dyDescent="0.25">
      <c r="A988" s="1" t="s">
        <v>1986</v>
      </c>
      <c r="B988" s="1" t="s">
        <v>1827</v>
      </c>
      <c r="C988" s="1" t="s">
        <v>1982</v>
      </c>
      <c r="D988" s="1" t="s">
        <v>1987</v>
      </c>
      <c r="E988" s="2" t="s">
        <v>3742</v>
      </c>
      <c r="F988" s="2" t="s">
        <v>3725</v>
      </c>
      <c r="G988" s="1" t="s">
        <v>3708</v>
      </c>
      <c r="H988" s="13">
        <v>1163.9996405349998</v>
      </c>
      <c r="I988" s="13">
        <v>881</v>
      </c>
      <c r="J988" s="13">
        <f t="shared" si="15"/>
        <v>-282.9996405349998</v>
      </c>
      <c r="K988" s="2">
        <v>-0.24312691402973882</v>
      </c>
      <c r="L988" s="13">
        <v>1193.4775999999999</v>
      </c>
      <c r="M988" s="13">
        <v>2543.3697000000002</v>
      </c>
      <c r="N988" s="13">
        <v>1087.8061</v>
      </c>
      <c r="O988" s="13">
        <v>105.67149999999999</v>
      </c>
      <c r="P988" s="13">
        <v>1455.5636</v>
      </c>
      <c r="Q988" s="13">
        <v>-1349.8921</v>
      </c>
      <c r="R988" s="13">
        <v>1561.2351000000001</v>
      </c>
      <c r="S988" s="1">
        <v>11.311299999999999</v>
      </c>
      <c r="T988" s="1">
        <v>155.8066</v>
      </c>
      <c r="U988" s="1">
        <v>-144.49529999999999</v>
      </c>
      <c r="V988" s="1">
        <v>-0.86460000000000004</v>
      </c>
      <c r="W988" s="1">
        <v>4.2</v>
      </c>
      <c r="X988" s="2">
        <v>0.2133938706015891</v>
      </c>
      <c r="Y988" s="2">
        <v>9.5346197502837682E-2</v>
      </c>
      <c r="Z988" s="2">
        <v>0.69125993189557322</v>
      </c>
      <c r="AA988" s="3">
        <v>44.663382594417079</v>
      </c>
      <c r="AB988" s="2">
        <v>-6.9668356430420908E-2</v>
      </c>
      <c r="AC988" s="2">
        <v>-3.9012850331058502E-2</v>
      </c>
      <c r="AD988" s="2">
        <v>0.66433572769165095</v>
      </c>
      <c r="AE988" s="5">
        <v>41.815773</v>
      </c>
      <c r="AF988" s="1">
        <v>146.58197217180901</v>
      </c>
      <c r="AG988" s="1">
        <v>3204</v>
      </c>
      <c r="AH988" s="1">
        <v>-9.9002777777777808</v>
      </c>
      <c r="AI988" s="1">
        <v>-76.6111111111111</v>
      </c>
      <c r="AJ988" s="6">
        <v>13.873195744798171</v>
      </c>
      <c r="AK988" s="7">
        <v>7.2235171783114973</v>
      </c>
      <c r="AL988" s="6">
        <v>75.595957083101553</v>
      </c>
      <c r="AM988" s="1">
        <v>78.825320282683492</v>
      </c>
      <c r="AN988" s="1">
        <v>1137.4618913217416</v>
      </c>
      <c r="AO988" s="10">
        <v>2</v>
      </c>
      <c r="AP988" s="11">
        <v>0</v>
      </c>
      <c r="AQ988" s="11">
        <v>12</v>
      </c>
      <c r="AR988" s="11">
        <v>12</v>
      </c>
      <c r="AS988" s="12">
        <v>36.136936936936934</v>
      </c>
    </row>
    <row r="989" spans="1:45" x14ac:dyDescent="0.25">
      <c r="A989" s="1" t="s">
        <v>1988</v>
      </c>
      <c r="B989" s="1" t="s">
        <v>1827</v>
      </c>
      <c r="C989" s="1" t="s">
        <v>1982</v>
      </c>
      <c r="D989" s="1" t="s">
        <v>1989</v>
      </c>
      <c r="E989" s="2" t="s">
        <v>3742</v>
      </c>
      <c r="F989" s="2" t="s">
        <v>3725</v>
      </c>
      <c r="G989" s="1" t="s">
        <v>3712</v>
      </c>
      <c r="H989" s="13">
        <v>5020.0008402150006</v>
      </c>
      <c r="I989" s="13">
        <v>4863</v>
      </c>
      <c r="J989" s="13">
        <f t="shared" si="15"/>
        <v>-157.00084021500061</v>
      </c>
      <c r="K989" s="2">
        <v>-3.1275062537295603E-2</v>
      </c>
      <c r="L989" s="13">
        <v>5250.2866000000004</v>
      </c>
      <c r="M989" s="13">
        <v>8607.2618999999995</v>
      </c>
      <c r="N989" s="13">
        <v>5081.6747999999998</v>
      </c>
      <c r="O989" s="13">
        <v>168.61170000000001</v>
      </c>
      <c r="P989" s="13">
        <v>3525.5871000000002</v>
      </c>
      <c r="Q989" s="13">
        <v>-3356.9753999999998</v>
      </c>
      <c r="R989" s="13">
        <v>3694.1988999999999</v>
      </c>
      <c r="S989" s="1">
        <v>4.867</v>
      </c>
      <c r="T989" s="1">
        <v>101.76649999999999</v>
      </c>
      <c r="U989" s="1">
        <v>-96.899500000000003</v>
      </c>
      <c r="V989" s="1">
        <v>-0.90869999999999995</v>
      </c>
      <c r="W989" s="1">
        <v>3.5</v>
      </c>
      <c r="X989" s="2">
        <v>0.27904585646720131</v>
      </c>
      <c r="Y989" s="2">
        <v>9.9732675303310717E-2</v>
      </c>
      <c r="Z989" s="2">
        <v>0.62122146822948798</v>
      </c>
      <c r="AA989" s="3">
        <v>60.973187686196631</v>
      </c>
      <c r="AB989" s="2">
        <v>-9.7361869820566938E-3</v>
      </c>
      <c r="AC989" s="2">
        <v>-4.5289375286063915E-3</v>
      </c>
      <c r="AD989" s="2">
        <v>0.79154729843139704</v>
      </c>
      <c r="AE989" s="5">
        <v>47.954062999999998</v>
      </c>
      <c r="AF989" s="1">
        <v>40.804848749590498</v>
      </c>
      <c r="AG989" s="1">
        <v>3452</v>
      </c>
      <c r="AH989" s="1">
        <v>-9.7477777777777703</v>
      </c>
      <c r="AI989" s="1">
        <v>-76.648055555555601</v>
      </c>
      <c r="AJ989" s="6">
        <v>48.162717415791143</v>
      </c>
      <c r="AK989" s="7">
        <v>28.178942245297272</v>
      </c>
      <c r="AL989" s="6">
        <v>49.557317837153363</v>
      </c>
      <c r="AM989" s="1">
        <v>72.28593894515312</v>
      </c>
      <c r="AN989" s="1">
        <v>4903.5766300301011</v>
      </c>
      <c r="AO989" s="10">
        <v>2</v>
      </c>
      <c r="AP989" s="11">
        <v>0</v>
      </c>
      <c r="AQ989" s="11">
        <v>36</v>
      </c>
      <c r="AR989" s="11">
        <v>36</v>
      </c>
      <c r="AS989" s="12">
        <v>23.248996832101373</v>
      </c>
    </row>
    <row r="990" spans="1:45" x14ac:dyDescent="0.25">
      <c r="A990" s="1" t="s">
        <v>1990</v>
      </c>
      <c r="B990" s="1" t="s">
        <v>1827</v>
      </c>
      <c r="C990" s="1" t="s">
        <v>1982</v>
      </c>
      <c r="D990" s="1" t="s">
        <v>1991</v>
      </c>
      <c r="E990" s="2" t="s">
        <v>3743</v>
      </c>
      <c r="F990" s="2" t="s">
        <v>3730</v>
      </c>
      <c r="G990" s="1" t="s">
        <v>3708</v>
      </c>
      <c r="H990" s="13">
        <v>1159.9996656559999</v>
      </c>
      <c r="I990" s="13">
        <v>759</v>
      </c>
      <c r="J990" s="13">
        <f t="shared" si="15"/>
        <v>-400.99966565599993</v>
      </c>
      <c r="K990" s="2">
        <v>-0.34568946658206806</v>
      </c>
      <c r="L990" s="13">
        <v>1156.2137</v>
      </c>
      <c r="M990" s="13">
        <v>2484.3330000000001</v>
      </c>
      <c r="N990" s="13">
        <v>1067.0574999999999</v>
      </c>
      <c r="O990" s="13">
        <v>89.156199999999998</v>
      </c>
      <c r="P990" s="13">
        <v>1417.2755</v>
      </c>
      <c r="Q990" s="13">
        <v>-1328.1193000000001</v>
      </c>
      <c r="R990" s="13">
        <v>1506.4318000000001</v>
      </c>
      <c r="S990" s="1">
        <v>9.7958999999999996</v>
      </c>
      <c r="T990" s="1">
        <v>155.72120000000001</v>
      </c>
      <c r="U990" s="1">
        <v>-145.92529999999999</v>
      </c>
      <c r="V990" s="1">
        <v>-0.88160000000000005</v>
      </c>
      <c r="W990" s="1">
        <v>3.5</v>
      </c>
      <c r="X990" s="2">
        <v>0.20289855072463769</v>
      </c>
      <c r="Y990" s="2">
        <v>0.10540184453227931</v>
      </c>
      <c r="Z990" s="2">
        <v>0.69169960474308301</v>
      </c>
      <c r="AA990" s="3">
        <v>44.571428571428569</v>
      </c>
      <c r="AB990" s="2">
        <v>-5.2222357194194546E-2</v>
      </c>
      <c r="AC990" s="2">
        <v>-5.8796754679612984E-2</v>
      </c>
      <c r="AD990" s="2">
        <v>0.77645993232727095</v>
      </c>
      <c r="AE990" s="5">
        <v>44.875400999999997</v>
      </c>
      <c r="AF990" s="1">
        <v>68.307522123893804</v>
      </c>
      <c r="AG990" s="1">
        <v>3816</v>
      </c>
      <c r="AH990" s="1">
        <v>-9.8863888888888898</v>
      </c>
      <c r="AI990" s="1">
        <v>-76.503055555555505</v>
      </c>
      <c r="AJ990" s="6">
        <v>63.739284867782693</v>
      </c>
      <c r="AK990" s="7">
        <v>13.60859187918296</v>
      </c>
      <c r="AL990" s="6">
        <v>62.574959150241007</v>
      </c>
      <c r="AM990" s="1">
        <v>64.97254043463721</v>
      </c>
      <c r="AN990" s="1">
        <v>1442.1506525066347</v>
      </c>
      <c r="AO990" s="10">
        <v>1</v>
      </c>
      <c r="AP990" s="11">
        <v>0</v>
      </c>
      <c r="AQ990" s="11">
        <v>7</v>
      </c>
      <c r="AR990" s="11">
        <v>7</v>
      </c>
      <c r="AS990" s="12">
        <v>19.940540540540539</v>
      </c>
    </row>
    <row r="991" spans="1:45" x14ac:dyDescent="0.25">
      <c r="A991" s="1" t="s">
        <v>1992</v>
      </c>
      <c r="B991" s="1" t="s">
        <v>1827</v>
      </c>
      <c r="C991" s="1" t="s">
        <v>1982</v>
      </c>
      <c r="D991" s="1" t="s">
        <v>1993</v>
      </c>
      <c r="E991" s="2" t="s">
        <v>3742</v>
      </c>
      <c r="F991" s="2" t="s">
        <v>3730</v>
      </c>
      <c r="G991" s="1" t="s">
        <v>3710</v>
      </c>
      <c r="H991" s="13">
        <v>4121.9996257370003</v>
      </c>
      <c r="I991" s="13">
        <v>2752</v>
      </c>
      <c r="J991" s="13">
        <f t="shared" si="15"/>
        <v>-1369.9996257370003</v>
      </c>
      <c r="K991" s="2">
        <v>-0.33236286999711911</v>
      </c>
      <c r="L991" s="13">
        <v>4288.0176000000001</v>
      </c>
      <c r="M991" s="13">
        <v>9073.6402999999991</v>
      </c>
      <c r="N991" s="13">
        <v>4056.5641000000001</v>
      </c>
      <c r="O991" s="13">
        <v>231.45349999999999</v>
      </c>
      <c r="P991" s="13">
        <v>5017.0761000000002</v>
      </c>
      <c r="Q991" s="13">
        <v>-4785.6225999999997</v>
      </c>
      <c r="R991" s="13">
        <v>5248.5297</v>
      </c>
      <c r="S991" s="1">
        <v>6.9288999999999996</v>
      </c>
      <c r="T991" s="1">
        <v>150.19319999999999</v>
      </c>
      <c r="U991" s="1">
        <v>-143.26429999999999</v>
      </c>
      <c r="V991" s="1">
        <v>-0.91180000000000005</v>
      </c>
      <c r="W991" s="1">
        <v>3</v>
      </c>
      <c r="X991" s="2">
        <v>0.25799418604651164</v>
      </c>
      <c r="Y991" s="2">
        <v>0.12863372093023256</v>
      </c>
      <c r="Z991" s="2">
        <v>0.61337209302325579</v>
      </c>
      <c r="AA991" s="3">
        <v>63.033175355450233</v>
      </c>
      <c r="AB991" s="2">
        <v>-4.4503799978740544E-2</v>
      </c>
      <c r="AC991" s="2">
        <v>-5.6081811821335426E-2</v>
      </c>
      <c r="AD991" s="2">
        <v>0.67302888631820701</v>
      </c>
      <c r="AE991" s="5">
        <v>35.054344999999998</v>
      </c>
      <c r="AF991" s="1">
        <v>50.949983760961302</v>
      </c>
      <c r="AG991" s="1">
        <v>3543</v>
      </c>
      <c r="AH991" s="1">
        <v>-9.7952777777777804</v>
      </c>
      <c r="AI991" s="1">
        <v>-76.665833333333296</v>
      </c>
      <c r="AJ991" s="6">
        <v>58.842281703727458</v>
      </c>
      <c r="AK991" s="7">
        <v>31.861834868579191</v>
      </c>
      <c r="AL991" s="6">
        <v>58.692429756335471</v>
      </c>
      <c r="AM991" s="1">
        <v>68.544074265213411</v>
      </c>
      <c r="AN991" s="1">
        <v>4865.6390364816007</v>
      </c>
      <c r="AO991" s="10">
        <v>5</v>
      </c>
      <c r="AP991" s="11">
        <v>0</v>
      </c>
      <c r="AQ991" s="11">
        <v>30</v>
      </c>
      <c r="AR991" s="11">
        <v>30</v>
      </c>
      <c r="AS991" s="12">
        <v>78.264759427828352</v>
      </c>
    </row>
    <row r="992" spans="1:45" x14ac:dyDescent="0.25">
      <c r="A992" s="1" t="s">
        <v>1994</v>
      </c>
      <c r="B992" s="1" t="s">
        <v>1827</v>
      </c>
      <c r="C992" s="1" t="s">
        <v>1982</v>
      </c>
      <c r="D992" s="1" t="s">
        <v>912</v>
      </c>
      <c r="E992" s="2" t="s">
        <v>3742</v>
      </c>
      <c r="F992" s="2" t="s">
        <v>3725</v>
      </c>
      <c r="G992" s="1" t="s">
        <v>3708</v>
      </c>
      <c r="H992" s="13">
        <v>1191.9998319819999</v>
      </c>
      <c r="I992" s="13">
        <v>1000</v>
      </c>
      <c r="J992" s="13">
        <f t="shared" si="15"/>
        <v>-191.99983198199993</v>
      </c>
      <c r="K992" s="2">
        <v>-0.16107370725275344</v>
      </c>
      <c r="L992" s="13">
        <v>1210.1228000000001</v>
      </c>
      <c r="M992" s="13">
        <v>2204.7962000000002</v>
      </c>
      <c r="N992" s="13">
        <v>1131.2283</v>
      </c>
      <c r="O992" s="13">
        <v>78.894499999999994</v>
      </c>
      <c r="P992" s="13">
        <v>1073.5679</v>
      </c>
      <c r="Q992" s="13">
        <v>-994.67340000000002</v>
      </c>
      <c r="R992" s="13">
        <v>1152.4623999999999</v>
      </c>
      <c r="S992" s="1">
        <v>9.2411999999999992</v>
      </c>
      <c r="T992" s="1">
        <v>125.7503</v>
      </c>
      <c r="U992" s="1">
        <v>-116.50920000000001</v>
      </c>
      <c r="V992" s="1">
        <v>-0.86309999999999998</v>
      </c>
      <c r="W992" s="1">
        <v>3.6</v>
      </c>
      <c r="X992" s="2">
        <v>0.25900000000000001</v>
      </c>
      <c r="Y992" s="2">
        <v>0.107</v>
      </c>
      <c r="Z992" s="2">
        <v>0.63400000000000001</v>
      </c>
      <c r="AA992" s="3">
        <v>57.728706624605678</v>
      </c>
      <c r="AB992" s="2">
        <v>-4.6357114488773776E-2</v>
      </c>
      <c r="AC992" s="2">
        <v>-2.4778200133164674E-2</v>
      </c>
      <c r="AD992" s="2">
        <v>0.74106866121292103</v>
      </c>
      <c r="AE992" s="5">
        <v>48.635933999999999</v>
      </c>
      <c r="AF992" s="1">
        <v>27.256466703357201</v>
      </c>
      <c r="AG992" s="1">
        <v>3436</v>
      </c>
      <c r="AH992" s="1">
        <v>-9.7052777777777806</v>
      </c>
      <c r="AI992" s="1">
        <v>-76.702500000000001</v>
      </c>
      <c r="AJ992" s="6">
        <v>67.635623529532069</v>
      </c>
      <c r="AK992" s="7">
        <v>38.860625181530636</v>
      </c>
      <c r="AL992" s="6">
        <v>52.363609747927072</v>
      </c>
      <c r="AM992" s="1">
        <v>69.803473691224923</v>
      </c>
      <c r="AN992" s="1">
        <v>2607.0434204505136</v>
      </c>
      <c r="AO992" s="10">
        <v>1</v>
      </c>
      <c r="AP992" s="11">
        <v>0</v>
      </c>
      <c r="AQ992" s="11">
        <v>13</v>
      </c>
      <c r="AR992" s="11">
        <v>13</v>
      </c>
      <c r="AS992" s="12">
        <v>46.448581560283685</v>
      </c>
    </row>
    <row r="993" spans="1:45" x14ac:dyDescent="0.25">
      <c r="A993" s="1" t="s">
        <v>1995</v>
      </c>
      <c r="B993" s="1" t="s">
        <v>1827</v>
      </c>
      <c r="C993" s="1" t="s">
        <v>1982</v>
      </c>
      <c r="D993" s="1" t="s">
        <v>1996</v>
      </c>
      <c r="E993" s="2" t="s">
        <v>3742</v>
      </c>
      <c r="F993" s="2" t="s">
        <v>3730</v>
      </c>
      <c r="G993" s="1" t="s">
        <v>3709</v>
      </c>
      <c r="H993" s="13">
        <v>2146.0001648699999</v>
      </c>
      <c r="I993" s="13">
        <v>1348</v>
      </c>
      <c r="J993" s="13">
        <f t="shared" si="15"/>
        <v>-798.00016486999994</v>
      </c>
      <c r="K993" s="2">
        <v>-0.37185466149222829</v>
      </c>
      <c r="L993" s="13">
        <v>2233.6532999999999</v>
      </c>
      <c r="M993" s="13">
        <v>4277.1842999999999</v>
      </c>
      <c r="N993" s="13">
        <v>2131.2251000000001</v>
      </c>
      <c r="O993" s="13">
        <v>102.4282</v>
      </c>
      <c r="P993" s="13">
        <v>2145.9591999999998</v>
      </c>
      <c r="Q993" s="13">
        <v>-2043.5309999999999</v>
      </c>
      <c r="R993" s="13">
        <v>2248.3874000000001</v>
      </c>
      <c r="S993" s="1">
        <v>6.2927999999999997</v>
      </c>
      <c r="T993" s="1">
        <v>131.83920000000001</v>
      </c>
      <c r="U993" s="1">
        <v>-125.54640000000001</v>
      </c>
      <c r="V993" s="1">
        <v>-0.90890000000000004</v>
      </c>
      <c r="W993" s="1">
        <v>3.5</v>
      </c>
      <c r="X993" s="2">
        <v>0.2470326409495549</v>
      </c>
      <c r="Y993" s="2">
        <v>0.10385756676557864</v>
      </c>
      <c r="Z993" s="2">
        <v>0.64910979228486643</v>
      </c>
      <c r="AA993" s="3">
        <v>54.057142857142857</v>
      </c>
      <c r="AB993" s="2">
        <v>-5.3585440195682121E-2</v>
      </c>
      <c r="AC993" s="2">
        <v>-6.4268070917465336E-2</v>
      </c>
      <c r="AD993" s="2">
        <v>0.75442016124725297</v>
      </c>
      <c r="AE993" s="5">
        <v>46.523933</v>
      </c>
      <c r="AF993" s="1">
        <v>61.187438665358201</v>
      </c>
      <c r="AG993" s="1">
        <v>3554</v>
      </c>
      <c r="AH993" s="1">
        <v>-9.9102777777777806</v>
      </c>
      <c r="AI993" s="1">
        <v>-76.605833333333294</v>
      </c>
      <c r="AJ993" s="6">
        <v>44.24876401302113</v>
      </c>
      <c r="AK993" s="7">
        <v>30.538299400414729</v>
      </c>
      <c r="AL993" s="6">
        <v>51.593529501304211</v>
      </c>
      <c r="AM993" s="1">
        <v>74.764241399216957</v>
      </c>
      <c r="AN993" s="1">
        <v>2729.7128460948611</v>
      </c>
      <c r="AO993" s="10">
        <v>3</v>
      </c>
      <c r="AP993" s="11">
        <v>0</v>
      </c>
      <c r="AQ993" s="11">
        <v>18</v>
      </c>
      <c r="AR993" s="11">
        <v>18</v>
      </c>
      <c r="AS993" s="12">
        <v>21.892292490118578</v>
      </c>
    </row>
    <row r="994" spans="1:45" x14ac:dyDescent="0.25">
      <c r="A994" s="1" t="s">
        <v>1997</v>
      </c>
      <c r="B994" s="1" t="s">
        <v>1998</v>
      </c>
      <c r="C994" s="1" t="s">
        <v>1998</v>
      </c>
      <c r="D994" s="1" t="s">
        <v>1998</v>
      </c>
      <c r="E994" s="2" t="s">
        <v>3748</v>
      </c>
      <c r="F994" s="2" t="s">
        <v>3731</v>
      </c>
      <c r="G994" s="1" t="s">
        <v>3707</v>
      </c>
      <c r="H994" s="13">
        <v>155246.92740465098</v>
      </c>
      <c r="I994" s="13">
        <v>178836</v>
      </c>
      <c r="J994" s="13">
        <f t="shared" si="15"/>
        <v>23589.072595349018</v>
      </c>
      <c r="K994" s="2">
        <v>0.15194550378355715</v>
      </c>
      <c r="L994" s="13">
        <v>151251.6581</v>
      </c>
      <c r="M994" s="13">
        <v>160697.45139999999</v>
      </c>
      <c r="N994" s="13">
        <v>101135.887</v>
      </c>
      <c r="O994" s="13">
        <v>50115.771099999998</v>
      </c>
      <c r="P994" s="13">
        <v>59561.564299999998</v>
      </c>
      <c r="Q994" s="13">
        <v>-9445.7932000000001</v>
      </c>
      <c r="R994" s="13">
        <v>109677.3354</v>
      </c>
      <c r="S994" s="1">
        <v>64.261499999999998</v>
      </c>
      <c r="T994" s="1">
        <v>76.373400000000004</v>
      </c>
      <c r="U994" s="1">
        <v>-12.112</v>
      </c>
      <c r="V994" s="1">
        <v>-8.6099999999999996E-2</v>
      </c>
      <c r="W994" s="1">
        <v>2.4</v>
      </c>
      <c r="X994" s="2">
        <v>0.21967612784897894</v>
      </c>
      <c r="Y994" s="2">
        <v>0.17111208034176564</v>
      </c>
      <c r="Z994" s="2">
        <v>0.60921179180925544</v>
      </c>
      <c r="AA994" s="3">
        <v>64.146527274229229</v>
      </c>
      <c r="AB994" s="2">
        <v>2.1200701674281008E-2</v>
      </c>
      <c r="AC994" s="2">
        <v>2.0413018114853854E-2</v>
      </c>
      <c r="AD994" s="2">
        <v>0.17763853073120101</v>
      </c>
      <c r="AE994" s="5">
        <v>2.1653570000000002</v>
      </c>
      <c r="AF994" s="1">
        <v>209.91087424367001</v>
      </c>
      <c r="AG994" s="1">
        <v>432</v>
      </c>
      <c r="AH994" s="1">
        <v>-14.063611111111101</v>
      </c>
      <c r="AI994" s="1">
        <v>-75.7291666666667</v>
      </c>
      <c r="AJ994" s="6">
        <v>91.595895699594706</v>
      </c>
      <c r="AK994" s="7">
        <v>85.471865098093218</v>
      </c>
      <c r="AL994" s="6">
        <v>94.106298636299684</v>
      </c>
      <c r="AM994" s="1">
        <v>0.44740470678210997</v>
      </c>
      <c r="AN994" s="1">
        <v>1668.6659032370987</v>
      </c>
      <c r="AO994" s="10">
        <v>64</v>
      </c>
      <c r="AP994" s="11">
        <v>285</v>
      </c>
      <c r="AQ994" s="11">
        <v>0</v>
      </c>
      <c r="AR994" s="11">
        <v>285</v>
      </c>
      <c r="AS994" s="12">
        <v>2.3263241948363055E-2</v>
      </c>
    </row>
    <row r="995" spans="1:45" x14ac:dyDescent="0.25">
      <c r="A995" s="1" t="s">
        <v>1999</v>
      </c>
      <c r="B995" s="1" t="s">
        <v>1998</v>
      </c>
      <c r="C995" s="1" t="s">
        <v>1998</v>
      </c>
      <c r="D995" s="1" t="s">
        <v>2000</v>
      </c>
      <c r="E995" s="2" t="s">
        <v>3748</v>
      </c>
      <c r="F995" s="2" t="s">
        <v>3731</v>
      </c>
      <c r="G995" s="1" t="s">
        <v>3707</v>
      </c>
      <c r="H995" s="13">
        <v>41583.002356079029</v>
      </c>
      <c r="I995" s="13">
        <v>54659</v>
      </c>
      <c r="J995" s="13">
        <f t="shared" si="15"/>
        <v>13075.997643920971</v>
      </c>
      <c r="K995" s="2">
        <v>0.31445535201979924</v>
      </c>
      <c r="L995" s="13">
        <v>39750.790099999998</v>
      </c>
      <c r="M995" s="13">
        <v>29791.315600000002</v>
      </c>
      <c r="N995" s="13">
        <v>23438.539400000001</v>
      </c>
      <c r="O995" s="13">
        <v>16312.250700000001</v>
      </c>
      <c r="P995" s="13">
        <v>6352.7762000000002</v>
      </c>
      <c r="Q995" s="13">
        <v>9959.4745000000003</v>
      </c>
      <c r="R995" s="13">
        <v>22665.026999999998</v>
      </c>
      <c r="S995" s="1">
        <v>93.826599999999999</v>
      </c>
      <c r="T995" s="1">
        <v>36.540599999999998</v>
      </c>
      <c r="U995" s="1">
        <v>57.286000000000001</v>
      </c>
      <c r="V995" s="1">
        <v>0.43940000000000001</v>
      </c>
      <c r="W995" s="1">
        <v>2.5</v>
      </c>
      <c r="X995" s="2">
        <v>0.23269726851936551</v>
      </c>
      <c r="Y995" s="2">
        <v>0.12426132933277229</v>
      </c>
      <c r="Z995" s="2">
        <v>0.64304140214786221</v>
      </c>
      <c r="AA995" s="3">
        <v>55.510982132696029</v>
      </c>
      <c r="AB995" s="2">
        <v>3.4115679759935125E-2</v>
      </c>
      <c r="AC995" s="2">
        <v>3.9833228095580209E-2</v>
      </c>
      <c r="AD995" s="2">
        <v>0.178092956542969</v>
      </c>
      <c r="AE995" s="5">
        <v>2.9935139999999998</v>
      </c>
      <c r="AF995" s="1">
        <v>411.06365670124097</v>
      </c>
      <c r="AG995" s="1">
        <v>463</v>
      </c>
      <c r="AH995" s="1">
        <v>-14.033333333333299</v>
      </c>
      <c r="AI995" s="1">
        <v>-75.710555555555601</v>
      </c>
      <c r="AJ995" s="6">
        <v>94.389678573797383</v>
      </c>
      <c r="AK995" s="7">
        <v>88.639221487641748</v>
      </c>
      <c r="AL995" s="6">
        <v>95.471421499469628</v>
      </c>
      <c r="AM995" s="1">
        <v>6.1620285870565974</v>
      </c>
      <c r="AN995" s="1">
        <v>2908.7538084740868</v>
      </c>
      <c r="AO995" s="10">
        <v>4</v>
      </c>
      <c r="AP995" s="11">
        <v>48</v>
      </c>
      <c r="AQ995" s="11">
        <v>13</v>
      </c>
      <c r="AR995" s="11">
        <v>61</v>
      </c>
      <c r="AS995" s="12">
        <v>0.34522666397129426</v>
      </c>
    </row>
    <row r="996" spans="1:45" x14ac:dyDescent="0.25">
      <c r="A996" s="1" t="s">
        <v>2001</v>
      </c>
      <c r="B996" s="1" t="s">
        <v>1998</v>
      </c>
      <c r="C996" s="1" t="s">
        <v>1998</v>
      </c>
      <c r="D996" s="1" t="s">
        <v>2002</v>
      </c>
      <c r="E996" s="2" t="s">
        <v>3748</v>
      </c>
      <c r="F996" s="2" t="s">
        <v>3731</v>
      </c>
      <c r="G996" s="1" t="s">
        <v>3707</v>
      </c>
      <c r="H996" s="13">
        <v>22881.996985681009</v>
      </c>
      <c r="I996" s="13">
        <v>26590</v>
      </c>
      <c r="J996" s="13">
        <f t="shared" si="15"/>
        <v>3708.0030143189906</v>
      </c>
      <c r="K996" s="2">
        <v>0.16204892504091176</v>
      </c>
      <c r="L996" s="13">
        <v>22027.287199999999</v>
      </c>
      <c r="M996" s="13">
        <v>18257.8024</v>
      </c>
      <c r="N996" s="13">
        <v>14547.8796</v>
      </c>
      <c r="O996" s="13">
        <v>7479.4075000000003</v>
      </c>
      <c r="P996" s="13">
        <v>3709.9227000000001</v>
      </c>
      <c r="Q996" s="13">
        <v>3769.4848000000002</v>
      </c>
      <c r="R996" s="13">
        <v>11189.3303</v>
      </c>
      <c r="S996" s="1">
        <v>74.264799999999994</v>
      </c>
      <c r="T996" s="1">
        <v>36.8367</v>
      </c>
      <c r="U996" s="1">
        <v>37.428100000000001</v>
      </c>
      <c r="V996" s="1">
        <v>0.33689999999999998</v>
      </c>
      <c r="W996" s="1">
        <v>2.8</v>
      </c>
      <c r="X996" s="2">
        <v>0.24076720571643476</v>
      </c>
      <c r="Y996" s="2">
        <v>0.13614140654381346</v>
      </c>
      <c r="Z996" s="2">
        <v>0.62309138773975181</v>
      </c>
      <c r="AA996" s="3">
        <v>60.490101400289717</v>
      </c>
      <c r="AB996" s="2">
        <v>2.9212240295365399E-2</v>
      </c>
      <c r="AC996" s="2">
        <v>2.1686778616537339E-2</v>
      </c>
      <c r="AD996" s="2">
        <v>0.23263496160507199</v>
      </c>
      <c r="AE996" s="5">
        <v>6.4116039999999996</v>
      </c>
      <c r="AF996" s="1">
        <v>206.302243730752</v>
      </c>
      <c r="AG996" s="1">
        <v>446</v>
      </c>
      <c r="AH996" s="1">
        <v>-14.0963888888889</v>
      </c>
      <c r="AI996" s="1">
        <v>-75.690555555555505</v>
      </c>
      <c r="AJ996" s="6">
        <v>91.186383181927042</v>
      </c>
      <c r="AK996" s="7">
        <v>59.524253604204333</v>
      </c>
      <c r="AL996" s="6">
        <v>93.082877011502731</v>
      </c>
      <c r="AM996" s="1">
        <v>8.974705899227601</v>
      </c>
      <c r="AN996" s="1">
        <v>2086.177030566444</v>
      </c>
      <c r="AO996" s="10">
        <v>4</v>
      </c>
      <c r="AP996" s="11">
        <v>37</v>
      </c>
      <c r="AQ996" s="11">
        <v>6</v>
      </c>
      <c r="AR996" s="11">
        <v>43</v>
      </c>
      <c r="AS996" s="12">
        <v>0.34107362382188228</v>
      </c>
    </row>
    <row r="997" spans="1:45" x14ac:dyDescent="0.25">
      <c r="A997" s="1" t="s">
        <v>2003</v>
      </c>
      <c r="B997" s="1" t="s">
        <v>1998</v>
      </c>
      <c r="C997" s="1" t="s">
        <v>1998</v>
      </c>
      <c r="D997" s="1" t="s">
        <v>2004</v>
      </c>
      <c r="E997" s="2" t="s">
        <v>3746</v>
      </c>
      <c r="F997" s="2" t="s">
        <v>3731</v>
      </c>
      <c r="G997" s="1" t="s">
        <v>3712</v>
      </c>
      <c r="H997" s="13">
        <v>4683.0018844729966</v>
      </c>
      <c r="I997" s="13">
        <v>7077</v>
      </c>
      <c r="J997" s="13">
        <f t="shared" si="15"/>
        <v>2393.9981155270034</v>
      </c>
      <c r="K997" s="2">
        <v>0.51121015420996629</v>
      </c>
      <c r="L997" s="13">
        <v>4497.8203000000003</v>
      </c>
      <c r="M997" s="13">
        <v>5363.4696000000004</v>
      </c>
      <c r="N997" s="13">
        <v>3467.5288</v>
      </c>
      <c r="O997" s="13">
        <v>1030.2915</v>
      </c>
      <c r="P997" s="13">
        <v>1895.9408000000001</v>
      </c>
      <c r="Q997" s="13">
        <v>-865.64930000000004</v>
      </c>
      <c r="R997" s="13">
        <v>2926.2323000000001</v>
      </c>
      <c r="S997" s="1">
        <v>41.7913</v>
      </c>
      <c r="T997" s="1">
        <v>76.904399999999995</v>
      </c>
      <c r="U997" s="1">
        <v>-35.113</v>
      </c>
      <c r="V997" s="1">
        <v>-0.29580000000000001</v>
      </c>
      <c r="W997" s="1">
        <v>2.8</v>
      </c>
      <c r="X997" s="2">
        <v>0.20955207008619472</v>
      </c>
      <c r="Y997" s="2">
        <v>0.16603080401299986</v>
      </c>
      <c r="Z997" s="2">
        <v>0.62441712590080545</v>
      </c>
      <c r="AA997" s="3">
        <v>60.149355057705364</v>
      </c>
      <c r="AB997" s="2">
        <v>3.9901452241842383E-2</v>
      </c>
      <c r="AC997" s="2">
        <v>6.0761716924796483E-2</v>
      </c>
      <c r="AD997" s="2">
        <v>0.285439133644104</v>
      </c>
      <c r="AE997" s="5">
        <v>1.5319179999999999</v>
      </c>
      <c r="AF997" s="1">
        <v>3.82748108840465</v>
      </c>
      <c r="AG997" s="1">
        <v>332</v>
      </c>
      <c r="AH997" s="1">
        <v>-14.3466666666667</v>
      </c>
      <c r="AI997" s="1">
        <v>-75.672222222222203</v>
      </c>
      <c r="AJ997" s="6">
        <v>81.280752973949504</v>
      </c>
      <c r="AK997" s="7">
        <v>22.925948555863592</v>
      </c>
      <c r="AL997" s="6">
        <v>79.197994555679628</v>
      </c>
      <c r="AM997" s="1">
        <v>34.973446546014138</v>
      </c>
      <c r="AN997" s="1">
        <v>6562.3143892071002</v>
      </c>
      <c r="AO997" s="10">
        <v>3</v>
      </c>
      <c r="AP997" s="11">
        <v>3</v>
      </c>
      <c r="AQ997" s="11">
        <v>15</v>
      </c>
      <c r="AR997" s="11">
        <v>18</v>
      </c>
      <c r="AS997" s="12">
        <v>5.1058743169398904</v>
      </c>
    </row>
    <row r="998" spans="1:45" x14ac:dyDescent="0.25">
      <c r="A998" s="1" t="s">
        <v>2005</v>
      </c>
      <c r="B998" s="1" t="s">
        <v>1998</v>
      </c>
      <c r="C998" s="1" t="s">
        <v>1998</v>
      </c>
      <c r="D998" s="1" t="s">
        <v>2006</v>
      </c>
      <c r="E998" s="2" t="s">
        <v>3747</v>
      </c>
      <c r="F998" s="2" t="s">
        <v>3731</v>
      </c>
      <c r="G998" s="1" t="s">
        <v>3711</v>
      </c>
      <c r="H998" s="13">
        <v>7582.996718000999</v>
      </c>
      <c r="I998" s="13">
        <v>10388</v>
      </c>
      <c r="J998" s="13">
        <f t="shared" si="15"/>
        <v>2805.003281999001</v>
      </c>
      <c r="K998" s="2">
        <v>0.3699069624203194</v>
      </c>
      <c r="L998" s="13">
        <v>7602.3962000000001</v>
      </c>
      <c r="M998" s="13">
        <v>7649.5721999999996</v>
      </c>
      <c r="N998" s="13">
        <v>5420.2120999999997</v>
      </c>
      <c r="O998" s="13">
        <v>2182.1840999999999</v>
      </c>
      <c r="P998" s="13">
        <v>2229.36</v>
      </c>
      <c r="Q998" s="13">
        <v>-47.175899999999999</v>
      </c>
      <c r="R998" s="13">
        <v>4411.5441000000001</v>
      </c>
      <c r="S998" s="1">
        <v>57.230200000000004</v>
      </c>
      <c r="T998" s="1">
        <v>58.467500000000001</v>
      </c>
      <c r="U998" s="1">
        <v>-1.2372000000000001</v>
      </c>
      <c r="V998" s="1">
        <v>-1.0699999999999999E-2</v>
      </c>
      <c r="W998" s="1">
        <v>2.7</v>
      </c>
      <c r="X998" s="2">
        <v>0.24191374663072776</v>
      </c>
      <c r="Y998" s="2">
        <v>0.13034270311898344</v>
      </c>
      <c r="Z998" s="2">
        <v>0.62774355025028883</v>
      </c>
      <c r="AA998" s="3">
        <v>59.300720748351473</v>
      </c>
      <c r="AB998" s="2">
        <v>3.2814659498187071E-2</v>
      </c>
      <c r="AC998" s="2">
        <v>4.5989430580950064E-2</v>
      </c>
      <c r="AD998" s="2">
        <v>0.20604342222213701</v>
      </c>
      <c r="AE998" s="5">
        <v>4.3879339999999996</v>
      </c>
      <c r="AF998" s="1">
        <v>227.328111401218</v>
      </c>
      <c r="AG998" s="1">
        <v>424</v>
      </c>
      <c r="AH998" s="1">
        <v>-14.1519444444444</v>
      </c>
      <c r="AI998" s="1">
        <v>-75.691944444444403</v>
      </c>
      <c r="AJ998" s="6">
        <v>96.86795683692695</v>
      </c>
      <c r="AK998" s="7">
        <v>83.403415521561342</v>
      </c>
      <c r="AL998" s="6">
        <v>94.665064862394928</v>
      </c>
      <c r="AM998" s="1">
        <v>4.0270475002064794</v>
      </c>
      <c r="AN998" s="1">
        <v>3076.0137588227904</v>
      </c>
      <c r="AO998" s="10">
        <v>1</v>
      </c>
      <c r="AP998" s="11">
        <v>13</v>
      </c>
      <c r="AQ998" s="11">
        <v>7</v>
      </c>
      <c r="AR998" s="11">
        <v>20</v>
      </c>
      <c r="AS998" s="12">
        <v>0.43044123600053974</v>
      </c>
    </row>
    <row r="999" spans="1:45" x14ac:dyDescent="0.25">
      <c r="A999" s="1" t="s">
        <v>2007</v>
      </c>
      <c r="B999" s="1" t="s">
        <v>1998</v>
      </c>
      <c r="C999" s="1" t="s">
        <v>1998</v>
      </c>
      <c r="D999" s="1" t="s">
        <v>2008</v>
      </c>
      <c r="E999" s="2" t="s">
        <v>3748</v>
      </c>
      <c r="F999" s="2" t="s">
        <v>3731</v>
      </c>
      <c r="G999" s="1" t="s">
        <v>3707</v>
      </c>
      <c r="H999" s="13">
        <v>56767.016818467011</v>
      </c>
      <c r="I999" s="13">
        <v>59407</v>
      </c>
      <c r="J999" s="13">
        <f t="shared" si="15"/>
        <v>2639.983181532989</v>
      </c>
      <c r="K999" s="2">
        <v>4.6505582457772733E-2</v>
      </c>
      <c r="L999" s="13">
        <v>54756.948600000003</v>
      </c>
      <c r="M999" s="13">
        <v>43612.726999999999</v>
      </c>
      <c r="N999" s="13">
        <v>35435.6829</v>
      </c>
      <c r="O999" s="13">
        <v>19321.2657</v>
      </c>
      <c r="P999" s="13">
        <v>8177.0439999999999</v>
      </c>
      <c r="Q999" s="13">
        <v>11144.2217</v>
      </c>
      <c r="R999" s="13">
        <v>27498.309700000002</v>
      </c>
      <c r="S999" s="1">
        <v>78.565899999999999</v>
      </c>
      <c r="T999" s="1">
        <v>33.250300000000003</v>
      </c>
      <c r="U999" s="1">
        <v>45.3157</v>
      </c>
      <c r="V999" s="1">
        <v>0.40529999999999999</v>
      </c>
      <c r="W999" s="1">
        <v>2.5</v>
      </c>
      <c r="X999" s="2">
        <v>0.23985388927230797</v>
      </c>
      <c r="Y999" s="2">
        <v>0.12522093356001818</v>
      </c>
      <c r="Z999" s="2">
        <v>0.63492517716767383</v>
      </c>
      <c r="AA999" s="3">
        <v>57.498873246904751</v>
      </c>
      <c r="AB999" s="2">
        <v>9.7788747311762236E-3</v>
      </c>
      <c r="AC999" s="2">
        <v>6.5149300448070768E-3</v>
      </c>
      <c r="AD999" s="2">
        <v>0.165627956390381</v>
      </c>
      <c r="AE999" s="5">
        <v>3.132139</v>
      </c>
      <c r="AF999" s="1">
        <v>3127.1995399655002</v>
      </c>
      <c r="AG999" s="1">
        <v>472</v>
      </c>
      <c r="AH999" s="1">
        <v>-14.053888888888901</v>
      </c>
      <c r="AI999" s="1">
        <v>-75.685555555555496</v>
      </c>
      <c r="AJ999" s="6">
        <v>97.273325252325478</v>
      </c>
      <c r="AK999" s="7">
        <v>91.648415802936086</v>
      </c>
      <c r="AL999" s="6">
        <v>95.214711734885043</v>
      </c>
      <c r="AM999" s="1">
        <v>1.682645071247207</v>
      </c>
      <c r="AN999" s="1">
        <v>536.91466110513579</v>
      </c>
      <c r="AO999" s="10">
        <v>2</v>
      </c>
      <c r="AP999" s="11">
        <v>73</v>
      </c>
      <c r="AQ999" s="11">
        <v>2</v>
      </c>
      <c r="AR999" s="11">
        <v>75</v>
      </c>
      <c r="AS999" s="12">
        <v>0.12069125020815216</v>
      </c>
    </row>
    <row r="1000" spans="1:45" x14ac:dyDescent="0.25">
      <c r="A1000" s="1" t="s">
        <v>2009</v>
      </c>
      <c r="B1000" s="1" t="s">
        <v>1998</v>
      </c>
      <c r="C1000" s="1" t="s">
        <v>1998</v>
      </c>
      <c r="D1000" s="1" t="s">
        <v>1934</v>
      </c>
      <c r="E1000" s="2" t="s">
        <v>3746</v>
      </c>
      <c r="F1000" s="2" t="s">
        <v>3731</v>
      </c>
      <c r="G1000" s="1" t="s">
        <v>3711</v>
      </c>
      <c r="H1000" s="13">
        <v>6639.9999163929979</v>
      </c>
      <c r="I1000" s="13">
        <v>8979</v>
      </c>
      <c r="J1000" s="13">
        <f t="shared" si="15"/>
        <v>2339.0000836070021</v>
      </c>
      <c r="K1000" s="2">
        <v>0.35225905317143458</v>
      </c>
      <c r="L1000" s="13">
        <v>6498.9675999999999</v>
      </c>
      <c r="M1000" s="13">
        <v>7343.6855999999998</v>
      </c>
      <c r="N1000" s="13">
        <v>4678.7763999999997</v>
      </c>
      <c r="O1000" s="13">
        <v>1820.1911</v>
      </c>
      <c r="P1000" s="13">
        <v>2664.9090999999999</v>
      </c>
      <c r="Q1000" s="13">
        <v>-844.71799999999996</v>
      </c>
      <c r="R1000" s="13">
        <v>4485.1003000000001</v>
      </c>
      <c r="S1000" s="1">
        <v>52.596600000000002</v>
      </c>
      <c r="T1000" s="1">
        <v>77.005700000000004</v>
      </c>
      <c r="U1000" s="1">
        <v>-24.409099999999999</v>
      </c>
      <c r="V1000" s="1">
        <v>-0.1883</v>
      </c>
      <c r="W1000" s="1">
        <v>2.5</v>
      </c>
      <c r="X1000" s="2">
        <v>0.21650517875041764</v>
      </c>
      <c r="Y1000" s="2">
        <v>0.16850428778260385</v>
      </c>
      <c r="Z1000" s="2">
        <v>0.61499053346697852</v>
      </c>
      <c r="AA1000" s="3">
        <v>62.604128938790296</v>
      </c>
      <c r="AB1000" s="2">
        <v>4.0287091527416274E-2</v>
      </c>
      <c r="AC1000" s="2">
        <v>4.4053713752742807E-2</v>
      </c>
      <c r="AD1000" s="2">
        <v>0.23808735609054599</v>
      </c>
      <c r="AE1000" s="5">
        <v>0.70023013999999995</v>
      </c>
      <c r="AF1000" s="1">
        <v>185.054347826087</v>
      </c>
      <c r="AG1000" s="1">
        <v>417</v>
      </c>
      <c r="AH1000" s="1">
        <v>-14.127222222222199</v>
      </c>
      <c r="AI1000" s="1">
        <v>-75.705833333333302</v>
      </c>
      <c r="AJ1000" s="6">
        <v>92.611448249540246</v>
      </c>
      <c r="AK1000" s="7">
        <v>54.531946229523179</v>
      </c>
      <c r="AL1000" s="6">
        <v>92.642702051830113</v>
      </c>
      <c r="AM1000" s="1">
        <v>33.030924398255493</v>
      </c>
      <c r="AN1000" s="1">
        <v>1700.2932981361296</v>
      </c>
      <c r="AO1000" s="10">
        <v>4</v>
      </c>
      <c r="AP1000" s="11">
        <v>0</v>
      </c>
      <c r="AQ1000" s="11">
        <v>20</v>
      </c>
      <c r="AR1000" s="11">
        <v>20</v>
      </c>
      <c r="AS1000" s="12">
        <v>0.56856919468334632</v>
      </c>
    </row>
    <row r="1001" spans="1:45" x14ac:dyDescent="0.25">
      <c r="A1001" s="1" t="s">
        <v>2010</v>
      </c>
      <c r="B1001" s="1" t="s">
        <v>1998</v>
      </c>
      <c r="C1001" s="1" t="s">
        <v>1998</v>
      </c>
      <c r="D1001" s="1" t="s">
        <v>2011</v>
      </c>
      <c r="E1001" s="2" t="s">
        <v>3747</v>
      </c>
      <c r="F1001" s="2" t="s">
        <v>3731</v>
      </c>
      <c r="G1001" s="1" t="s">
        <v>3707</v>
      </c>
      <c r="H1001" s="13">
        <v>26733.998308300019</v>
      </c>
      <c r="I1001" s="13">
        <v>33856</v>
      </c>
      <c r="J1001" s="13">
        <f t="shared" si="15"/>
        <v>7122.0016916999812</v>
      </c>
      <c r="K1001" s="2">
        <v>0.26640241424302163</v>
      </c>
      <c r="L1001" s="13">
        <v>25020.4941</v>
      </c>
      <c r="M1001" s="13">
        <v>19549.683700000001</v>
      </c>
      <c r="N1001" s="13">
        <v>15764.7605</v>
      </c>
      <c r="O1001" s="13">
        <v>9255.7337000000007</v>
      </c>
      <c r="P1001" s="13">
        <v>3784.9232000000002</v>
      </c>
      <c r="Q1001" s="13">
        <v>5470.8104999999996</v>
      </c>
      <c r="R1001" s="13">
        <v>13040.6569</v>
      </c>
      <c r="S1001" s="1">
        <v>83.066599999999994</v>
      </c>
      <c r="T1001" s="1">
        <v>33.968200000000003</v>
      </c>
      <c r="U1001" s="1">
        <v>49.098399999999998</v>
      </c>
      <c r="V1001" s="1">
        <v>0.41949999999999998</v>
      </c>
      <c r="W1001" s="1">
        <v>2.7</v>
      </c>
      <c r="X1001" s="2">
        <v>0.29590028355387521</v>
      </c>
      <c r="Y1001" s="2">
        <v>9.9657372400756145E-2</v>
      </c>
      <c r="Z1001" s="2">
        <v>0.60444234404536867</v>
      </c>
      <c r="AA1001" s="3">
        <v>65.441751368256448</v>
      </c>
      <c r="AB1001" s="2">
        <v>3.7952208150159761E-2</v>
      </c>
      <c r="AC1001" s="2">
        <v>3.4315669786479486E-2</v>
      </c>
      <c r="AD1001" s="2">
        <v>0.25114965438842801</v>
      </c>
      <c r="AE1001" s="5">
        <v>5.4905670000000004</v>
      </c>
      <c r="AF1001" s="1">
        <v>36.934573129564797</v>
      </c>
      <c r="AG1001" s="1">
        <v>452</v>
      </c>
      <c r="AH1001" s="1">
        <v>-13.9858333333333</v>
      </c>
      <c r="AI1001" s="1">
        <v>-75.772222222222197</v>
      </c>
      <c r="AJ1001" s="6">
        <v>94.857420936731785</v>
      </c>
      <c r="AK1001" s="7">
        <v>71.877967984200225</v>
      </c>
      <c r="AL1001" s="6">
        <v>86.443107045093072</v>
      </c>
      <c r="AM1001" s="1">
        <v>2.1899589181623909</v>
      </c>
      <c r="AN1001" s="1">
        <v>24712.496485448526</v>
      </c>
      <c r="AO1001" s="10">
        <v>4</v>
      </c>
      <c r="AP1001" s="11">
        <v>51</v>
      </c>
      <c r="AQ1001" s="11">
        <v>8</v>
      </c>
      <c r="AR1001" s="11">
        <v>59</v>
      </c>
      <c r="AS1001" s="12">
        <v>2.480537121123918</v>
      </c>
    </row>
    <row r="1002" spans="1:45" x14ac:dyDescent="0.25">
      <c r="A1002" s="1" t="s">
        <v>2012</v>
      </c>
      <c r="B1002" s="1" t="s">
        <v>1998</v>
      </c>
      <c r="C1002" s="1" t="s">
        <v>1998</v>
      </c>
      <c r="D1002" s="1" t="s">
        <v>2013</v>
      </c>
      <c r="E1002" s="2" t="s">
        <v>3745</v>
      </c>
      <c r="F1002" s="2" t="s">
        <v>3726</v>
      </c>
      <c r="G1002" s="1" t="s">
        <v>3711</v>
      </c>
      <c r="H1002" s="13">
        <v>7385.0033590200001</v>
      </c>
      <c r="I1002" s="13">
        <v>10894</v>
      </c>
      <c r="J1002" s="13">
        <f t="shared" si="15"/>
        <v>3508.9966409799999</v>
      </c>
      <c r="K1002" s="2">
        <v>0.47515166485254634</v>
      </c>
      <c r="L1002" s="13">
        <v>7189.1252999999997</v>
      </c>
      <c r="M1002" s="13">
        <v>7979.3176999999996</v>
      </c>
      <c r="N1002" s="13">
        <v>5812.3454000000002</v>
      </c>
      <c r="O1002" s="13">
        <v>1376.7799</v>
      </c>
      <c r="P1002" s="13">
        <v>2166.9722999999999</v>
      </c>
      <c r="Q1002" s="13">
        <v>-790.19240000000002</v>
      </c>
      <c r="R1002" s="13">
        <v>3543.7521000000002</v>
      </c>
      <c r="S1002" s="1">
        <v>36.306399999999996</v>
      </c>
      <c r="T1002" s="1">
        <v>57.144199999999998</v>
      </c>
      <c r="U1002" s="1">
        <v>-20.837800000000001</v>
      </c>
      <c r="V1002" s="1">
        <v>-0.223</v>
      </c>
      <c r="W1002" s="1">
        <v>2.6</v>
      </c>
      <c r="X1002" s="2">
        <v>0.23462456398017256</v>
      </c>
      <c r="Y1002" s="2">
        <v>0.15981274095832568</v>
      </c>
      <c r="Z1002" s="2">
        <v>0.60556269506150173</v>
      </c>
      <c r="AA1002" s="3">
        <v>65.135667727755049</v>
      </c>
      <c r="AB1002" s="2">
        <v>3.5001785053584422E-2</v>
      </c>
      <c r="AC1002" s="2">
        <v>5.7108402405923631E-2</v>
      </c>
      <c r="AD1002" s="2">
        <v>0.181190609931946</v>
      </c>
      <c r="AE1002" s="5">
        <v>5.1642999999999999</v>
      </c>
      <c r="AF1002" s="1">
        <v>22.458700440528599</v>
      </c>
      <c r="AG1002" s="1">
        <v>542</v>
      </c>
      <c r="AH1002" s="1">
        <v>-13.933055555555599</v>
      </c>
      <c r="AI1002" s="1">
        <v>-75.670833333333306</v>
      </c>
      <c r="AJ1002" s="6">
        <v>95.698619448330831</v>
      </c>
      <c r="AK1002" s="7">
        <v>77.687050077175542</v>
      </c>
      <c r="AL1002" s="6">
        <v>90.055266394794614</v>
      </c>
      <c r="AM1002" s="1">
        <v>19.20771128556709</v>
      </c>
      <c r="AN1002" s="1">
        <v>3289.4932269272458</v>
      </c>
      <c r="AO1002" s="10">
        <v>3</v>
      </c>
      <c r="AP1002" s="11">
        <v>4</v>
      </c>
      <c r="AQ1002" s="11">
        <v>15</v>
      </c>
      <c r="AR1002" s="11">
        <v>19</v>
      </c>
      <c r="AS1002" s="12">
        <v>1.675110920280521</v>
      </c>
    </row>
    <row r="1003" spans="1:45" x14ac:dyDescent="0.25">
      <c r="A1003" s="1" t="s">
        <v>2014</v>
      </c>
      <c r="B1003" s="1" t="s">
        <v>1998</v>
      </c>
      <c r="C1003" s="1" t="s">
        <v>1998</v>
      </c>
      <c r="D1003" s="1" t="s">
        <v>943</v>
      </c>
      <c r="E1003" s="2" t="s">
        <v>3748</v>
      </c>
      <c r="F1003" s="2" t="s">
        <v>3731</v>
      </c>
      <c r="G1003" s="1" t="s">
        <v>3711</v>
      </c>
      <c r="H1003" s="13">
        <v>14513.997992562998</v>
      </c>
      <c r="I1003" s="13">
        <v>15821</v>
      </c>
      <c r="J1003" s="13">
        <f t="shared" si="15"/>
        <v>1307.0020074370022</v>
      </c>
      <c r="K1003" s="2">
        <v>9.005113602101314E-2</v>
      </c>
      <c r="L1003" s="13">
        <v>13868.744000000001</v>
      </c>
      <c r="M1003" s="13">
        <v>11367.683499999999</v>
      </c>
      <c r="N1003" s="13">
        <v>8995.8382999999994</v>
      </c>
      <c r="O1003" s="13">
        <v>4872.9057000000003</v>
      </c>
      <c r="P1003" s="13">
        <v>2371.8452000000002</v>
      </c>
      <c r="Q1003" s="13">
        <v>2501.0605</v>
      </c>
      <c r="R1003" s="13">
        <v>7244.7509</v>
      </c>
      <c r="S1003" s="1">
        <v>77.236099999999993</v>
      </c>
      <c r="T1003" s="1">
        <v>37.594000000000001</v>
      </c>
      <c r="U1003" s="1">
        <v>39.642099999999999</v>
      </c>
      <c r="V1003" s="1">
        <v>0.34520000000000001</v>
      </c>
      <c r="W1003" s="1">
        <v>2.6</v>
      </c>
      <c r="X1003" s="2">
        <v>0.16288477340243979</v>
      </c>
      <c r="Y1003" s="2">
        <v>0.19644775930724986</v>
      </c>
      <c r="Z1003" s="2">
        <v>0.64066746729031032</v>
      </c>
      <c r="AA1003" s="3">
        <v>56.087213891081291</v>
      </c>
      <c r="AB1003" s="2">
        <v>1.4290873497788903E-2</v>
      </c>
      <c r="AC1003" s="2">
        <v>1.2393977843224269E-2</v>
      </c>
      <c r="AD1003" s="2">
        <v>0.19215863943100001</v>
      </c>
      <c r="AE1003" s="5">
        <v>2.8805109999999998</v>
      </c>
      <c r="AF1003" s="1">
        <v>295.073891625616</v>
      </c>
      <c r="AG1003" s="1">
        <v>459</v>
      </c>
      <c r="AH1003" s="1">
        <v>-14.0113888888889</v>
      </c>
      <c r="AI1003" s="1">
        <v>-75.735277777777796</v>
      </c>
      <c r="AJ1003" s="6">
        <v>98.526531419330126</v>
      </c>
      <c r="AK1003" s="7">
        <v>88.187320110094362</v>
      </c>
      <c r="AL1003" s="6">
        <v>97.166763705873592</v>
      </c>
      <c r="AM1003" s="1">
        <v>12.035825380340439</v>
      </c>
      <c r="AN1003" s="1">
        <v>2174.920537910622</v>
      </c>
      <c r="AO1003" s="10">
        <v>2</v>
      </c>
      <c r="AP1003" s="11">
        <v>7</v>
      </c>
      <c r="AQ1003" s="11">
        <v>20</v>
      </c>
      <c r="AR1003" s="11">
        <v>27</v>
      </c>
      <c r="AS1003" s="12">
        <v>0.28614762386248738</v>
      </c>
    </row>
    <row r="1004" spans="1:45" x14ac:dyDescent="0.25">
      <c r="A1004" s="1" t="s">
        <v>2015</v>
      </c>
      <c r="B1004" s="1" t="s">
        <v>1998</v>
      </c>
      <c r="C1004" s="1" t="s">
        <v>1998</v>
      </c>
      <c r="D1004" s="1" t="s">
        <v>1429</v>
      </c>
      <c r="E1004" s="2" t="s">
        <v>3747</v>
      </c>
      <c r="F1004" s="2" t="s">
        <v>3731</v>
      </c>
      <c r="G1004" s="1" t="s">
        <v>3707</v>
      </c>
      <c r="H1004" s="13">
        <v>28636.995627612992</v>
      </c>
      <c r="I1004" s="13">
        <v>36828</v>
      </c>
      <c r="J1004" s="13">
        <f t="shared" si="15"/>
        <v>8191.0043723870076</v>
      </c>
      <c r="K1004" s="2">
        <v>0.28602876079950573</v>
      </c>
      <c r="L1004" s="13">
        <v>27669.959599999998</v>
      </c>
      <c r="M1004" s="13">
        <v>26085.3217</v>
      </c>
      <c r="N1004" s="13">
        <v>20753.546600000001</v>
      </c>
      <c r="O1004" s="13">
        <v>6916.4130999999998</v>
      </c>
      <c r="P1004" s="13">
        <v>5331.7750999999998</v>
      </c>
      <c r="Q1004" s="13">
        <v>1584.6379999999999</v>
      </c>
      <c r="R1004" s="13">
        <v>12248.188200000001</v>
      </c>
      <c r="S1004" s="1">
        <v>51.465899999999998</v>
      </c>
      <c r="T1004" s="1">
        <v>39.674399999999999</v>
      </c>
      <c r="U1004" s="1">
        <v>11.791499999999999</v>
      </c>
      <c r="V1004" s="1">
        <v>0.12939999999999999</v>
      </c>
      <c r="W1004" s="1">
        <v>2.5</v>
      </c>
      <c r="X1004" s="2">
        <v>0.24638861735635928</v>
      </c>
      <c r="Y1004" s="2">
        <v>0.12743021613989355</v>
      </c>
      <c r="Z1004" s="2">
        <v>0.62618116650374711</v>
      </c>
      <c r="AA1004" s="3">
        <v>59.698191752309093</v>
      </c>
      <c r="AB1004" s="2">
        <v>2.6377134946712788E-2</v>
      </c>
      <c r="AC1004" s="2">
        <v>3.6590537764674247E-2</v>
      </c>
      <c r="AD1004" s="2">
        <v>0.20074844360351601</v>
      </c>
      <c r="AE1004" s="5">
        <v>3.0827520000000002</v>
      </c>
      <c r="AF1004" s="1">
        <v>10.0394075574858</v>
      </c>
      <c r="AG1004" s="1">
        <v>395</v>
      </c>
      <c r="AH1004" s="1">
        <v>-14.185833333333299</v>
      </c>
      <c r="AI1004" s="1">
        <v>-75.714444444444496</v>
      </c>
      <c r="AJ1004" s="6">
        <v>93.077226906855145</v>
      </c>
      <c r="AK1004" s="7">
        <v>75.136658403482244</v>
      </c>
      <c r="AL1004" s="6">
        <v>93.411668388119423</v>
      </c>
      <c r="AM1004" s="1">
        <v>25.41422181268338</v>
      </c>
      <c r="AN1004" s="1">
        <v>16972.60168179368</v>
      </c>
      <c r="AO1004" s="10">
        <v>3</v>
      </c>
      <c r="AP1004" s="11">
        <v>42</v>
      </c>
      <c r="AQ1004" s="11">
        <v>37</v>
      </c>
      <c r="AR1004" s="11">
        <v>79</v>
      </c>
      <c r="AS1004" s="12">
        <v>2.2697775366250679</v>
      </c>
    </row>
    <row r="1005" spans="1:45" x14ac:dyDescent="0.25">
      <c r="A1005" s="1" t="s">
        <v>2016</v>
      </c>
      <c r="B1005" s="1" t="s">
        <v>1998</v>
      </c>
      <c r="C1005" s="1" t="s">
        <v>1998</v>
      </c>
      <c r="D1005" s="1" t="s">
        <v>2017</v>
      </c>
      <c r="E1005" s="2" t="s">
        <v>3748</v>
      </c>
      <c r="F1005" s="2" t="s">
        <v>3731</v>
      </c>
      <c r="G1005" s="1" t="s">
        <v>3707</v>
      </c>
      <c r="H1005" s="13">
        <v>28594.999967485033</v>
      </c>
      <c r="I1005" s="13">
        <v>38760</v>
      </c>
      <c r="J1005" s="13">
        <f t="shared" si="15"/>
        <v>10165.000032514967</v>
      </c>
      <c r="K1005" s="2">
        <v>0.35548172911604975</v>
      </c>
      <c r="L1005" s="13">
        <v>27470.6571</v>
      </c>
      <c r="M1005" s="13">
        <v>17094.876</v>
      </c>
      <c r="N1005" s="13">
        <v>14571.634099999999</v>
      </c>
      <c r="O1005" s="13">
        <v>12899.022999999999</v>
      </c>
      <c r="P1005" s="13">
        <v>2523.2419</v>
      </c>
      <c r="Q1005" s="13">
        <v>10375.781000000001</v>
      </c>
      <c r="R1005" s="13">
        <v>15422.2649</v>
      </c>
      <c r="S1005" s="1">
        <v>115.7758</v>
      </c>
      <c r="T1005" s="1">
        <v>22.647500000000001</v>
      </c>
      <c r="U1005" s="1">
        <v>93.128299999999996</v>
      </c>
      <c r="V1005" s="1">
        <v>0.67279999999999995</v>
      </c>
      <c r="W1005" s="1">
        <v>2.8</v>
      </c>
      <c r="X1005" s="2">
        <v>0.25046439628482975</v>
      </c>
      <c r="Y1005" s="2">
        <v>0.11070691434468524</v>
      </c>
      <c r="Z1005" s="2">
        <v>0.63882868937048498</v>
      </c>
      <c r="AA1005" s="3">
        <v>56.536488833245834</v>
      </c>
      <c r="AB1005" s="2">
        <v>4.2768744391564306E-2</v>
      </c>
      <c r="AC1005" s="2">
        <v>4.4408803716268208E-2</v>
      </c>
      <c r="AD1005" s="2">
        <v>0.21085619926452601</v>
      </c>
      <c r="AE1005" s="5">
        <v>4.3545530000000001</v>
      </c>
      <c r="AF1005" s="1">
        <v>144.61514667216599</v>
      </c>
      <c r="AG1005" s="1">
        <v>445</v>
      </c>
      <c r="AH1005" s="1">
        <v>-14.018611111111101</v>
      </c>
      <c r="AI1005" s="1">
        <v>-75.7580555555556</v>
      </c>
      <c r="AJ1005" s="6">
        <v>94.793122918172301</v>
      </c>
      <c r="AK1005" s="7">
        <v>86.706147690489587</v>
      </c>
      <c r="AL1005" s="6">
        <v>95.499208881047664</v>
      </c>
      <c r="AM1005" s="1">
        <v>1.0304640835078049</v>
      </c>
      <c r="AN1005" s="1">
        <v>1605.9399816827092</v>
      </c>
      <c r="AO1005" s="10">
        <v>3</v>
      </c>
      <c r="AP1005" s="11">
        <v>44</v>
      </c>
      <c r="AQ1005" s="11">
        <v>0</v>
      </c>
      <c r="AR1005" s="11">
        <v>44</v>
      </c>
      <c r="AS1005" s="12">
        <v>6.4921313031730377E-2</v>
      </c>
    </row>
    <row r="1006" spans="1:45" x14ac:dyDescent="0.25">
      <c r="A1006" s="1" t="s">
        <v>2018</v>
      </c>
      <c r="B1006" s="1" t="s">
        <v>1998</v>
      </c>
      <c r="C1006" s="1" t="s">
        <v>1998</v>
      </c>
      <c r="D1006" s="1" t="s">
        <v>2019</v>
      </c>
      <c r="E1006" s="2" t="s">
        <v>3747</v>
      </c>
      <c r="F1006" s="2" t="s">
        <v>3731</v>
      </c>
      <c r="G1006" s="1" t="s">
        <v>3712</v>
      </c>
      <c r="H1006" s="13">
        <v>4834.0004294189985</v>
      </c>
      <c r="I1006" s="13">
        <v>6860</v>
      </c>
      <c r="J1006" s="13">
        <f t="shared" si="15"/>
        <v>2025.9995705810015</v>
      </c>
      <c r="K1006" s="2">
        <v>0.41911447881780756</v>
      </c>
      <c r="L1006" s="13">
        <v>4771.9706999999999</v>
      </c>
      <c r="M1006" s="13">
        <v>4709.0002000000004</v>
      </c>
      <c r="N1006" s="13">
        <v>3636.1743999999999</v>
      </c>
      <c r="O1006" s="13">
        <v>1135.7963</v>
      </c>
      <c r="P1006" s="13">
        <v>1072.8257000000001</v>
      </c>
      <c r="Q1006" s="13">
        <v>62.970599999999997</v>
      </c>
      <c r="R1006" s="13">
        <v>2208.6221</v>
      </c>
      <c r="S1006" s="1">
        <v>47.918999999999997</v>
      </c>
      <c r="T1006" s="1">
        <v>45.262300000000003</v>
      </c>
      <c r="U1006" s="1">
        <v>2.6566999999999998</v>
      </c>
      <c r="V1006" s="1">
        <v>2.8500000000000001E-2</v>
      </c>
      <c r="W1006" s="1">
        <v>2.6</v>
      </c>
      <c r="X1006" s="2">
        <v>0.2348396501457726</v>
      </c>
      <c r="Y1006" s="2">
        <v>0.1357142857142857</v>
      </c>
      <c r="Z1006" s="2">
        <v>0.62944606413994164</v>
      </c>
      <c r="AA1006" s="3">
        <v>58.869847151459012</v>
      </c>
      <c r="AB1006" s="2">
        <v>3.0725918386738327E-2</v>
      </c>
      <c r="AC1006" s="2">
        <v>5.1276062986409077E-2</v>
      </c>
      <c r="AD1006" s="2">
        <v>0.21376281976699801</v>
      </c>
      <c r="AE1006" s="5">
        <v>4.2905889999999998</v>
      </c>
      <c r="AF1006" s="1">
        <v>790.24045261669005</v>
      </c>
      <c r="AG1006" s="1">
        <v>417</v>
      </c>
      <c r="AH1006" s="1">
        <v>-14.1558333333333</v>
      </c>
      <c r="AI1006" s="1">
        <v>-75.708055555555504</v>
      </c>
      <c r="AJ1006" s="6">
        <v>97.622714369465626</v>
      </c>
      <c r="AK1006" s="7">
        <v>65.534268583924217</v>
      </c>
      <c r="AL1006" s="6">
        <v>92.12489171440302</v>
      </c>
      <c r="AM1006" s="1">
        <v>4.8442998836916766</v>
      </c>
      <c r="AN1006" s="1">
        <v>549.93838512869013</v>
      </c>
      <c r="AO1006" s="10">
        <v>3</v>
      </c>
      <c r="AP1006" s="11">
        <v>18</v>
      </c>
      <c r="AQ1006" s="11">
        <v>1</v>
      </c>
      <c r="AR1006" s="11">
        <v>19</v>
      </c>
      <c r="AS1006" s="12">
        <v>0.26375026544913993</v>
      </c>
    </row>
    <row r="1007" spans="1:45" x14ac:dyDescent="0.25">
      <c r="A1007" s="1" t="s">
        <v>2020</v>
      </c>
      <c r="B1007" s="1" t="s">
        <v>1998</v>
      </c>
      <c r="C1007" s="1" t="s">
        <v>1998</v>
      </c>
      <c r="D1007" s="1" t="s">
        <v>2021</v>
      </c>
      <c r="E1007" s="2" t="s">
        <v>3744</v>
      </c>
      <c r="F1007" s="2" t="s">
        <v>3726</v>
      </c>
      <c r="G1007" s="1" t="s">
        <v>3709</v>
      </c>
      <c r="H1007" s="13">
        <v>1202.000578058</v>
      </c>
      <c r="I1007" s="13">
        <v>2080</v>
      </c>
      <c r="J1007" s="13">
        <f t="shared" si="15"/>
        <v>877.99942194200003</v>
      </c>
      <c r="K1007" s="2">
        <v>0.73044841905195323</v>
      </c>
      <c r="L1007" s="13">
        <v>1222.0263</v>
      </c>
      <c r="M1007" s="13">
        <v>2064.2827000000002</v>
      </c>
      <c r="N1007" s="13">
        <v>1000.4666999999999</v>
      </c>
      <c r="O1007" s="13">
        <v>221.55959999999999</v>
      </c>
      <c r="P1007" s="13">
        <v>1063.8161</v>
      </c>
      <c r="Q1007" s="13">
        <v>-842.25639999999999</v>
      </c>
      <c r="R1007" s="13">
        <v>1285.3757000000001</v>
      </c>
      <c r="S1007" s="1">
        <v>26.967600000000001</v>
      </c>
      <c r="T1007" s="1">
        <v>129.4846</v>
      </c>
      <c r="U1007" s="1">
        <v>-102.517</v>
      </c>
      <c r="V1007" s="1">
        <v>-0.65529999999999999</v>
      </c>
      <c r="W1007" s="1">
        <v>2.2999999999999998</v>
      </c>
      <c r="X1007" s="2">
        <v>0.11394230769230769</v>
      </c>
      <c r="Y1007" s="2">
        <v>0.29134615384615387</v>
      </c>
      <c r="Z1007" s="2">
        <v>0.59471153846153846</v>
      </c>
      <c r="AA1007" s="3">
        <v>68.148746968472111</v>
      </c>
      <c r="AB1007" s="2">
        <v>3.7248823008801502E-2</v>
      </c>
      <c r="AC1007" s="2">
        <v>8.1490391967326214E-2</v>
      </c>
      <c r="AD1007" s="2">
        <v>0.58087688684463501</v>
      </c>
      <c r="AE1007" s="5">
        <v>6.4432429999999998</v>
      </c>
      <c r="AF1007" s="1">
        <v>1.9525250174540401</v>
      </c>
      <c r="AG1007" s="1">
        <v>861</v>
      </c>
      <c r="AH1007" s="1">
        <v>-14.098888888888901</v>
      </c>
      <c r="AI1007" s="1">
        <v>-75.476944444444399</v>
      </c>
      <c r="AJ1007" s="6">
        <v>38.410004978419217</v>
      </c>
      <c r="AK1007" s="7">
        <v>9.7297243666011664</v>
      </c>
      <c r="AL1007" s="6">
        <v>63.399440914001687</v>
      </c>
      <c r="AM1007" s="1">
        <v>91.734205593850817</v>
      </c>
      <c r="AN1007" s="1">
        <v>5055.1469514764267</v>
      </c>
      <c r="AO1007" s="10">
        <v>4</v>
      </c>
      <c r="AP1007" s="11">
        <v>0</v>
      </c>
      <c r="AQ1007" s="11">
        <v>13</v>
      </c>
      <c r="AR1007" s="11">
        <v>13</v>
      </c>
      <c r="AS1007" s="12">
        <v>42</v>
      </c>
    </row>
    <row r="1008" spans="1:45" x14ac:dyDescent="0.25">
      <c r="A1008" s="1" t="s">
        <v>2022</v>
      </c>
      <c r="B1008" s="1" t="s">
        <v>1998</v>
      </c>
      <c r="C1008" s="1" t="s">
        <v>2023</v>
      </c>
      <c r="D1008" s="1" t="s">
        <v>2024</v>
      </c>
      <c r="E1008" s="2" t="s">
        <v>3741</v>
      </c>
      <c r="F1008" s="2" t="s">
        <v>3731</v>
      </c>
      <c r="G1008" s="1" t="s">
        <v>3707</v>
      </c>
      <c r="H1008" s="13">
        <v>71579.0243774712</v>
      </c>
      <c r="I1008" s="13">
        <v>77379</v>
      </c>
      <c r="J1008" s="13">
        <f t="shared" si="15"/>
        <v>5799.9756225288002</v>
      </c>
      <c r="K1008" s="2">
        <v>8.1028984021110598E-2</v>
      </c>
      <c r="L1008" s="13">
        <v>69487.620200000005</v>
      </c>
      <c r="M1008" s="13">
        <v>74184.285399999993</v>
      </c>
      <c r="N1008" s="13">
        <v>54869.510300000002</v>
      </c>
      <c r="O1008" s="13">
        <v>14618.11</v>
      </c>
      <c r="P1008" s="13">
        <v>19314.775099999999</v>
      </c>
      <c r="Q1008" s="13">
        <v>-4696.6651000000002</v>
      </c>
      <c r="R1008" s="13">
        <v>33932.8851</v>
      </c>
      <c r="S1008" s="1">
        <v>40.698599999999999</v>
      </c>
      <c r="T1008" s="1">
        <v>53.774700000000003</v>
      </c>
      <c r="U1008" s="1">
        <v>-13.0761</v>
      </c>
      <c r="V1008" s="1">
        <v>-0.1384</v>
      </c>
      <c r="W1008" s="1">
        <v>2.9</v>
      </c>
      <c r="X1008" s="2">
        <v>0.27820209617596503</v>
      </c>
      <c r="Y1008" s="2">
        <v>0.14174388399953475</v>
      </c>
      <c r="Z1008" s="2">
        <v>0.58005401982450022</v>
      </c>
      <c r="AA1008" s="3">
        <v>72.397736387131275</v>
      </c>
      <c r="AB1008" s="2">
        <v>1.5501042621686834E-2</v>
      </c>
      <c r="AC1008" s="2">
        <v>1.1192652886550913E-2</v>
      </c>
      <c r="AD1008" s="2">
        <v>0.174106240272522</v>
      </c>
      <c r="AE1008" s="5">
        <v>2.6407039999999999</v>
      </c>
      <c r="AF1008" s="1">
        <v>368.01208357808201</v>
      </c>
      <c r="AG1008" s="1">
        <v>140</v>
      </c>
      <c r="AH1008" s="1">
        <v>-13.418333333333299</v>
      </c>
      <c r="AI1008" s="1">
        <v>-76.132499999999993</v>
      </c>
      <c r="AJ1008" s="6">
        <v>96.622069009355087</v>
      </c>
      <c r="AK1008" s="7">
        <v>93.784459636658212</v>
      </c>
      <c r="AL1008" s="6">
        <v>95.833084295880994</v>
      </c>
      <c r="AM1008" s="1">
        <v>0</v>
      </c>
      <c r="AN1008" s="1">
        <v>690.33501767030418</v>
      </c>
      <c r="AO1008" s="10">
        <v>13</v>
      </c>
      <c r="AP1008" s="11">
        <v>138</v>
      </c>
      <c r="AQ1008" s="11">
        <v>0</v>
      </c>
      <c r="AR1008" s="11">
        <v>138</v>
      </c>
      <c r="AS1008" s="12">
        <v>0</v>
      </c>
    </row>
    <row r="1009" spans="1:45" x14ac:dyDescent="0.25">
      <c r="A1009" s="1" t="s">
        <v>2025</v>
      </c>
      <c r="B1009" s="1" t="s">
        <v>1998</v>
      </c>
      <c r="C1009" s="1" t="s">
        <v>2023</v>
      </c>
      <c r="D1009" s="1" t="s">
        <v>2026</v>
      </c>
      <c r="E1009" s="2" t="s">
        <v>3741</v>
      </c>
      <c r="F1009" s="2" t="s">
        <v>3731</v>
      </c>
      <c r="G1009" s="1" t="s">
        <v>3711</v>
      </c>
      <c r="H1009" s="13">
        <v>8085.0038891340037</v>
      </c>
      <c r="I1009" s="13">
        <v>10963</v>
      </c>
      <c r="J1009" s="13">
        <f t="shared" si="15"/>
        <v>2877.9961108659963</v>
      </c>
      <c r="K1009" s="2">
        <v>0.35596718942014788</v>
      </c>
      <c r="L1009" s="13">
        <v>7916.4852000000001</v>
      </c>
      <c r="M1009" s="13">
        <v>6981.3388999999997</v>
      </c>
      <c r="N1009" s="13">
        <v>5382.2941000000001</v>
      </c>
      <c r="O1009" s="13">
        <v>2534.1912000000002</v>
      </c>
      <c r="P1009" s="13">
        <v>1599.0447999999999</v>
      </c>
      <c r="Q1009" s="13">
        <v>935.14639999999997</v>
      </c>
      <c r="R1009" s="13">
        <v>4133.2358999999997</v>
      </c>
      <c r="S1009" s="1">
        <v>68.041899999999998</v>
      </c>
      <c r="T1009" s="1">
        <v>42.933599999999998</v>
      </c>
      <c r="U1009" s="1">
        <v>25.1083</v>
      </c>
      <c r="V1009" s="1">
        <v>0.2263</v>
      </c>
      <c r="W1009" s="1">
        <v>3</v>
      </c>
      <c r="X1009" s="2">
        <v>0.28778618991152055</v>
      </c>
      <c r="Y1009" s="2">
        <v>0.11374623734379276</v>
      </c>
      <c r="Z1009" s="2">
        <v>0.59846757274468665</v>
      </c>
      <c r="AA1009" s="3">
        <v>67.093430879439111</v>
      </c>
      <c r="AB1009" s="2">
        <v>3.3900550190800072E-2</v>
      </c>
      <c r="AC1009" s="2">
        <v>4.4462231343709302E-2</v>
      </c>
      <c r="AD1009" s="2">
        <v>0.241124272346497</v>
      </c>
      <c r="AE1009" s="5">
        <v>3.6916679999999999</v>
      </c>
      <c r="AF1009" s="1">
        <v>29.257437338955299</v>
      </c>
      <c r="AG1009" s="1">
        <v>156</v>
      </c>
      <c r="AH1009" s="1">
        <v>-13.442500000000001</v>
      </c>
      <c r="AI1009" s="1">
        <v>-76.0833333333333</v>
      </c>
      <c r="AJ1009" s="6">
        <v>85.021270039615118</v>
      </c>
      <c r="AK1009" s="7">
        <v>53.472451080095517</v>
      </c>
      <c r="AL1009" s="6">
        <v>86.434666448497339</v>
      </c>
      <c r="AM1009" s="1">
        <v>27.654566769694849</v>
      </c>
      <c r="AN1009" s="1">
        <v>4484.6283232308424</v>
      </c>
      <c r="AO1009" s="10">
        <v>3</v>
      </c>
      <c r="AP1009" s="11">
        <v>16</v>
      </c>
      <c r="AQ1009" s="11">
        <v>11</v>
      </c>
      <c r="AR1009" s="11">
        <v>27</v>
      </c>
      <c r="AS1009" s="12">
        <v>7.5179236798149818</v>
      </c>
    </row>
    <row r="1010" spans="1:45" x14ac:dyDescent="0.25">
      <c r="A1010" s="1" t="s">
        <v>2027</v>
      </c>
      <c r="B1010" s="1" t="s">
        <v>1998</v>
      </c>
      <c r="C1010" s="1" t="s">
        <v>2023</v>
      </c>
      <c r="D1010" s="1" t="s">
        <v>2028</v>
      </c>
      <c r="E1010" s="2" t="s">
        <v>3744</v>
      </c>
      <c r="F1010" s="2" t="s">
        <v>3725</v>
      </c>
      <c r="G1010" s="1" t="s">
        <v>3710</v>
      </c>
      <c r="H1010" s="13">
        <v>2109.9998696920002</v>
      </c>
      <c r="I1010" s="13">
        <v>3862</v>
      </c>
      <c r="J1010" s="13">
        <f t="shared" si="15"/>
        <v>1752.0001303079998</v>
      </c>
      <c r="K1010" s="2">
        <v>0.83033186659094049</v>
      </c>
      <c r="L1010" s="13">
        <v>2037.6776</v>
      </c>
      <c r="M1010" s="13">
        <v>7476.2983000000004</v>
      </c>
      <c r="N1010" s="13">
        <v>1025.7846</v>
      </c>
      <c r="O1010" s="13">
        <v>1011.8931</v>
      </c>
      <c r="P1010" s="13">
        <v>6450.5137000000004</v>
      </c>
      <c r="Q1010" s="13">
        <v>-5438.6207000000004</v>
      </c>
      <c r="R1010" s="13">
        <v>7462.4067999999997</v>
      </c>
      <c r="S1010" s="1">
        <v>42.543399999999998</v>
      </c>
      <c r="T1010" s="1">
        <v>271.20159999999998</v>
      </c>
      <c r="U1010" s="1">
        <v>-228.65819999999999</v>
      </c>
      <c r="V1010" s="1">
        <v>-0.7288</v>
      </c>
      <c r="W1010" s="1">
        <v>1.8</v>
      </c>
      <c r="X1010" s="2">
        <v>5.7224236147074052E-2</v>
      </c>
      <c r="Y1010" s="2">
        <v>0.22889694458829621</v>
      </c>
      <c r="Z1010" s="2">
        <v>0.7138788192646297</v>
      </c>
      <c r="AA1010" s="3">
        <v>40.079796880667388</v>
      </c>
      <c r="AB1010" s="2">
        <v>7.6902962016549781E-2</v>
      </c>
      <c r="AC1010" s="2">
        <v>9.0195193589692968E-2</v>
      </c>
      <c r="AD1010" s="2">
        <v>0.42484730482101402</v>
      </c>
      <c r="AE1010" s="5">
        <v>30.081301</v>
      </c>
      <c r="AF1010" s="1">
        <v>8.2267639674308306</v>
      </c>
      <c r="AG1010" s="1">
        <v>3183</v>
      </c>
      <c r="AH1010" s="1">
        <v>-13.0763888888889</v>
      </c>
      <c r="AI1010" s="1">
        <v>-75.913055555555601</v>
      </c>
      <c r="AJ1010" s="6">
        <v>66.087223735497787</v>
      </c>
      <c r="AK1010" s="7">
        <v>22.652305694033959</v>
      </c>
      <c r="AL1010" s="6">
        <v>58.743498399893348</v>
      </c>
      <c r="AM1010" s="1">
        <v>93.439562063043809</v>
      </c>
      <c r="AN1010" s="1">
        <v>941.29484441372415</v>
      </c>
      <c r="AO1010" s="10">
        <v>3</v>
      </c>
      <c r="AP1010" s="11">
        <v>0</v>
      </c>
      <c r="AQ1010" s="11">
        <v>11</v>
      </c>
      <c r="AR1010" s="11">
        <v>11</v>
      </c>
      <c r="AS1010" s="12">
        <v>12.189763399323999</v>
      </c>
    </row>
    <row r="1011" spans="1:45" x14ac:dyDescent="0.25">
      <c r="A1011" s="1" t="s">
        <v>2029</v>
      </c>
      <c r="B1011" s="1" t="s">
        <v>1998</v>
      </c>
      <c r="C1011" s="1" t="s">
        <v>2023</v>
      </c>
      <c r="D1011" s="1" t="s">
        <v>2030</v>
      </c>
      <c r="E1011" s="2" t="s">
        <v>3746</v>
      </c>
      <c r="F1011" s="2" t="s">
        <v>3731</v>
      </c>
      <c r="G1011" s="1" t="s">
        <v>3707</v>
      </c>
      <c r="H1011" s="13">
        <v>13786.997312928999</v>
      </c>
      <c r="I1011" s="13">
        <v>18809</v>
      </c>
      <c r="J1011" s="13">
        <f t="shared" si="15"/>
        <v>5022.0026870710008</v>
      </c>
      <c r="K1011" s="2">
        <v>0.36425644925320538</v>
      </c>
      <c r="L1011" s="13">
        <v>13552.554</v>
      </c>
      <c r="M1011" s="13">
        <v>15739.778899999999</v>
      </c>
      <c r="N1011" s="13">
        <v>11167.0766</v>
      </c>
      <c r="O1011" s="13">
        <v>2385.4774000000002</v>
      </c>
      <c r="P1011" s="13">
        <v>4572.7022999999999</v>
      </c>
      <c r="Q1011" s="13">
        <v>-2187.2249000000002</v>
      </c>
      <c r="R1011" s="13">
        <v>6958.1796999999997</v>
      </c>
      <c r="S1011" s="1">
        <v>32.574800000000003</v>
      </c>
      <c r="T1011" s="1">
        <v>62.442300000000003</v>
      </c>
      <c r="U1011" s="1">
        <v>-29.8675</v>
      </c>
      <c r="V1011" s="1">
        <v>-0.31430000000000002</v>
      </c>
      <c r="W1011" s="1">
        <v>3</v>
      </c>
      <c r="X1011" s="2">
        <v>0.24472327077462916</v>
      </c>
      <c r="Y1011" s="2">
        <v>0.14657876548460844</v>
      </c>
      <c r="Z1011" s="2">
        <v>0.60869796374076235</v>
      </c>
      <c r="AA1011" s="3">
        <v>64.285090400908373</v>
      </c>
      <c r="AB1011" s="2">
        <v>2.5816407831140475E-2</v>
      </c>
      <c r="AC1011" s="2">
        <v>4.5371990124973172E-2</v>
      </c>
      <c r="AD1011" s="2">
        <v>0.20064926147460899</v>
      </c>
      <c r="AE1011" s="5">
        <v>1.9925409999999999</v>
      </c>
      <c r="AF1011" s="1">
        <v>211.472697186983</v>
      </c>
      <c r="AG1011" s="1">
        <v>44</v>
      </c>
      <c r="AH1011" s="1">
        <v>-13.459444444444401</v>
      </c>
      <c r="AI1011" s="1">
        <v>-76.1655555555555</v>
      </c>
      <c r="AJ1011" s="6">
        <v>85.938680377550341</v>
      </c>
      <c r="AK1011" s="7">
        <v>73.275340052311009</v>
      </c>
      <c r="AL1011" s="6">
        <v>97.255094822967706</v>
      </c>
      <c r="AM1011" s="1">
        <v>30.571600456093432</v>
      </c>
      <c r="AN1011" s="1">
        <v>6380.3046349627566</v>
      </c>
      <c r="AO1011" s="10">
        <v>2</v>
      </c>
      <c r="AP1011" s="11">
        <v>21</v>
      </c>
      <c r="AQ1011" s="11">
        <v>30</v>
      </c>
      <c r="AR1011" s="11">
        <v>51</v>
      </c>
      <c r="AS1011" s="12">
        <v>3.882850334383888</v>
      </c>
    </row>
    <row r="1012" spans="1:45" x14ac:dyDescent="0.25">
      <c r="A1012" s="1" t="s">
        <v>2031</v>
      </c>
      <c r="B1012" s="1" t="s">
        <v>1998</v>
      </c>
      <c r="C1012" s="1" t="s">
        <v>2023</v>
      </c>
      <c r="D1012" s="1" t="s">
        <v>1740</v>
      </c>
      <c r="E1012" s="2" t="s">
        <v>3746</v>
      </c>
      <c r="F1012" s="2" t="s">
        <v>3731</v>
      </c>
      <c r="G1012" s="1" t="s">
        <v>3711</v>
      </c>
      <c r="H1012" s="13">
        <v>13172.998988615002</v>
      </c>
      <c r="I1012" s="13">
        <v>17373</v>
      </c>
      <c r="J1012" s="13">
        <f t="shared" si="15"/>
        <v>4200.0010113849985</v>
      </c>
      <c r="K1012" s="2">
        <v>0.31883407984885781</v>
      </c>
      <c r="L1012" s="13">
        <v>12800.5128</v>
      </c>
      <c r="M1012" s="13">
        <v>15370.768</v>
      </c>
      <c r="N1012" s="13">
        <v>10929.4087</v>
      </c>
      <c r="O1012" s="13">
        <v>1871.1041</v>
      </c>
      <c r="P1012" s="13">
        <v>4441.3593000000001</v>
      </c>
      <c r="Q1012" s="13">
        <v>-2570.2552000000001</v>
      </c>
      <c r="R1012" s="13">
        <v>6312.4633999999996</v>
      </c>
      <c r="S1012" s="1">
        <v>26.567499999999999</v>
      </c>
      <c r="T1012" s="1">
        <v>63.062199999999997</v>
      </c>
      <c r="U1012" s="1">
        <v>-36.494700000000002</v>
      </c>
      <c r="V1012" s="1">
        <v>-0.40720000000000001</v>
      </c>
      <c r="W1012" s="1">
        <v>2.8</v>
      </c>
      <c r="X1012" s="2">
        <v>0.25718068266850863</v>
      </c>
      <c r="Y1012" s="2">
        <v>0.13141080987739595</v>
      </c>
      <c r="Z1012" s="2">
        <v>0.61140850745409547</v>
      </c>
      <c r="AA1012" s="3">
        <v>63.556768970062137</v>
      </c>
      <c r="AB1012" s="2">
        <v>2.3398607392475013E-2</v>
      </c>
      <c r="AC1012" s="2">
        <v>4.0327366458787539E-2</v>
      </c>
      <c r="AD1012" s="2">
        <v>0.26110327243804898</v>
      </c>
      <c r="AE1012" s="5">
        <v>3.129616</v>
      </c>
      <c r="AF1012" s="1">
        <v>18.684643625775401</v>
      </c>
      <c r="AG1012" s="1">
        <v>160</v>
      </c>
      <c r="AH1012" s="1">
        <v>-13.4994444444444</v>
      </c>
      <c r="AI1012" s="1">
        <v>-76.057777777777801</v>
      </c>
      <c r="AJ1012" s="6">
        <v>66.222967739832654</v>
      </c>
      <c r="AK1012" s="7">
        <v>55.146786580996043</v>
      </c>
      <c r="AL1012" s="6">
        <v>94.145104705471795</v>
      </c>
      <c r="AM1012" s="1">
        <v>32.887846513366142</v>
      </c>
      <c r="AN1012" s="1">
        <v>10565.889815127679</v>
      </c>
      <c r="AO1012" s="10">
        <v>4</v>
      </c>
      <c r="AP1012" s="11">
        <v>4</v>
      </c>
      <c r="AQ1012" s="11">
        <v>42</v>
      </c>
      <c r="AR1012" s="11">
        <v>46</v>
      </c>
      <c r="AS1012" s="12">
        <v>4.0902255639097742</v>
      </c>
    </row>
    <row r="1013" spans="1:45" x14ac:dyDescent="0.25">
      <c r="A1013" s="1" t="s">
        <v>2032</v>
      </c>
      <c r="B1013" s="1" t="s">
        <v>1998</v>
      </c>
      <c r="C1013" s="1" t="s">
        <v>2023</v>
      </c>
      <c r="D1013" s="1" t="s">
        <v>2033</v>
      </c>
      <c r="E1013" s="2" t="s">
        <v>3741</v>
      </c>
      <c r="F1013" s="2" t="s">
        <v>3731</v>
      </c>
      <c r="G1013" s="1" t="s">
        <v>3707</v>
      </c>
      <c r="H1013" s="13">
        <v>26507.005947312031</v>
      </c>
      <c r="I1013" s="13">
        <v>32648</v>
      </c>
      <c r="J1013" s="13">
        <f t="shared" si="15"/>
        <v>6140.9940526879691</v>
      </c>
      <c r="K1013" s="2">
        <v>0.23167437563089627</v>
      </c>
      <c r="L1013" s="13">
        <v>25642.429599999999</v>
      </c>
      <c r="M1013" s="13">
        <v>24537.785899999999</v>
      </c>
      <c r="N1013" s="13">
        <v>20104.8871</v>
      </c>
      <c r="O1013" s="13">
        <v>5537.5424999999996</v>
      </c>
      <c r="P1013" s="13">
        <v>4432.8987999999999</v>
      </c>
      <c r="Q1013" s="13">
        <v>1104.6437000000001</v>
      </c>
      <c r="R1013" s="13">
        <v>9970.4413000000004</v>
      </c>
      <c r="S1013" s="1">
        <v>44.141199999999998</v>
      </c>
      <c r="T1013" s="1">
        <v>35.335799999999999</v>
      </c>
      <c r="U1013" s="1">
        <v>8.8054000000000006</v>
      </c>
      <c r="V1013" s="1">
        <v>0.1108</v>
      </c>
      <c r="W1013" s="1">
        <v>3.1</v>
      </c>
      <c r="X1013" s="2">
        <v>0.28066037735849059</v>
      </c>
      <c r="Y1013" s="2">
        <v>0.12720534182798335</v>
      </c>
      <c r="Z1013" s="2">
        <v>0.59213428081352615</v>
      </c>
      <c r="AA1013" s="3">
        <v>68.880612456031457</v>
      </c>
      <c r="AB1013" s="2">
        <v>2.7396425876089037E-2</v>
      </c>
      <c r="AC1013" s="2">
        <v>3.0215279103197545E-2</v>
      </c>
      <c r="AD1013" s="2">
        <v>0.188053369522095</v>
      </c>
      <c r="AE1013" s="5">
        <v>3.34979</v>
      </c>
      <c r="AF1013" s="1">
        <v>136.15178712013901</v>
      </c>
      <c r="AG1013" s="1">
        <v>134</v>
      </c>
      <c r="AH1013" s="1">
        <v>-13.398055555555599</v>
      </c>
      <c r="AI1013" s="1">
        <v>-76.156111111111102</v>
      </c>
      <c r="AJ1013" s="6">
        <v>90.667139348684984</v>
      </c>
      <c r="AK1013" s="7">
        <v>89.276272780961406</v>
      </c>
      <c r="AL1013" s="6">
        <v>93.200381220556224</v>
      </c>
      <c r="AM1013" s="1">
        <v>5.1199733417143207</v>
      </c>
      <c r="AN1013" s="1">
        <v>4317.590551060709</v>
      </c>
      <c r="AO1013" s="10">
        <v>2</v>
      </c>
      <c r="AP1013" s="11">
        <v>35</v>
      </c>
      <c r="AQ1013" s="11">
        <v>11</v>
      </c>
      <c r="AR1013" s="11">
        <v>46</v>
      </c>
      <c r="AS1013" s="12">
        <v>1.2840989958092828</v>
      </c>
    </row>
    <row r="1014" spans="1:45" x14ac:dyDescent="0.25">
      <c r="A1014" s="1" t="s">
        <v>2034</v>
      </c>
      <c r="B1014" s="1" t="s">
        <v>1998</v>
      </c>
      <c r="C1014" s="1" t="s">
        <v>2023</v>
      </c>
      <c r="D1014" s="1" t="s">
        <v>1934</v>
      </c>
      <c r="E1014" s="2" t="s">
        <v>3741</v>
      </c>
      <c r="F1014" s="2" t="s">
        <v>3731</v>
      </c>
      <c r="G1014" s="1" t="s">
        <v>3707</v>
      </c>
      <c r="H1014" s="13">
        <v>67054.000318187973</v>
      </c>
      <c r="I1014" s="13">
        <v>77297</v>
      </c>
      <c r="J1014" s="13">
        <f t="shared" si="15"/>
        <v>10242.999681812027</v>
      </c>
      <c r="K1014" s="2">
        <v>0.1527574735766164</v>
      </c>
      <c r="L1014" s="13">
        <v>63248.9136</v>
      </c>
      <c r="M1014" s="13">
        <v>50323.479800000001</v>
      </c>
      <c r="N1014" s="13">
        <v>42588.982000000004</v>
      </c>
      <c r="O1014" s="13">
        <v>20659.9316</v>
      </c>
      <c r="P1014" s="13">
        <v>7734.4978000000001</v>
      </c>
      <c r="Q1014" s="13">
        <v>12925.433800000001</v>
      </c>
      <c r="R1014" s="13">
        <v>28394.429499999998</v>
      </c>
      <c r="S1014" s="1">
        <v>72.763900000000007</v>
      </c>
      <c r="T1014" s="1">
        <v>27.2408</v>
      </c>
      <c r="U1014" s="1">
        <v>45.523200000000003</v>
      </c>
      <c r="V1014" s="1">
        <v>0.45519999999999999</v>
      </c>
      <c r="W1014" s="1">
        <v>2.7</v>
      </c>
      <c r="X1014" s="2">
        <v>0.25954435489087546</v>
      </c>
      <c r="Y1014" s="2">
        <v>0.11242350932118969</v>
      </c>
      <c r="Z1014" s="2">
        <v>0.62803213578793482</v>
      </c>
      <c r="AA1014" s="3">
        <v>59.227520856936863</v>
      </c>
      <c r="AB1014" s="2">
        <v>2.3426976285471079E-2</v>
      </c>
      <c r="AC1014" s="2">
        <v>2.0515738049032839E-2</v>
      </c>
      <c r="AD1014" s="2">
        <v>0.203889429569244</v>
      </c>
      <c r="AE1014" s="5">
        <v>3.2239900000000001</v>
      </c>
      <c r="AF1014" s="1">
        <v>284.27309620434499</v>
      </c>
      <c r="AG1014" s="1">
        <v>146</v>
      </c>
      <c r="AH1014" s="1">
        <v>-13.404166666666701</v>
      </c>
      <c r="AI1014" s="1">
        <v>-76.127499999999998</v>
      </c>
      <c r="AJ1014" s="6">
        <v>83.141757854307613</v>
      </c>
      <c r="AK1014" s="7">
        <v>84.497153225339446</v>
      </c>
      <c r="AL1014" s="6">
        <v>94.67650835344584</v>
      </c>
      <c r="AM1014" s="1">
        <v>0</v>
      </c>
      <c r="AN1014" s="1">
        <v>357.05621101343201</v>
      </c>
      <c r="AO1014" s="10">
        <v>5</v>
      </c>
      <c r="AP1014" s="11">
        <v>75</v>
      </c>
      <c r="AQ1014" s="11">
        <v>0</v>
      </c>
      <c r="AR1014" s="11">
        <v>75</v>
      </c>
      <c r="AS1014" s="12">
        <v>0</v>
      </c>
    </row>
    <row r="1015" spans="1:45" x14ac:dyDescent="0.25">
      <c r="A1015" s="1" t="s">
        <v>2035</v>
      </c>
      <c r="B1015" s="1" t="s">
        <v>1998</v>
      </c>
      <c r="C1015" s="1" t="s">
        <v>2023</v>
      </c>
      <c r="D1015" s="1" t="s">
        <v>2036</v>
      </c>
      <c r="E1015" s="2" t="s">
        <v>3744</v>
      </c>
      <c r="F1015" s="2" t="s">
        <v>3725</v>
      </c>
      <c r="G1015" s="1" t="s">
        <v>3710</v>
      </c>
      <c r="H1015" s="13">
        <v>1259.000474468</v>
      </c>
      <c r="I1015" s="13">
        <v>2170</v>
      </c>
      <c r="J1015" s="13">
        <f t="shared" si="15"/>
        <v>910.99952553200001</v>
      </c>
      <c r="K1015" s="2">
        <v>0.72358950135975897</v>
      </c>
      <c r="L1015" s="13">
        <v>1290.0844</v>
      </c>
      <c r="M1015" s="13">
        <v>2007.2999</v>
      </c>
      <c r="N1015" s="13">
        <v>1244.9975999999999</v>
      </c>
      <c r="O1015" s="13">
        <v>45.086799999999997</v>
      </c>
      <c r="P1015" s="13">
        <v>762.30240000000003</v>
      </c>
      <c r="Q1015" s="13">
        <v>-717.21550000000002</v>
      </c>
      <c r="R1015" s="13">
        <v>807.38919999999996</v>
      </c>
      <c r="S1015" s="1">
        <v>5.4694000000000003</v>
      </c>
      <c r="T1015" s="1">
        <v>92.473600000000005</v>
      </c>
      <c r="U1015" s="1">
        <v>-87.004199999999997</v>
      </c>
      <c r="V1015" s="1">
        <v>-0.88829999999999998</v>
      </c>
      <c r="W1015" s="1">
        <v>3.1</v>
      </c>
      <c r="X1015" s="2">
        <v>0.13179723502304147</v>
      </c>
      <c r="Y1015" s="2">
        <v>0.26635944700460829</v>
      </c>
      <c r="Z1015" s="2">
        <v>0.60184331797235024</v>
      </c>
      <c r="AA1015" s="3">
        <v>66.156202143950992</v>
      </c>
      <c r="AB1015" s="2">
        <v>9.4021390130680338E-2</v>
      </c>
      <c r="AC1015" s="2">
        <v>8.0876968358553292E-2</v>
      </c>
      <c r="AD1015" s="2">
        <v>0.65207576751708995</v>
      </c>
      <c r="AE1015" s="5">
        <v>10.64054</v>
      </c>
      <c r="AF1015" s="1">
        <v>2.7278177458033599</v>
      </c>
      <c r="AG1015" s="1">
        <v>2555</v>
      </c>
      <c r="AH1015" s="1">
        <v>-13.2111111111111</v>
      </c>
      <c r="AI1015" s="1">
        <v>-75.787222222222198</v>
      </c>
      <c r="AJ1015" s="6">
        <v>30.56658941938764</v>
      </c>
      <c r="AK1015" s="7">
        <v>19.61309853259953</v>
      </c>
      <c r="AL1015" s="6">
        <v>21.983910880508219</v>
      </c>
      <c r="AM1015" s="1">
        <v>70.745383161937738</v>
      </c>
      <c r="AN1015" s="1">
        <v>891.79542638482951</v>
      </c>
      <c r="AO1015" s="10">
        <v>2</v>
      </c>
      <c r="AP1015" s="11">
        <v>0</v>
      </c>
      <c r="AQ1015" s="11">
        <v>7</v>
      </c>
      <c r="AR1015" s="11">
        <v>7</v>
      </c>
      <c r="AS1015" s="12">
        <v>37.491585473870686</v>
      </c>
    </row>
    <row r="1016" spans="1:45" x14ac:dyDescent="0.25">
      <c r="A1016" s="1" t="s">
        <v>2037</v>
      </c>
      <c r="B1016" s="1" t="s">
        <v>1998</v>
      </c>
      <c r="C1016" s="1" t="s">
        <v>2023</v>
      </c>
      <c r="D1016" s="1" t="s">
        <v>2038</v>
      </c>
      <c r="E1016" s="2" t="s">
        <v>3744</v>
      </c>
      <c r="F1016" s="2" t="s">
        <v>3730</v>
      </c>
      <c r="G1016" s="1" t="s">
        <v>3709</v>
      </c>
      <c r="H1016" s="13">
        <v>1032.0000545969999</v>
      </c>
      <c r="I1016" s="13">
        <v>1436</v>
      </c>
      <c r="J1016" s="13">
        <f t="shared" si="15"/>
        <v>403.99994540300008</v>
      </c>
      <c r="K1016" s="2">
        <v>0.39147279460248058</v>
      </c>
      <c r="L1016" s="13">
        <v>1034.9383</v>
      </c>
      <c r="M1016" s="13">
        <v>1736.3035</v>
      </c>
      <c r="N1016" s="13">
        <v>988.77380000000005</v>
      </c>
      <c r="O1016" s="13">
        <v>46.164400000000001</v>
      </c>
      <c r="P1016" s="13">
        <v>747.52970000000005</v>
      </c>
      <c r="Q1016" s="13">
        <v>-701.36519999999996</v>
      </c>
      <c r="R1016" s="13">
        <v>793.69410000000005</v>
      </c>
      <c r="S1016" s="1">
        <v>6.6634000000000002</v>
      </c>
      <c r="T1016" s="1">
        <v>107.8982</v>
      </c>
      <c r="U1016" s="1">
        <v>-101.23480000000001</v>
      </c>
      <c r="V1016" s="1">
        <v>-0.88370000000000004</v>
      </c>
      <c r="W1016" s="1">
        <v>2.7</v>
      </c>
      <c r="X1016" s="2">
        <v>0.18036211699164345</v>
      </c>
      <c r="Y1016" s="2">
        <v>0.19707520891364902</v>
      </c>
      <c r="Z1016" s="2">
        <v>0.62256267409470756</v>
      </c>
      <c r="AA1016" s="3">
        <v>60.62639821029083</v>
      </c>
      <c r="AB1016" s="2">
        <v>-5.4573203572525486E-3</v>
      </c>
      <c r="AC1016" s="2">
        <v>4.832607593736471E-2</v>
      </c>
      <c r="AD1016" s="2">
        <v>0.65340030193328902</v>
      </c>
      <c r="AE1016" s="5">
        <v>10.64054</v>
      </c>
      <c r="AF1016" s="1">
        <v>6.9139132389300997</v>
      </c>
      <c r="AG1016" s="1">
        <v>3812</v>
      </c>
      <c r="AH1016" s="1">
        <v>-13.0491666666667</v>
      </c>
      <c r="AI1016" s="1">
        <v>-75.647777777777804</v>
      </c>
      <c r="AJ1016" s="6">
        <v>29.578360201622161</v>
      </c>
      <c r="AK1016" s="7">
        <v>14.900945794579011</v>
      </c>
      <c r="AL1016" s="6">
        <v>67.3226411260856</v>
      </c>
      <c r="AM1016" s="1">
        <v>71.796656211257613</v>
      </c>
      <c r="AN1016" s="1">
        <v>878.23345561222209</v>
      </c>
      <c r="AO1016" s="10">
        <v>4</v>
      </c>
      <c r="AP1016" s="11">
        <v>0</v>
      </c>
      <c r="AQ1016" s="11">
        <v>15</v>
      </c>
      <c r="AR1016" s="11">
        <v>15</v>
      </c>
      <c r="AS1016" s="12">
        <v>12.599798387096774</v>
      </c>
    </row>
    <row r="1017" spans="1:45" x14ac:dyDescent="0.25">
      <c r="A1017" s="1" t="s">
        <v>2039</v>
      </c>
      <c r="B1017" s="1" t="s">
        <v>1998</v>
      </c>
      <c r="C1017" s="1" t="s">
        <v>2023</v>
      </c>
      <c r="D1017" s="1" t="s">
        <v>2040</v>
      </c>
      <c r="E1017" s="2" t="s">
        <v>3741</v>
      </c>
      <c r="F1017" s="2" t="s">
        <v>3731</v>
      </c>
      <c r="G1017" s="1" t="s">
        <v>3707</v>
      </c>
      <c r="H1017" s="13">
        <v>30286.010001521001</v>
      </c>
      <c r="I1017" s="13">
        <v>34996</v>
      </c>
      <c r="J1017" s="13">
        <f t="shared" si="15"/>
        <v>4709.989998478999</v>
      </c>
      <c r="K1017" s="2">
        <v>0.15551701918616739</v>
      </c>
      <c r="L1017" s="13">
        <v>28977.862700000001</v>
      </c>
      <c r="M1017" s="13">
        <v>27669.041000000001</v>
      </c>
      <c r="N1017" s="13">
        <v>22718.651000000002</v>
      </c>
      <c r="O1017" s="13">
        <v>6259.2116999999998</v>
      </c>
      <c r="P1017" s="13">
        <v>4950.3900000000003</v>
      </c>
      <c r="Q1017" s="13">
        <v>1308.8217</v>
      </c>
      <c r="R1017" s="13">
        <v>11209.601699999999</v>
      </c>
      <c r="S1017" s="1">
        <v>44.198099999999997</v>
      </c>
      <c r="T1017" s="1">
        <v>34.956099999999999</v>
      </c>
      <c r="U1017" s="1">
        <v>9.2420000000000009</v>
      </c>
      <c r="V1017" s="1">
        <v>0.1168</v>
      </c>
      <c r="W1017" s="1">
        <v>3</v>
      </c>
      <c r="X1017" s="2">
        <v>0.26905932106526459</v>
      </c>
      <c r="Y1017" s="2">
        <v>0.12975768659275347</v>
      </c>
      <c r="Z1017" s="2">
        <v>0.60118299234198191</v>
      </c>
      <c r="AA1017" s="3">
        <v>66.338704311041397</v>
      </c>
      <c r="AB1017" s="2">
        <v>2.2512756584546656E-2</v>
      </c>
      <c r="AC1017" s="2">
        <v>2.0864377209157459E-2</v>
      </c>
      <c r="AD1017" s="2">
        <v>0.17317932844162001</v>
      </c>
      <c r="AE1017" s="5">
        <v>3.379569</v>
      </c>
      <c r="AF1017" s="1">
        <v>1658.94988066826</v>
      </c>
      <c r="AG1017" s="1">
        <v>94</v>
      </c>
      <c r="AH1017" s="1">
        <v>-13.4275</v>
      </c>
      <c r="AI1017" s="1">
        <v>-76.163611111111095</v>
      </c>
      <c r="AJ1017" s="6">
        <v>94.388241031900435</v>
      </c>
      <c r="AK1017" s="7">
        <v>91.000402182347727</v>
      </c>
      <c r="AL1017" s="6">
        <v>94.010863796131275</v>
      </c>
      <c r="AM1017" s="1">
        <v>2.0435277459689112</v>
      </c>
      <c r="AN1017" s="1">
        <v>743.95340695480672</v>
      </c>
      <c r="AO1017" s="10">
        <v>1</v>
      </c>
      <c r="AP1017" s="11">
        <v>40</v>
      </c>
      <c r="AQ1017" s="11">
        <v>3</v>
      </c>
      <c r="AR1017" s="11">
        <v>43</v>
      </c>
      <c r="AS1017" s="12">
        <v>5.4334743285532512E-3</v>
      </c>
    </row>
    <row r="1018" spans="1:45" x14ac:dyDescent="0.25">
      <c r="A1018" s="1" t="s">
        <v>2041</v>
      </c>
      <c r="B1018" s="1" t="s">
        <v>1998</v>
      </c>
      <c r="C1018" s="1" t="s">
        <v>2023</v>
      </c>
      <c r="D1018" s="1" t="s">
        <v>2042</v>
      </c>
      <c r="E1018" s="2" t="s">
        <v>3745</v>
      </c>
      <c r="F1018" s="2" t="s">
        <v>3731</v>
      </c>
      <c r="G1018" s="1" t="s">
        <v>3712</v>
      </c>
      <c r="H1018" s="13">
        <v>6011.999717031993</v>
      </c>
      <c r="I1018" s="13">
        <v>6939</v>
      </c>
      <c r="J1018" s="13">
        <f t="shared" si="15"/>
        <v>927.00028296800701</v>
      </c>
      <c r="K1018" s="2">
        <v>0.1541916710910374</v>
      </c>
      <c r="L1018" s="13">
        <v>5862.3607000000002</v>
      </c>
      <c r="M1018" s="13">
        <v>5854.2703000000001</v>
      </c>
      <c r="N1018" s="13">
        <v>4548.4916999999996</v>
      </c>
      <c r="O1018" s="13">
        <v>1313.8689999999999</v>
      </c>
      <c r="P1018" s="13">
        <v>1305.7786000000001</v>
      </c>
      <c r="Q1018" s="13">
        <v>8.0904000000000007</v>
      </c>
      <c r="R1018" s="13">
        <v>2619.6477</v>
      </c>
      <c r="S1018" s="1">
        <v>44.854799999999997</v>
      </c>
      <c r="T1018" s="1">
        <v>44.578600000000002</v>
      </c>
      <c r="U1018" s="1">
        <v>0.2762</v>
      </c>
      <c r="V1018" s="1">
        <v>3.0999999999999999E-3</v>
      </c>
      <c r="W1018" s="1">
        <v>2.7</v>
      </c>
      <c r="X1018" s="2">
        <v>0.24672142960080704</v>
      </c>
      <c r="Y1018" s="2">
        <v>0.13316039775183744</v>
      </c>
      <c r="Z1018" s="2">
        <v>0.62011817264735558</v>
      </c>
      <c r="AA1018" s="3">
        <v>61.259586335115031</v>
      </c>
      <c r="AB1018" s="2">
        <v>2.2862736600092415E-2</v>
      </c>
      <c r="AC1018" s="2">
        <v>2.0697022783227936E-2</v>
      </c>
      <c r="AD1018" s="2">
        <v>0.170852780342102</v>
      </c>
      <c r="AE1018" s="5">
        <v>2.585728</v>
      </c>
      <c r="AF1018" s="1">
        <v>256.72727272727298</v>
      </c>
      <c r="AG1018" s="1">
        <v>37</v>
      </c>
      <c r="AH1018" s="1">
        <v>-13.460555555555599</v>
      </c>
      <c r="AI1018" s="1">
        <v>-76.176666666666705</v>
      </c>
      <c r="AJ1018" s="6">
        <v>86.777425988611697</v>
      </c>
      <c r="AK1018" s="7">
        <v>86.940477309592652</v>
      </c>
      <c r="AL1018" s="6">
        <v>95.45582623723277</v>
      </c>
      <c r="AM1018" s="1">
        <v>5.9225477532420499</v>
      </c>
      <c r="AN1018" s="1">
        <v>625.6907385760577</v>
      </c>
      <c r="AO1018" s="10">
        <v>1</v>
      </c>
      <c r="AP1018" s="11">
        <v>10</v>
      </c>
      <c r="AQ1018" s="11">
        <v>0</v>
      </c>
      <c r="AR1018" s="11">
        <v>10</v>
      </c>
      <c r="AS1018" s="12">
        <v>0.53330879646669116</v>
      </c>
    </row>
    <row r="1019" spans="1:45" x14ac:dyDescent="0.25">
      <c r="A1019" s="1" t="s">
        <v>2043</v>
      </c>
      <c r="B1019" s="1" t="s">
        <v>1998</v>
      </c>
      <c r="C1019" s="1" t="s">
        <v>2044</v>
      </c>
      <c r="D1019" s="1" t="s">
        <v>2044</v>
      </c>
      <c r="E1019" s="2" t="s">
        <v>3741</v>
      </c>
      <c r="F1019" s="2" t="s">
        <v>3726</v>
      </c>
      <c r="G1019" s="1" t="s">
        <v>3707</v>
      </c>
      <c r="H1019" s="13">
        <v>28412.003270970952</v>
      </c>
      <c r="I1019" s="13">
        <v>32678</v>
      </c>
      <c r="J1019" s="13">
        <f t="shared" si="15"/>
        <v>4265.9967290290479</v>
      </c>
      <c r="K1019" s="2">
        <v>0.1501476924503839</v>
      </c>
      <c r="L1019" s="13">
        <v>27723.620800000001</v>
      </c>
      <c r="M1019" s="13">
        <v>35952.103900000002</v>
      </c>
      <c r="N1019" s="13">
        <v>19169.660199999998</v>
      </c>
      <c r="O1019" s="13">
        <v>8553.9604999999992</v>
      </c>
      <c r="P1019" s="13">
        <v>16782.443599999999</v>
      </c>
      <c r="Q1019" s="13">
        <v>-8228.4830999999995</v>
      </c>
      <c r="R1019" s="13">
        <v>25336.404200000001</v>
      </c>
      <c r="S1019" s="1">
        <v>53.734499999999997</v>
      </c>
      <c r="T1019" s="1">
        <v>105.42440000000001</v>
      </c>
      <c r="U1019" s="1">
        <v>-51.689900000000002</v>
      </c>
      <c r="V1019" s="1">
        <v>-0.32479999999999998</v>
      </c>
      <c r="W1019" s="1">
        <v>2.5</v>
      </c>
      <c r="X1019" s="2">
        <v>0.24224248730032438</v>
      </c>
      <c r="Y1019" s="2">
        <v>0.15285513189301672</v>
      </c>
      <c r="Z1019" s="2">
        <v>0.60490238080665892</v>
      </c>
      <c r="AA1019" s="3">
        <v>65.315930591389687</v>
      </c>
      <c r="AB1019" s="2">
        <v>1.339621554652326E-2</v>
      </c>
      <c r="AC1019" s="2">
        <v>2.018536122605763E-2</v>
      </c>
      <c r="AD1019" s="2">
        <v>0.203749120235443</v>
      </c>
      <c r="AE1019" s="5">
        <v>3.0235479999999999</v>
      </c>
      <c r="AF1019" s="1">
        <v>27.0688760231583</v>
      </c>
      <c r="AG1019" s="1">
        <v>618</v>
      </c>
      <c r="AH1019" s="1">
        <v>-14.826944444444401</v>
      </c>
      <c r="AI1019" s="1">
        <v>-74.937222222222204</v>
      </c>
      <c r="AJ1019" s="6">
        <v>61.624444924567321</v>
      </c>
      <c r="AK1019" s="7">
        <v>84.151549468724554</v>
      </c>
      <c r="AL1019" s="6">
        <v>92.329647204321887</v>
      </c>
      <c r="AM1019" s="1">
        <v>8.9656721395481469</v>
      </c>
      <c r="AN1019" s="1">
        <v>8358.9292716578802</v>
      </c>
      <c r="AO1019" s="10">
        <v>9</v>
      </c>
      <c r="AP1019" s="11">
        <v>60</v>
      </c>
      <c r="AQ1019" s="11">
        <v>12</v>
      </c>
      <c r="AR1019" s="11">
        <v>72</v>
      </c>
      <c r="AS1019" s="12">
        <v>2.3516213086276783</v>
      </c>
    </row>
    <row r="1020" spans="1:45" x14ac:dyDescent="0.25">
      <c r="A1020" s="1" t="s">
        <v>2045</v>
      </c>
      <c r="B1020" s="1" t="s">
        <v>1998</v>
      </c>
      <c r="C1020" s="1" t="s">
        <v>2044</v>
      </c>
      <c r="D1020" s="1" t="s">
        <v>2046</v>
      </c>
      <c r="E1020" s="2" t="s">
        <v>3742</v>
      </c>
      <c r="F1020" s="2" t="s">
        <v>3731</v>
      </c>
      <c r="G1020" s="1" t="s">
        <v>3710</v>
      </c>
      <c r="H1020" s="13">
        <v>2080.9998943660003</v>
      </c>
      <c r="I1020" s="13">
        <v>2424</v>
      </c>
      <c r="J1020" s="13">
        <f t="shared" si="15"/>
        <v>343.00010563399974</v>
      </c>
      <c r="K1020" s="2">
        <v>0.16482466268384821</v>
      </c>
      <c r="L1020" s="13">
        <v>2087.1633000000002</v>
      </c>
      <c r="M1020" s="13">
        <v>2755.1460999999999</v>
      </c>
      <c r="N1020" s="13">
        <v>1452.2797</v>
      </c>
      <c r="O1020" s="13">
        <v>634.8836</v>
      </c>
      <c r="P1020" s="13">
        <v>1302.8664000000001</v>
      </c>
      <c r="Q1020" s="13">
        <v>-667.9828</v>
      </c>
      <c r="R1020" s="13">
        <v>1937.7499</v>
      </c>
      <c r="S1020" s="1">
        <v>52.444699999999997</v>
      </c>
      <c r="T1020" s="1">
        <v>107.6236</v>
      </c>
      <c r="U1020" s="1">
        <v>-55.178899999999999</v>
      </c>
      <c r="V1020" s="1">
        <v>-0.34470000000000001</v>
      </c>
      <c r="W1020" s="1">
        <v>2.7</v>
      </c>
      <c r="X1020" s="2">
        <v>0.20255775577557755</v>
      </c>
      <c r="Y1020" s="2">
        <v>0.18275577557755776</v>
      </c>
      <c r="Z1020" s="2">
        <v>0.61468646864686471</v>
      </c>
      <c r="AA1020" s="3">
        <v>62.684563758389267</v>
      </c>
      <c r="AB1020" s="2">
        <v>1.288165669909036E-2</v>
      </c>
      <c r="AC1020" s="2">
        <v>2.2035059447917726E-2</v>
      </c>
      <c r="AD1020" s="2">
        <v>0.38324475288391102</v>
      </c>
      <c r="AE1020" s="5">
        <v>3.3177970000000001</v>
      </c>
      <c r="AF1020" s="1">
        <v>2.7837032969353901</v>
      </c>
      <c r="AG1020" s="1">
        <v>260</v>
      </c>
      <c r="AH1020" s="1">
        <v>-14.664722222222199</v>
      </c>
      <c r="AI1020" s="1">
        <v>-75.222499999999997</v>
      </c>
      <c r="AJ1020" s="6">
        <v>89.985330910669205</v>
      </c>
      <c r="AK1020" s="7">
        <v>13.70475028903906</v>
      </c>
      <c r="AL1020" s="6">
        <v>83.348983958839852</v>
      </c>
      <c r="AM1020" s="1">
        <v>46.715654798107373</v>
      </c>
      <c r="AN1020" s="1">
        <v>2930.2717531220114</v>
      </c>
      <c r="AO1020" s="10">
        <v>3</v>
      </c>
      <c r="AP1020" s="11">
        <v>0</v>
      </c>
      <c r="AQ1020" s="11">
        <v>21</v>
      </c>
      <c r="AR1020" s="11">
        <v>21</v>
      </c>
      <c r="AS1020" s="12">
        <v>3.8097435897435896</v>
      </c>
    </row>
    <row r="1021" spans="1:45" x14ac:dyDescent="0.25">
      <c r="A1021" s="1" t="s">
        <v>2047</v>
      </c>
      <c r="B1021" s="1" t="s">
        <v>1998</v>
      </c>
      <c r="C1021" s="1" t="s">
        <v>2044</v>
      </c>
      <c r="D1021" s="1" t="s">
        <v>2048</v>
      </c>
      <c r="E1021" s="2" t="s">
        <v>3743</v>
      </c>
      <c r="F1021" s="2" t="s">
        <v>3731</v>
      </c>
      <c r="G1021" s="1" t="s">
        <v>3710</v>
      </c>
      <c r="H1021" s="13">
        <v>3366.000850083999</v>
      </c>
      <c r="I1021" s="13">
        <v>3660</v>
      </c>
      <c r="J1021" s="13">
        <f t="shared" si="15"/>
        <v>293.99914991600099</v>
      </c>
      <c r="K1021" s="2">
        <v>8.7343753911608257E-2</v>
      </c>
      <c r="L1021" s="13">
        <v>3214.4721</v>
      </c>
      <c r="M1021" s="13">
        <v>3128.4034999999999</v>
      </c>
      <c r="N1021" s="13">
        <v>2216.4049</v>
      </c>
      <c r="O1021" s="13">
        <v>998.06719999999996</v>
      </c>
      <c r="P1021" s="13">
        <v>911.99860000000001</v>
      </c>
      <c r="Q1021" s="13">
        <v>86.068600000000004</v>
      </c>
      <c r="R1021" s="13">
        <v>1910.0657000000001</v>
      </c>
      <c r="S1021" s="1">
        <v>62.941000000000003</v>
      </c>
      <c r="T1021" s="1">
        <v>57.513300000000001</v>
      </c>
      <c r="U1021" s="1">
        <v>5.4276999999999997</v>
      </c>
      <c r="V1021" s="1">
        <v>4.5100000000000001E-2</v>
      </c>
      <c r="W1021" s="1">
        <v>3</v>
      </c>
      <c r="X1021" s="2">
        <v>0.22650273224043715</v>
      </c>
      <c r="Y1021" s="2">
        <v>0.16393442622950818</v>
      </c>
      <c r="Z1021" s="2">
        <v>0.60956284153005469</v>
      </c>
      <c r="AA1021" s="3">
        <v>64.051994621246081</v>
      </c>
      <c r="AB1021" s="2">
        <v>1.3131253608227533E-2</v>
      </c>
      <c r="AC1021" s="2">
        <v>1.203438010883473E-2</v>
      </c>
      <c r="AD1021" s="2">
        <v>0.30075085163116499</v>
      </c>
      <c r="AE1021" s="5">
        <v>2.5537860000000001</v>
      </c>
      <c r="AF1021" s="1">
        <v>6.6999764659027097</v>
      </c>
      <c r="AG1021" s="1">
        <v>463</v>
      </c>
      <c r="AH1021" s="1">
        <v>-14.6452777777778</v>
      </c>
      <c r="AI1021" s="1">
        <v>-75.058333333333294</v>
      </c>
      <c r="AJ1021" s="6">
        <v>90.935084467494576</v>
      </c>
      <c r="AK1021" s="7">
        <v>74.423166879497202</v>
      </c>
      <c r="AL1021" s="6">
        <v>84.238420846740951</v>
      </c>
      <c r="AM1021" s="1">
        <v>37.655467123169792</v>
      </c>
      <c r="AN1021" s="1">
        <v>1775.7634509560239</v>
      </c>
      <c r="AO1021" s="10">
        <v>2</v>
      </c>
      <c r="AP1021" s="11">
        <v>0</v>
      </c>
      <c r="AQ1021" s="11">
        <v>21</v>
      </c>
      <c r="AR1021" s="11">
        <v>21</v>
      </c>
      <c r="AS1021" s="12">
        <v>10.407147415443523</v>
      </c>
    </row>
    <row r="1022" spans="1:45" x14ac:dyDescent="0.25">
      <c r="A1022" s="1" t="s">
        <v>2049</v>
      </c>
      <c r="B1022" s="1" t="s">
        <v>1998</v>
      </c>
      <c r="C1022" s="1" t="s">
        <v>2044</v>
      </c>
      <c r="D1022" s="1" t="s">
        <v>2050</v>
      </c>
      <c r="E1022" s="2" t="s">
        <v>3747</v>
      </c>
      <c r="F1022" s="2" t="s">
        <v>3731</v>
      </c>
      <c r="G1022" s="1" t="s">
        <v>3707</v>
      </c>
      <c r="H1022" s="13">
        <v>16466.002881413999</v>
      </c>
      <c r="I1022" s="13">
        <v>18985</v>
      </c>
      <c r="J1022" s="13">
        <f t="shared" si="15"/>
        <v>2518.9971185860013</v>
      </c>
      <c r="K1022" s="2">
        <v>0.15298170033902517</v>
      </c>
      <c r="L1022" s="13">
        <v>16118.3575</v>
      </c>
      <c r="M1022" s="13">
        <v>16170.938200000001</v>
      </c>
      <c r="N1022" s="13">
        <v>8586.0756000000001</v>
      </c>
      <c r="O1022" s="13">
        <v>7532.2819</v>
      </c>
      <c r="P1022" s="13">
        <v>7584.8626999999997</v>
      </c>
      <c r="Q1022" s="13">
        <v>-52.580800000000004</v>
      </c>
      <c r="R1022" s="13">
        <v>15117.1446</v>
      </c>
      <c r="S1022" s="1">
        <v>93.31</v>
      </c>
      <c r="T1022" s="1">
        <v>93.961299999999994</v>
      </c>
      <c r="U1022" s="1">
        <v>-0.65139999999999998</v>
      </c>
      <c r="V1022" s="1">
        <v>-3.5000000000000001E-3</v>
      </c>
      <c r="W1022" s="1">
        <v>2.9</v>
      </c>
      <c r="X1022" s="2">
        <v>0.26210165920463524</v>
      </c>
      <c r="Y1022" s="2">
        <v>0.12578351329997367</v>
      </c>
      <c r="Z1022" s="2">
        <v>0.61211482749539115</v>
      </c>
      <c r="AA1022" s="3">
        <v>63.368040616125974</v>
      </c>
      <c r="AB1022" s="2">
        <v>2.310307555758917E-2</v>
      </c>
      <c r="AC1022" s="2">
        <v>2.0544093395953977E-2</v>
      </c>
      <c r="AD1022" s="2">
        <v>0.229927659034729</v>
      </c>
      <c r="AE1022" s="5">
        <v>2.243134</v>
      </c>
      <c r="AF1022" s="1">
        <v>9.6082242225859193</v>
      </c>
      <c r="AG1022" s="1">
        <v>36</v>
      </c>
      <c r="AH1022" s="1">
        <v>-15.361944444444401</v>
      </c>
      <c r="AI1022" s="1">
        <v>-75.165833333333296</v>
      </c>
      <c r="AJ1022" s="6">
        <v>85.451246987812453</v>
      </c>
      <c r="AK1022" s="7">
        <v>84.933319388128709</v>
      </c>
      <c r="AL1022" s="6">
        <v>94.403423632432521</v>
      </c>
      <c r="AM1022" s="1">
        <v>0.33710924261804442</v>
      </c>
      <c r="AN1022" s="1">
        <v>21.49768170355533</v>
      </c>
      <c r="AO1022" s="10">
        <v>5</v>
      </c>
      <c r="AP1022" s="11">
        <v>26</v>
      </c>
      <c r="AQ1022" s="11">
        <v>0</v>
      </c>
      <c r="AR1022" s="11">
        <v>26</v>
      </c>
      <c r="AS1022" s="12">
        <v>5.1060634503472875E-2</v>
      </c>
    </row>
    <row r="1023" spans="1:45" x14ac:dyDescent="0.25">
      <c r="A1023" s="1" t="s">
        <v>2051</v>
      </c>
      <c r="B1023" s="1" t="s">
        <v>1998</v>
      </c>
      <c r="C1023" s="1" t="s">
        <v>2044</v>
      </c>
      <c r="D1023" s="1" t="s">
        <v>190</v>
      </c>
      <c r="E1023" s="2" t="s">
        <v>3741</v>
      </c>
      <c r="F1023" s="2" t="s">
        <v>3726</v>
      </c>
      <c r="G1023" s="1" t="s">
        <v>3707</v>
      </c>
      <c r="H1023" s="13">
        <v>21604.99224785994</v>
      </c>
      <c r="I1023" s="13">
        <v>25309</v>
      </c>
      <c r="J1023" s="13">
        <f t="shared" si="15"/>
        <v>3704.0077521400599</v>
      </c>
      <c r="K1023" s="2">
        <v>0.17144221620847638</v>
      </c>
      <c r="L1023" s="13">
        <v>20821.496500000001</v>
      </c>
      <c r="M1023" s="13">
        <v>16518.203600000001</v>
      </c>
      <c r="N1023" s="13">
        <v>13062.013999999999</v>
      </c>
      <c r="O1023" s="13">
        <v>7759.4826000000003</v>
      </c>
      <c r="P1023" s="13">
        <v>3456.1896999999999</v>
      </c>
      <c r="Q1023" s="13">
        <v>4303.2929000000004</v>
      </c>
      <c r="R1023" s="13">
        <v>11215.672200000001</v>
      </c>
      <c r="S1023" s="1">
        <v>83.123099999999994</v>
      </c>
      <c r="T1023" s="1">
        <v>37.024299999999997</v>
      </c>
      <c r="U1023" s="1">
        <v>46.098799999999997</v>
      </c>
      <c r="V1023" s="1">
        <v>0.38369999999999999</v>
      </c>
      <c r="W1023" s="1">
        <v>3</v>
      </c>
      <c r="X1023" s="2">
        <v>0.26626891619581966</v>
      </c>
      <c r="Y1023" s="2">
        <v>0.10956576711841637</v>
      </c>
      <c r="Z1023" s="2">
        <v>0.62416531668576392</v>
      </c>
      <c r="AA1023" s="3">
        <v>60.213964676837371</v>
      </c>
      <c r="AB1023" s="2">
        <v>3.6714488314818716E-2</v>
      </c>
      <c r="AC1023" s="2">
        <v>2.2862524518606264E-2</v>
      </c>
      <c r="AD1023" s="2">
        <v>0.22553366422653201</v>
      </c>
      <c r="AE1023" s="5">
        <v>3.8953120000000001</v>
      </c>
      <c r="AF1023" s="1">
        <v>41.666982742271998</v>
      </c>
      <c r="AG1023" s="1">
        <v>618</v>
      </c>
      <c r="AH1023" s="1">
        <v>-14.845833333333299</v>
      </c>
      <c r="AI1023" s="1">
        <v>-74.943888888888907</v>
      </c>
      <c r="AJ1023" s="6">
        <v>56.297533428327107</v>
      </c>
      <c r="AK1023" s="7">
        <v>66.031895993647879</v>
      </c>
      <c r="AL1023" s="6">
        <v>83.023482160938826</v>
      </c>
      <c r="AM1023" s="1">
        <v>6.7777218384053954</v>
      </c>
      <c r="AN1023" s="1">
        <v>5880.6217465940772</v>
      </c>
      <c r="AO1023" s="10">
        <v>4</v>
      </c>
      <c r="AP1023" s="11">
        <v>35</v>
      </c>
      <c r="AQ1023" s="11">
        <v>12</v>
      </c>
      <c r="AR1023" s="11">
        <v>47</v>
      </c>
      <c r="AS1023" s="12">
        <v>0.68269794721407628</v>
      </c>
    </row>
    <row r="1024" spans="1:45" x14ac:dyDescent="0.25">
      <c r="A1024" s="1" t="s">
        <v>2052</v>
      </c>
      <c r="B1024" s="1" t="s">
        <v>1998</v>
      </c>
      <c r="C1024" s="1" t="s">
        <v>2053</v>
      </c>
      <c r="D1024" s="1" t="s">
        <v>2053</v>
      </c>
      <c r="E1024" s="2" t="s">
        <v>3745</v>
      </c>
      <c r="F1024" s="2" t="s">
        <v>3731</v>
      </c>
      <c r="G1024" s="1" t="s">
        <v>3711</v>
      </c>
      <c r="H1024" s="13">
        <v>8212.0006524299897</v>
      </c>
      <c r="I1024" s="13">
        <v>10643</v>
      </c>
      <c r="J1024" s="13">
        <f t="shared" si="15"/>
        <v>2430.9993475700103</v>
      </c>
      <c r="K1024" s="2">
        <v>0.29603009674027003</v>
      </c>
      <c r="L1024" s="13">
        <v>8067.2551999999996</v>
      </c>
      <c r="M1024" s="13">
        <v>11835.694</v>
      </c>
      <c r="N1024" s="13">
        <v>5633.3068000000003</v>
      </c>
      <c r="O1024" s="13">
        <v>2433.9484000000002</v>
      </c>
      <c r="P1024" s="13">
        <v>6202.3872000000001</v>
      </c>
      <c r="Q1024" s="13">
        <v>-3768.4387999999999</v>
      </c>
      <c r="R1024" s="13">
        <v>8636.3356000000003</v>
      </c>
      <c r="S1024" s="1">
        <v>48.9163</v>
      </c>
      <c r="T1024" s="1">
        <v>124.65260000000001</v>
      </c>
      <c r="U1024" s="1">
        <v>-75.7363</v>
      </c>
      <c r="V1024" s="1">
        <v>-0.43630000000000002</v>
      </c>
      <c r="W1024" s="1">
        <v>2.5</v>
      </c>
      <c r="X1024" s="2">
        <v>0.23273513107206614</v>
      </c>
      <c r="Y1024" s="2">
        <v>0.16489711547496005</v>
      </c>
      <c r="Z1024" s="2">
        <v>0.60236775345297378</v>
      </c>
      <c r="AA1024" s="3">
        <v>66.011542661051308</v>
      </c>
      <c r="AB1024" s="2">
        <v>2.2839320484770997E-2</v>
      </c>
      <c r="AC1024" s="2">
        <v>3.7738357221434482E-2</v>
      </c>
      <c r="AD1024" s="2">
        <v>0.21039289236068701</v>
      </c>
      <c r="AE1024" s="5">
        <v>5.1174710000000001</v>
      </c>
      <c r="AF1024" s="1">
        <v>61.8827997829626</v>
      </c>
      <c r="AG1024" s="1">
        <v>371</v>
      </c>
      <c r="AH1024" s="1">
        <v>-14.5338888888889</v>
      </c>
      <c r="AI1024" s="1">
        <v>-75.185000000000002</v>
      </c>
      <c r="AJ1024" s="6">
        <v>93.339460428597008</v>
      </c>
      <c r="AK1024" s="7">
        <v>76.375210127540484</v>
      </c>
      <c r="AL1024" s="6">
        <v>89.282627268817933</v>
      </c>
      <c r="AM1024" s="1">
        <v>11.33363750336027</v>
      </c>
      <c r="AN1024" s="1">
        <v>1367.6881062547075</v>
      </c>
      <c r="AO1024" s="10">
        <v>7</v>
      </c>
      <c r="AP1024" s="11">
        <v>26</v>
      </c>
      <c r="AQ1024" s="11">
        <v>11</v>
      </c>
      <c r="AR1024" s="11">
        <v>37</v>
      </c>
      <c r="AS1024" s="12">
        <v>2.8291171915332991</v>
      </c>
    </row>
    <row r="1025" spans="1:45" x14ac:dyDescent="0.25">
      <c r="A1025" s="1" t="s">
        <v>2054</v>
      </c>
      <c r="B1025" s="1" t="s">
        <v>1998</v>
      </c>
      <c r="C1025" s="1" t="s">
        <v>2053</v>
      </c>
      <c r="D1025" s="1" t="s">
        <v>2055</v>
      </c>
      <c r="E1025" s="2" t="s">
        <v>3743</v>
      </c>
      <c r="F1025" s="2" t="s">
        <v>3731</v>
      </c>
      <c r="G1025" s="1" t="s">
        <v>3710</v>
      </c>
      <c r="H1025" s="13">
        <v>1649.9995971840001</v>
      </c>
      <c r="I1025" s="13">
        <v>2159</v>
      </c>
      <c r="J1025" s="13">
        <f t="shared" si="15"/>
        <v>509.00040281599991</v>
      </c>
      <c r="K1025" s="2">
        <v>0.30848516792652197</v>
      </c>
      <c r="L1025" s="13">
        <v>1629.3652</v>
      </c>
      <c r="M1025" s="13">
        <v>1608.8290999999999</v>
      </c>
      <c r="N1025" s="13">
        <v>1148.441</v>
      </c>
      <c r="O1025" s="13">
        <v>480.92419999999998</v>
      </c>
      <c r="P1025" s="13">
        <v>460.38810000000001</v>
      </c>
      <c r="Q1025" s="13">
        <v>20.536100000000001</v>
      </c>
      <c r="R1025" s="13">
        <v>941.31230000000005</v>
      </c>
      <c r="S1025" s="1">
        <v>59.406500000000001</v>
      </c>
      <c r="T1025" s="1">
        <v>56.869700000000002</v>
      </c>
      <c r="U1025" s="1">
        <v>2.5367000000000002</v>
      </c>
      <c r="V1025" s="1">
        <v>2.18E-2</v>
      </c>
      <c r="W1025" s="1">
        <v>2.7</v>
      </c>
      <c r="X1025" s="2">
        <v>0.21954608615099583</v>
      </c>
      <c r="Y1025" s="2">
        <v>0.1459008800370542</v>
      </c>
      <c r="Z1025" s="2">
        <v>0.63455303381194994</v>
      </c>
      <c r="AA1025" s="3">
        <v>57.591240875912405</v>
      </c>
      <c r="AB1025" s="2">
        <v>2.4952601833003962E-2</v>
      </c>
      <c r="AC1025" s="2">
        <v>3.9157215997035699E-2</v>
      </c>
      <c r="AD1025" s="2">
        <v>0.34153568744659402</v>
      </c>
      <c r="AE1025" s="5">
        <v>3.6640450000000002</v>
      </c>
      <c r="AF1025" s="1">
        <v>10.1407240305081</v>
      </c>
      <c r="AG1025" s="1">
        <v>317</v>
      </c>
      <c r="AH1025" s="1">
        <v>-14.563333333333301</v>
      </c>
      <c r="AI1025" s="1">
        <v>-75.207499999999996</v>
      </c>
      <c r="AJ1025" s="6">
        <v>75.91572495004219</v>
      </c>
      <c r="AK1025" s="7">
        <v>58.64713929299262</v>
      </c>
      <c r="AL1025" s="6">
        <v>82.020296356203943</v>
      </c>
      <c r="AM1025" s="1">
        <v>26.917162595190192</v>
      </c>
      <c r="AN1025" s="1">
        <v>878.49389790488522</v>
      </c>
      <c r="AO1025" s="10">
        <v>0</v>
      </c>
      <c r="AP1025" s="11">
        <v>0</v>
      </c>
      <c r="AQ1025" s="11">
        <v>11</v>
      </c>
      <c r="AR1025" s="11">
        <v>11</v>
      </c>
      <c r="AS1025" s="12">
        <v>1.2913183279742766</v>
      </c>
    </row>
    <row r="1026" spans="1:45" x14ac:dyDescent="0.25">
      <c r="A1026" s="1" t="s">
        <v>2056</v>
      </c>
      <c r="B1026" s="1" t="s">
        <v>1998</v>
      </c>
      <c r="C1026" s="1" t="s">
        <v>2053</v>
      </c>
      <c r="D1026" s="1" t="s">
        <v>885</v>
      </c>
      <c r="E1026" s="2" t="s">
        <v>3743</v>
      </c>
      <c r="F1026" s="2" t="s">
        <v>3731</v>
      </c>
      <c r="G1026" s="1" t="s">
        <v>3710</v>
      </c>
      <c r="H1026" s="13">
        <v>2836.0006228890002</v>
      </c>
      <c r="I1026" s="13">
        <v>3471</v>
      </c>
      <c r="J1026" s="13">
        <f t="shared" si="15"/>
        <v>634.99937711099983</v>
      </c>
      <c r="K1026" s="2">
        <v>0.22390664232793203</v>
      </c>
      <c r="L1026" s="13">
        <v>2814.5309999999999</v>
      </c>
      <c r="M1026" s="13">
        <v>3439.3674000000001</v>
      </c>
      <c r="N1026" s="13">
        <v>2118.7966999999999</v>
      </c>
      <c r="O1026" s="13">
        <v>695.73429999999996</v>
      </c>
      <c r="P1026" s="13">
        <v>1320.5707</v>
      </c>
      <c r="Q1026" s="13">
        <v>-624.83640000000003</v>
      </c>
      <c r="R1026" s="13">
        <v>2016.3050000000001</v>
      </c>
      <c r="S1026" s="1">
        <v>44.499200000000002</v>
      </c>
      <c r="T1026" s="1">
        <v>84.463800000000006</v>
      </c>
      <c r="U1026" s="1">
        <v>-39.964599999999997</v>
      </c>
      <c r="V1026" s="1">
        <v>-0.30990000000000001</v>
      </c>
      <c r="W1026" s="1">
        <v>2.6</v>
      </c>
      <c r="X1026" s="2">
        <v>0.20656871218668971</v>
      </c>
      <c r="Y1026" s="2">
        <v>0.18928262748487468</v>
      </c>
      <c r="Z1026" s="2">
        <v>0.60414866032843562</v>
      </c>
      <c r="AA1026" s="3">
        <v>65.52217453505007</v>
      </c>
      <c r="AB1026" s="2">
        <v>1.4204341975415868E-2</v>
      </c>
      <c r="AC1026" s="2">
        <v>2.9284588806532064E-2</v>
      </c>
      <c r="AD1026" s="2">
        <v>0.29592925310134899</v>
      </c>
      <c r="AE1026" s="5">
        <v>2.825618</v>
      </c>
      <c r="AF1026" s="1">
        <v>10.3226419878296</v>
      </c>
      <c r="AG1026" s="1">
        <v>369</v>
      </c>
      <c r="AH1026" s="1">
        <v>-14.52</v>
      </c>
      <c r="AI1026" s="1">
        <v>-75.201111111111103</v>
      </c>
      <c r="AJ1026" s="6">
        <v>89.151308809918973</v>
      </c>
      <c r="AK1026" s="7">
        <v>66.8860917164981</v>
      </c>
      <c r="AL1026" s="6">
        <v>85.543177596542733</v>
      </c>
      <c r="AM1026" s="1">
        <v>47.62042575795504</v>
      </c>
      <c r="AN1026" s="1">
        <v>1690.0202957228735</v>
      </c>
      <c r="AO1026" s="10">
        <v>3</v>
      </c>
      <c r="AP1026" s="11">
        <v>1</v>
      </c>
      <c r="AQ1026" s="11">
        <v>24</v>
      </c>
      <c r="AR1026" s="11">
        <v>25</v>
      </c>
      <c r="AS1026" s="12">
        <v>10.293453724604966</v>
      </c>
    </row>
    <row r="1027" spans="1:45" x14ac:dyDescent="0.25">
      <c r="A1027" s="1" t="s">
        <v>2057</v>
      </c>
      <c r="B1027" s="1" t="s">
        <v>1998</v>
      </c>
      <c r="C1027" s="1" t="s">
        <v>2053</v>
      </c>
      <c r="D1027" s="1" t="s">
        <v>393</v>
      </c>
      <c r="E1027" s="2" t="s">
        <v>3743</v>
      </c>
      <c r="F1027" s="2" t="s">
        <v>3726</v>
      </c>
      <c r="G1027" s="1" t="s">
        <v>3709</v>
      </c>
      <c r="H1027" s="13">
        <v>1019.0000851259999</v>
      </c>
      <c r="I1027" s="13">
        <v>1507</v>
      </c>
      <c r="J1027" s="13">
        <f t="shared" ref="J1027:J1090" si="16">+I1027-H1027</f>
        <v>487.99991487400007</v>
      </c>
      <c r="K1027" s="2">
        <v>0.47890075967330131</v>
      </c>
      <c r="L1027" s="13">
        <v>1001.8309</v>
      </c>
      <c r="M1027" s="13">
        <v>1360.5305000000001</v>
      </c>
      <c r="N1027" s="13">
        <v>748.74390000000005</v>
      </c>
      <c r="O1027" s="13">
        <v>253.08699999999999</v>
      </c>
      <c r="P1027" s="13">
        <v>611.78660000000002</v>
      </c>
      <c r="Q1027" s="13">
        <v>-358.69959999999998</v>
      </c>
      <c r="R1027" s="13">
        <v>864.87360000000001</v>
      </c>
      <c r="S1027" s="1">
        <v>42.853200000000001</v>
      </c>
      <c r="T1027" s="1">
        <v>103.589</v>
      </c>
      <c r="U1027" s="1">
        <v>-60.735799999999998</v>
      </c>
      <c r="V1027" s="1">
        <v>-0.41470000000000001</v>
      </c>
      <c r="W1027" s="1">
        <v>2.4</v>
      </c>
      <c r="X1027" s="2">
        <v>0.15792966157929661</v>
      </c>
      <c r="Y1027" s="2">
        <v>0.20968812209688123</v>
      </c>
      <c r="Z1027" s="2">
        <v>0.63238221632382219</v>
      </c>
      <c r="AA1027" s="3">
        <v>58.132214060860441</v>
      </c>
      <c r="AB1027" s="2">
        <v>2.0912849082752372E-2</v>
      </c>
      <c r="AC1027" s="2">
        <v>5.7491790553152899E-2</v>
      </c>
      <c r="AD1027" s="2">
        <v>0.32330948114395203</v>
      </c>
      <c r="AE1027" s="5">
        <v>6.6098530000000002</v>
      </c>
      <c r="AF1027" s="1">
        <v>5.3891278842393397</v>
      </c>
      <c r="AG1027" s="1">
        <v>546</v>
      </c>
      <c r="AH1027" s="1">
        <v>-14.483333333333301</v>
      </c>
      <c r="AI1027" s="1">
        <v>-75.245555555555597</v>
      </c>
      <c r="AJ1027" s="6">
        <v>91.83084967478608</v>
      </c>
      <c r="AK1027" s="7">
        <v>43.202522524182648</v>
      </c>
      <c r="AL1027" s="6">
        <v>84.413469543100021</v>
      </c>
      <c r="AM1027" s="1">
        <v>56.682825757426649</v>
      </c>
      <c r="AN1027" s="1">
        <v>1885.9279430474312</v>
      </c>
      <c r="AO1027" s="10">
        <v>3</v>
      </c>
      <c r="AP1027" s="11">
        <v>0</v>
      </c>
      <c r="AQ1027" s="11">
        <v>10</v>
      </c>
      <c r="AR1027" s="11">
        <v>10</v>
      </c>
      <c r="AS1027" s="12">
        <v>11.508090614886731</v>
      </c>
    </row>
    <row r="1028" spans="1:45" x14ac:dyDescent="0.25">
      <c r="A1028" s="1" t="s">
        <v>2058</v>
      </c>
      <c r="B1028" s="1" t="s">
        <v>1998</v>
      </c>
      <c r="C1028" s="1" t="s">
        <v>2053</v>
      </c>
      <c r="D1028" s="1" t="s">
        <v>2059</v>
      </c>
      <c r="E1028" s="2" t="s">
        <v>3743</v>
      </c>
      <c r="F1028" s="2" t="s">
        <v>3726</v>
      </c>
      <c r="G1028" s="1" t="s">
        <v>3708</v>
      </c>
      <c r="H1028" s="13">
        <v>364.00000846099999</v>
      </c>
      <c r="I1028" s="13">
        <v>519</v>
      </c>
      <c r="J1028" s="13">
        <f t="shared" si="16"/>
        <v>154.99999153900001</v>
      </c>
      <c r="K1028" s="2">
        <v>0.42582414268159874</v>
      </c>
      <c r="L1028" s="13">
        <v>350.49340000000001</v>
      </c>
      <c r="M1028" s="13">
        <v>733.89819999999997</v>
      </c>
      <c r="N1028" s="13">
        <v>292.89839999999998</v>
      </c>
      <c r="O1028" s="13">
        <v>57.594999999999999</v>
      </c>
      <c r="P1028" s="13">
        <v>440.99979999999999</v>
      </c>
      <c r="Q1028" s="13">
        <v>-383.40480000000002</v>
      </c>
      <c r="R1028" s="13">
        <v>498.59480000000002</v>
      </c>
      <c r="S1028" s="1">
        <v>21.245100000000001</v>
      </c>
      <c r="T1028" s="1">
        <v>162.67179999999999</v>
      </c>
      <c r="U1028" s="1">
        <v>-141.42670000000001</v>
      </c>
      <c r="V1028" s="1">
        <v>-0.76900000000000002</v>
      </c>
      <c r="W1028" s="1">
        <v>4.4000000000000004</v>
      </c>
      <c r="X1028" s="2">
        <v>0.12524084778420039</v>
      </c>
      <c r="Y1028" s="2">
        <v>0.24855491329479767</v>
      </c>
      <c r="Z1028" s="2">
        <v>0.62620423892100197</v>
      </c>
      <c r="AA1028" s="3">
        <v>59.692307692307686</v>
      </c>
      <c r="AB1028" s="2">
        <v>1.3385137127140956E-2</v>
      </c>
      <c r="AC1028" s="2">
        <v>5.198469983468712E-2</v>
      </c>
      <c r="AD1028" s="2">
        <v>0.37872695922851601</v>
      </c>
      <c r="AE1028" s="5">
        <v>8.6124030000000005</v>
      </c>
      <c r="AF1028" s="1">
        <v>1.3809291549811</v>
      </c>
      <c r="AG1028" s="1">
        <v>2192</v>
      </c>
      <c r="AH1028" s="1">
        <v>-14.0938888888889</v>
      </c>
      <c r="AI1028" s="1">
        <v>-75.171666666666695</v>
      </c>
      <c r="AJ1028" s="6">
        <v>80.044434299846259</v>
      </c>
      <c r="AK1028" s="7">
        <v>59.982560508757032</v>
      </c>
      <c r="AL1028" s="6">
        <v>73.601932897675951</v>
      </c>
      <c r="AM1028" s="1">
        <v>31.972425070553061</v>
      </c>
      <c r="AN1028" s="1">
        <v>382.5472110520044</v>
      </c>
      <c r="AO1028" s="10">
        <v>1</v>
      </c>
      <c r="AP1028" s="11">
        <v>0</v>
      </c>
      <c r="AQ1028" s="11">
        <v>5</v>
      </c>
      <c r="AR1028" s="11">
        <v>5</v>
      </c>
      <c r="AS1028" s="12">
        <v>14.127906976744185</v>
      </c>
    </row>
    <row r="1029" spans="1:45" x14ac:dyDescent="0.25">
      <c r="A1029" s="1" t="s">
        <v>2060</v>
      </c>
      <c r="B1029" s="1" t="s">
        <v>1998</v>
      </c>
      <c r="C1029" s="1" t="s">
        <v>2061</v>
      </c>
      <c r="D1029" s="1" t="s">
        <v>2061</v>
      </c>
      <c r="E1029" s="2" t="s">
        <v>3741</v>
      </c>
      <c r="F1029" s="2" t="s">
        <v>3731</v>
      </c>
      <c r="G1029" s="1" t="s">
        <v>3707</v>
      </c>
      <c r="H1029" s="13">
        <v>71518.997847982711</v>
      </c>
      <c r="I1029" s="13">
        <v>80843</v>
      </c>
      <c r="J1029" s="13">
        <f t="shared" si="16"/>
        <v>9324.0021520172886</v>
      </c>
      <c r="K1029" s="2">
        <v>0.13037098438985306</v>
      </c>
      <c r="L1029" s="13">
        <v>69850.745999999999</v>
      </c>
      <c r="M1029" s="13">
        <v>82269.321500000005</v>
      </c>
      <c r="N1029" s="13">
        <v>55580.899299999997</v>
      </c>
      <c r="O1029" s="13">
        <v>14269.8467</v>
      </c>
      <c r="P1029" s="13">
        <v>26688.422200000001</v>
      </c>
      <c r="Q1029" s="13">
        <v>-12418.575500000001</v>
      </c>
      <c r="R1029" s="13">
        <v>40958.268900000003</v>
      </c>
      <c r="S1029" s="1">
        <v>37.522599999999997</v>
      </c>
      <c r="T1029" s="1">
        <v>70.177300000000002</v>
      </c>
      <c r="U1029" s="1">
        <v>-32.654699999999998</v>
      </c>
      <c r="V1029" s="1">
        <v>-0.30320000000000003</v>
      </c>
      <c r="W1029" s="1">
        <v>2.7</v>
      </c>
      <c r="X1029" s="2">
        <v>0.23844983486510893</v>
      </c>
      <c r="Y1029" s="2">
        <v>0.15614215207253565</v>
      </c>
      <c r="Z1029" s="2">
        <v>0.60540801306235548</v>
      </c>
      <c r="AA1029" s="3">
        <v>65.177859959544776</v>
      </c>
      <c r="AB1029" s="2">
        <v>2.2919311675296816E-2</v>
      </c>
      <c r="AC1029" s="2">
        <v>1.7660692693216351E-2</v>
      </c>
      <c r="AD1029" s="2">
        <v>0.204398512840271</v>
      </c>
      <c r="AE1029" s="5">
        <v>3.1235010000000001</v>
      </c>
      <c r="AF1029" s="1">
        <v>3037.7850162866498</v>
      </c>
      <c r="AG1029" s="1">
        <v>39</v>
      </c>
      <c r="AH1029" s="1">
        <v>-13.71</v>
      </c>
      <c r="AI1029" s="1">
        <v>-76.201666666666696</v>
      </c>
      <c r="AJ1029" s="6">
        <v>94.97990456370438</v>
      </c>
      <c r="AK1029" s="7">
        <v>89.527545828777306</v>
      </c>
      <c r="AL1029" s="6">
        <v>93.301801031029385</v>
      </c>
      <c r="AM1029" s="1">
        <v>0.12337726949915739</v>
      </c>
      <c r="AN1029" s="1">
        <v>1143.4177740141215</v>
      </c>
      <c r="AO1029" s="10">
        <v>11</v>
      </c>
      <c r="AP1029" s="11">
        <v>88</v>
      </c>
      <c r="AQ1029" s="11">
        <v>0</v>
      </c>
      <c r="AR1029" s="11">
        <v>88</v>
      </c>
      <c r="AS1029" s="12">
        <v>1.2880371144411342E-2</v>
      </c>
    </row>
    <row r="1030" spans="1:45" x14ac:dyDescent="0.25">
      <c r="A1030" s="1" t="s">
        <v>2062</v>
      </c>
      <c r="B1030" s="1" t="s">
        <v>1998</v>
      </c>
      <c r="C1030" s="1" t="s">
        <v>2061</v>
      </c>
      <c r="D1030" s="1" t="s">
        <v>2063</v>
      </c>
      <c r="E1030" s="2" t="s">
        <v>3742</v>
      </c>
      <c r="F1030" s="2" t="s">
        <v>3726</v>
      </c>
      <c r="G1030" s="1" t="s">
        <v>3709</v>
      </c>
      <c r="H1030" s="13">
        <v>1479.0001834549998</v>
      </c>
      <c r="I1030" s="13">
        <v>2025</v>
      </c>
      <c r="J1030" s="13">
        <f t="shared" si="16"/>
        <v>545.99981654500016</v>
      </c>
      <c r="K1030" s="2">
        <v>0.36916818716649791</v>
      </c>
      <c r="L1030" s="13">
        <v>1389.9323999999999</v>
      </c>
      <c r="M1030" s="13">
        <v>2501.2759000000001</v>
      </c>
      <c r="N1030" s="13">
        <v>1099.5254</v>
      </c>
      <c r="O1030" s="13">
        <v>290.40699999999998</v>
      </c>
      <c r="P1030" s="13">
        <v>1401.7505000000001</v>
      </c>
      <c r="Q1030" s="13">
        <v>-1111.3434999999999</v>
      </c>
      <c r="R1030" s="13">
        <v>1692.1575</v>
      </c>
      <c r="S1030" s="1">
        <v>29.852599999999999</v>
      </c>
      <c r="T1030" s="1">
        <v>144.0941</v>
      </c>
      <c r="U1030" s="1">
        <v>-114.2415</v>
      </c>
      <c r="V1030" s="1">
        <v>-0.65680000000000005</v>
      </c>
      <c r="W1030" s="1">
        <v>1.8</v>
      </c>
      <c r="X1030" s="2">
        <v>0.18617283950617283</v>
      </c>
      <c r="Y1030" s="2">
        <v>0.17037037037037037</v>
      </c>
      <c r="Z1030" s="2">
        <v>0.6434567901234568</v>
      </c>
      <c r="AA1030" s="3">
        <v>55.41059094397545</v>
      </c>
      <c r="AB1030" s="2">
        <v>8.351913733407379E-3</v>
      </c>
      <c r="AC1030" s="2">
        <v>4.5908827633970306E-2</v>
      </c>
      <c r="AD1030" s="2">
        <v>0.31120395660400402</v>
      </c>
      <c r="AE1030" s="5">
        <v>3.9844900000000001</v>
      </c>
      <c r="AF1030" s="1">
        <v>2.34991272068409</v>
      </c>
      <c r="AG1030" s="1">
        <v>1039</v>
      </c>
      <c r="AH1030" s="1">
        <v>-13.6008333333333</v>
      </c>
      <c r="AI1030" s="1">
        <v>-75.618611111111093</v>
      </c>
      <c r="AJ1030" s="6">
        <v>89.149271490910792</v>
      </c>
      <c r="AK1030" s="7">
        <v>55.484580851073197</v>
      </c>
      <c r="AL1030" s="6">
        <v>92.059409539308518</v>
      </c>
      <c r="AM1030" s="1">
        <v>67.647663606083981</v>
      </c>
      <c r="AN1030" s="1">
        <v>879.65854625548104</v>
      </c>
      <c r="AO1030" s="10">
        <v>2</v>
      </c>
      <c r="AP1030" s="11">
        <v>0</v>
      </c>
      <c r="AQ1030" s="11">
        <v>15</v>
      </c>
      <c r="AR1030" s="11">
        <v>15</v>
      </c>
      <c r="AS1030" s="12">
        <v>18.908629441624367</v>
      </c>
    </row>
    <row r="1031" spans="1:45" x14ac:dyDescent="0.25">
      <c r="A1031" s="1" t="s">
        <v>2064</v>
      </c>
      <c r="B1031" s="1" t="s">
        <v>1998</v>
      </c>
      <c r="C1031" s="1" t="s">
        <v>2061</v>
      </c>
      <c r="D1031" s="1" t="s">
        <v>2065</v>
      </c>
      <c r="E1031" s="2" t="s">
        <v>3746</v>
      </c>
      <c r="F1031" s="2" t="s">
        <v>3731</v>
      </c>
      <c r="G1031" s="1" t="s">
        <v>3712</v>
      </c>
      <c r="H1031" s="13">
        <v>5639.000287623001</v>
      </c>
      <c r="I1031" s="13">
        <v>7661</v>
      </c>
      <c r="J1031" s="13">
        <f t="shared" si="16"/>
        <v>2021.999712376999</v>
      </c>
      <c r="K1031" s="2">
        <v>0.35857414599092519</v>
      </c>
      <c r="L1031" s="13">
        <v>5545.1481999999996</v>
      </c>
      <c r="M1031" s="13">
        <v>6252.7588999999998</v>
      </c>
      <c r="N1031" s="13">
        <v>4120.4449000000004</v>
      </c>
      <c r="O1031" s="13">
        <v>1424.7032999999999</v>
      </c>
      <c r="P1031" s="13">
        <v>2132.3139999999999</v>
      </c>
      <c r="Q1031" s="13">
        <v>-707.61069999999995</v>
      </c>
      <c r="R1031" s="13">
        <v>3557.0174000000002</v>
      </c>
      <c r="S1031" s="1">
        <v>48.303600000000003</v>
      </c>
      <c r="T1031" s="1">
        <v>72.294700000000006</v>
      </c>
      <c r="U1031" s="1">
        <v>-23.991099999999999</v>
      </c>
      <c r="V1031" s="1">
        <v>-0.19889999999999999</v>
      </c>
      <c r="W1031" s="1">
        <v>2.5</v>
      </c>
      <c r="X1031" s="2">
        <v>0.25597180524735674</v>
      </c>
      <c r="Y1031" s="2">
        <v>0.1300091371883566</v>
      </c>
      <c r="Z1031" s="2">
        <v>0.61401905756428665</v>
      </c>
      <c r="AA1031" s="3">
        <v>62.861394557823125</v>
      </c>
      <c r="AB1031" s="2">
        <v>2.0376294673712492E-2</v>
      </c>
      <c r="AC1031" s="2">
        <v>4.4748861414518171E-2</v>
      </c>
      <c r="AD1031" s="2">
        <v>0.26475292444229098</v>
      </c>
      <c r="AE1031" s="5">
        <v>5.87026</v>
      </c>
      <c r="AF1031" s="1">
        <v>6.5698677400805101</v>
      </c>
      <c r="AG1031" s="1">
        <v>426</v>
      </c>
      <c r="AH1031" s="1">
        <v>-13.7227777777778</v>
      </c>
      <c r="AI1031" s="1">
        <v>-75.886666666666699</v>
      </c>
      <c r="AJ1031" s="6">
        <v>87.92616726060939</v>
      </c>
      <c r="AK1031" s="7">
        <v>57.466779536738457</v>
      </c>
      <c r="AL1031" s="6">
        <v>92.847405570973535</v>
      </c>
      <c r="AM1031" s="1">
        <v>38.033870512924963</v>
      </c>
      <c r="AN1031" s="1">
        <v>8134.3479656367872</v>
      </c>
      <c r="AO1031" s="10">
        <v>3</v>
      </c>
      <c r="AP1031" s="11">
        <v>3</v>
      </c>
      <c r="AQ1031" s="11">
        <v>15</v>
      </c>
      <c r="AR1031" s="11">
        <v>18</v>
      </c>
      <c r="AS1031" s="12">
        <v>9.7636834319526624</v>
      </c>
    </row>
    <row r="1032" spans="1:45" x14ac:dyDescent="0.25">
      <c r="A1032" s="1" t="s">
        <v>2066</v>
      </c>
      <c r="B1032" s="1" t="s">
        <v>1998</v>
      </c>
      <c r="C1032" s="1" t="s">
        <v>2061</v>
      </c>
      <c r="D1032" s="1" t="s">
        <v>216</v>
      </c>
      <c r="E1032" s="2" t="s">
        <v>3746</v>
      </c>
      <c r="F1032" s="2" t="s">
        <v>3731</v>
      </c>
      <c r="G1032" s="1" t="s">
        <v>3711</v>
      </c>
      <c r="H1032" s="13">
        <v>13776.005933524</v>
      </c>
      <c r="I1032" s="13">
        <v>16855</v>
      </c>
      <c r="J1032" s="13">
        <f t="shared" si="16"/>
        <v>3078.9940664759997</v>
      </c>
      <c r="K1032" s="2">
        <v>0.22350411877968546</v>
      </c>
      <c r="L1032" s="13">
        <v>13330.3171</v>
      </c>
      <c r="M1032" s="13">
        <v>13605.6576</v>
      </c>
      <c r="N1032" s="13">
        <v>10504.4799</v>
      </c>
      <c r="O1032" s="13">
        <v>2825.8371000000002</v>
      </c>
      <c r="P1032" s="13">
        <v>3101.1777000000002</v>
      </c>
      <c r="Q1032" s="13">
        <v>-275.34050000000002</v>
      </c>
      <c r="R1032" s="13">
        <v>5927.0147999999999</v>
      </c>
      <c r="S1032" s="1">
        <v>41.963799999999999</v>
      </c>
      <c r="T1032" s="1">
        <v>46.052599999999998</v>
      </c>
      <c r="U1032" s="1">
        <v>-4.0888</v>
      </c>
      <c r="V1032" s="1">
        <v>-4.65E-2</v>
      </c>
      <c r="W1032" s="1">
        <v>3</v>
      </c>
      <c r="X1032" s="2">
        <v>0.2634826460990804</v>
      </c>
      <c r="Y1032" s="2">
        <v>0.13242361317116583</v>
      </c>
      <c r="Z1032" s="2">
        <v>0.60409374072975375</v>
      </c>
      <c r="AA1032" s="3">
        <v>65.537222549597331</v>
      </c>
      <c r="AB1032" s="2">
        <v>1.8268251082283582E-2</v>
      </c>
      <c r="AC1032" s="2">
        <v>2.9236222641554122E-2</v>
      </c>
      <c r="AD1032" s="2">
        <v>0.25076889991760298</v>
      </c>
      <c r="AE1032" s="5">
        <v>3.9471850000000002</v>
      </c>
      <c r="AF1032" s="1">
        <v>52.375706837041903</v>
      </c>
      <c r="AG1032" s="1">
        <v>235</v>
      </c>
      <c r="AH1032" s="1">
        <v>-13.6938888888889</v>
      </c>
      <c r="AI1032" s="1">
        <v>-76.024722222222195</v>
      </c>
      <c r="AJ1032" s="6">
        <v>85.594880628077931</v>
      </c>
      <c r="AK1032" s="7">
        <v>53.748736955387997</v>
      </c>
      <c r="AL1032" s="6">
        <v>91.313056761633746</v>
      </c>
      <c r="AM1032" s="1">
        <v>47.571856140138493</v>
      </c>
      <c r="AN1032" s="1">
        <v>12677.962955842582</v>
      </c>
      <c r="AO1032" s="10">
        <v>6</v>
      </c>
      <c r="AP1032" s="11">
        <v>11</v>
      </c>
      <c r="AQ1032" s="11">
        <v>26</v>
      </c>
      <c r="AR1032" s="11">
        <v>37</v>
      </c>
      <c r="AS1032" s="12">
        <v>1.5042735042735043</v>
      </c>
    </row>
    <row r="1033" spans="1:45" x14ac:dyDescent="0.25">
      <c r="A1033" s="1" t="s">
        <v>2067</v>
      </c>
      <c r="B1033" s="1" t="s">
        <v>1998</v>
      </c>
      <c r="C1033" s="1" t="s">
        <v>2061</v>
      </c>
      <c r="D1033" s="1" t="s">
        <v>2068</v>
      </c>
      <c r="E1033" s="2" t="s">
        <v>3745</v>
      </c>
      <c r="F1033" s="2" t="s">
        <v>3731</v>
      </c>
      <c r="G1033" s="1" t="s">
        <v>3711</v>
      </c>
      <c r="H1033" s="13">
        <v>7516.0017376879996</v>
      </c>
      <c r="I1033" s="13">
        <v>10366</v>
      </c>
      <c r="J1033" s="13">
        <f t="shared" si="16"/>
        <v>2849.9982623120004</v>
      </c>
      <c r="K1033" s="2">
        <v>0.37919074020713167</v>
      </c>
      <c r="L1033" s="13">
        <v>6564.6864999999998</v>
      </c>
      <c r="M1033" s="13">
        <v>3793.1578</v>
      </c>
      <c r="N1033" s="13">
        <v>3039.1779000000001</v>
      </c>
      <c r="O1033" s="13">
        <v>3525.5086000000001</v>
      </c>
      <c r="P1033" s="13">
        <v>753.97990000000004</v>
      </c>
      <c r="Q1033" s="13">
        <v>2771.5286999999998</v>
      </c>
      <c r="R1033" s="13">
        <v>4279.4885000000004</v>
      </c>
      <c r="S1033" s="1">
        <v>136.14840000000001</v>
      </c>
      <c r="T1033" s="1">
        <v>29.1173</v>
      </c>
      <c r="U1033" s="1">
        <v>107.0311</v>
      </c>
      <c r="V1033" s="1">
        <v>0.64759999999999995</v>
      </c>
      <c r="W1033" s="1">
        <v>2.6</v>
      </c>
      <c r="X1033" s="2">
        <v>0.27725255643449742</v>
      </c>
      <c r="Y1033" s="2">
        <v>8.7111711364074862E-2</v>
      </c>
      <c r="Z1033" s="2">
        <v>0.63563573220142777</v>
      </c>
      <c r="AA1033" s="3">
        <v>57.322810745181364</v>
      </c>
      <c r="AB1033" s="2">
        <v>5.538447281696901E-2</v>
      </c>
      <c r="AC1033" s="2">
        <v>4.6999159977132443E-2</v>
      </c>
      <c r="AD1033" s="2">
        <v>0.23482537269592299</v>
      </c>
      <c r="AE1033" s="5">
        <v>4.9266139999999998</v>
      </c>
      <c r="AF1033" s="1">
        <v>4.9612676056338003</v>
      </c>
      <c r="AG1033" s="1">
        <v>14</v>
      </c>
      <c r="AH1033" s="1">
        <v>-13.838888888888899</v>
      </c>
      <c r="AI1033" s="1">
        <v>-76.251944444444405</v>
      </c>
      <c r="AJ1033" s="6">
        <v>83.24869798587369</v>
      </c>
      <c r="AK1033" s="7">
        <v>75.657149792041807</v>
      </c>
      <c r="AL1033" s="6">
        <v>87.487801504413738</v>
      </c>
      <c r="AM1033" s="1">
        <v>2.2744429140271309</v>
      </c>
      <c r="AN1033" s="1">
        <v>2230.7785523427765</v>
      </c>
      <c r="AO1033" s="10">
        <v>6</v>
      </c>
      <c r="AP1033" s="11">
        <v>7</v>
      </c>
      <c r="AQ1033" s="11">
        <v>2</v>
      </c>
      <c r="AR1033" s="11">
        <v>9</v>
      </c>
      <c r="AS1033" s="12">
        <v>0.21267664754442422</v>
      </c>
    </row>
    <row r="1034" spans="1:45" x14ac:dyDescent="0.25">
      <c r="A1034" s="1" t="s">
        <v>2069</v>
      </c>
      <c r="B1034" s="1" t="s">
        <v>1998</v>
      </c>
      <c r="C1034" s="1" t="s">
        <v>2061</v>
      </c>
      <c r="D1034" s="1" t="s">
        <v>2070</v>
      </c>
      <c r="E1034" s="2" t="s">
        <v>3741</v>
      </c>
      <c r="F1034" s="2" t="s">
        <v>3731</v>
      </c>
      <c r="G1034" s="1" t="s">
        <v>3707</v>
      </c>
      <c r="H1034" s="13">
        <v>15038.992811566019</v>
      </c>
      <c r="I1034" s="13">
        <v>21403</v>
      </c>
      <c r="J1034" s="13">
        <f t="shared" si="16"/>
        <v>6364.0071884339814</v>
      </c>
      <c r="K1034" s="2">
        <v>0.42316711419262215</v>
      </c>
      <c r="L1034" s="13">
        <v>15338.5062</v>
      </c>
      <c r="M1034" s="13">
        <v>16440.426899999999</v>
      </c>
      <c r="N1034" s="13">
        <v>10972.6774</v>
      </c>
      <c r="O1034" s="13">
        <v>4365.8289000000004</v>
      </c>
      <c r="P1034" s="13">
        <v>5467.7496000000001</v>
      </c>
      <c r="Q1034" s="13">
        <v>-1101.9206999999999</v>
      </c>
      <c r="R1034" s="13">
        <v>9833.5784000000003</v>
      </c>
      <c r="S1034" s="1">
        <v>54.952500000000001</v>
      </c>
      <c r="T1034" s="1">
        <v>68.822299999999998</v>
      </c>
      <c r="U1034" s="1">
        <v>-13.8698</v>
      </c>
      <c r="V1034" s="1">
        <v>-0.11210000000000001</v>
      </c>
      <c r="W1034" s="1">
        <v>2.9</v>
      </c>
      <c r="X1034" s="2">
        <v>0.28804373218707657</v>
      </c>
      <c r="Y1034" s="2">
        <v>0.12035695930477036</v>
      </c>
      <c r="Z1034" s="2">
        <v>0.59159930850815301</v>
      </c>
      <c r="AA1034" s="3">
        <v>69.033328068235662</v>
      </c>
      <c r="AB1034" s="2">
        <v>2.9063347872383405E-2</v>
      </c>
      <c r="AC1034" s="2">
        <v>5.1704422009399398E-2</v>
      </c>
      <c r="AD1034" s="2">
        <v>0.21546494960784901</v>
      </c>
      <c r="AE1034" s="5">
        <v>2.7305649999999999</v>
      </c>
      <c r="AF1034" s="1">
        <v>461.34347275031701</v>
      </c>
      <c r="AG1034" s="1">
        <v>16</v>
      </c>
      <c r="AH1034" s="1">
        <v>-13.731388888888899</v>
      </c>
      <c r="AI1034" s="1">
        <v>-76.223333333333301</v>
      </c>
      <c r="AJ1034" s="6">
        <v>94.351824981637591</v>
      </c>
      <c r="AK1034" s="7">
        <v>92.135062431510732</v>
      </c>
      <c r="AL1034" s="6">
        <v>95.069182056216945</v>
      </c>
      <c r="AM1034" s="1">
        <v>12.319030198532991</v>
      </c>
      <c r="AN1034" s="1">
        <v>7049.0089255734074</v>
      </c>
      <c r="AO1034" s="10">
        <v>2</v>
      </c>
      <c r="AP1034" s="11">
        <v>23</v>
      </c>
      <c r="AQ1034" s="11">
        <v>4</v>
      </c>
      <c r="AR1034" s="11">
        <v>27</v>
      </c>
      <c r="AS1034" s="12">
        <v>0.72521246458923516</v>
      </c>
    </row>
    <row r="1035" spans="1:45" x14ac:dyDescent="0.25">
      <c r="A1035" s="1" t="s">
        <v>2071</v>
      </c>
      <c r="B1035" s="1" t="s">
        <v>1998</v>
      </c>
      <c r="C1035" s="1" t="s">
        <v>2061</v>
      </c>
      <c r="D1035" s="1" t="s">
        <v>2072</v>
      </c>
      <c r="E1035" s="2" t="s">
        <v>3741</v>
      </c>
      <c r="F1035" s="2" t="s">
        <v>3731</v>
      </c>
      <c r="G1035" s="1" t="s">
        <v>3707</v>
      </c>
      <c r="H1035" s="13">
        <v>26042.998343677049</v>
      </c>
      <c r="I1035" s="13">
        <v>30192</v>
      </c>
      <c r="J1035" s="13">
        <f t="shared" si="16"/>
        <v>4149.001656322951</v>
      </c>
      <c r="K1035" s="2">
        <v>0.15931351688352285</v>
      </c>
      <c r="L1035" s="13">
        <v>25262.0628</v>
      </c>
      <c r="M1035" s="13">
        <v>21616.120500000001</v>
      </c>
      <c r="N1035" s="13">
        <v>17833.2454</v>
      </c>
      <c r="O1035" s="13">
        <v>7428.8173999999999</v>
      </c>
      <c r="P1035" s="13">
        <v>3782.875</v>
      </c>
      <c r="Q1035" s="13">
        <v>3645.9423999999999</v>
      </c>
      <c r="R1035" s="13">
        <v>11211.6924</v>
      </c>
      <c r="S1035" s="1">
        <v>63.388300000000001</v>
      </c>
      <c r="T1035" s="1">
        <v>32.278300000000002</v>
      </c>
      <c r="U1035" s="1">
        <v>31.1099</v>
      </c>
      <c r="V1035" s="1">
        <v>0.32519999999999999</v>
      </c>
      <c r="W1035" s="1">
        <v>2.7</v>
      </c>
      <c r="X1035" s="2">
        <v>0.27417859035506092</v>
      </c>
      <c r="Y1035" s="2">
        <v>9.6581875993640695E-2</v>
      </c>
      <c r="Z1035" s="2">
        <v>0.62923953365129837</v>
      </c>
      <c r="AA1035" s="3">
        <v>58.921991788609333</v>
      </c>
      <c r="AB1035" s="2">
        <v>2.6596306208352072E-2</v>
      </c>
      <c r="AC1035" s="2">
        <v>2.1342859744248655E-2</v>
      </c>
      <c r="AD1035" s="2">
        <v>0.21473222970962499</v>
      </c>
      <c r="AE1035" s="5">
        <v>4.7835450000000002</v>
      </c>
      <c r="AF1035" s="1">
        <v>195.409526803962</v>
      </c>
      <c r="AG1035" s="1">
        <v>116</v>
      </c>
      <c r="AH1035" s="1">
        <v>-13.6802777777778</v>
      </c>
      <c r="AI1035" s="1">
        <v>-76.156944444444406</v>
      </c>
      <c r="AJ1035" s="6">
        <v>90.969876495256443</v>
      </c>
      <c r="AK1035" s="7">
        <v>86.613060715450985</v>
      </c>
      <c r="AL1035" s="6">
        <v>92.624652273954126</v>
      </c>
      <c r="AM1035" s="1">
        <v>2.5905033050804471</v>
      </c>
      <c r="AN1035" s="1">
        <v>5318.5614215821724</v>
      </c>
      <c r="AO1035" s="10">
        <v>1</v>
      </c>
      <c r="AP1035" s="11">
        <v>38</v>
      </c>
      <c r="AQ1035" s="11">
        <v>2</v>
      </c>
      <c r="AR1035" s="11">
        <v>40</v>
      </c>
      <c r="AS1035" s="12">
        <v>0.44031595067300716</v>
      </c>
    </row>
    <row r="1036" spans="1:45" x14ac:dyDescent="0.25">
      <c r="A1036" s="1" t="s">
        <v>2073</v>
      </c>
      <c r="B1036" s="1" t="s">
        <v>1998</v>
      </c>
      <c r="C1036" s="1" t="s">
        <v>2061</v>
      </c>
      <c r="D1036" s="1" t="s">
        <v>2074</v>
      </c>
      <c r="E1036" s="2" t="s">
        <v>3741</v>
      </c>
      <c r="F1036" s="2" t="s">
        <v>3731</v>
      </c>
      <c r="G1036" s="1" t="s">
        <v>3707</v>
      </c>
      <c r="H1036" s="13">
        <v>18099.995105962</v>
      </c>
      <c r="I1036" s="13">
        <v>19827</v>
      </c>
      <c r="J1036" s="13">
        <f t="shared" si="16"/>
        <v>1727.0048940380002</v>
      </c>
      <c r="K1036" s="2">
        <v>9.5414660828783207E-2</v>
      </c>
      <c r="L1036" s="13">
        <v>17422.071499999998</v>
      </c>
      <c r="M1036" s="13">
        <v>12600.567800000001</v>
      </c>
      <c r="N1036" s="13">
        <v>11279.3249</v>
      </c>
      <c r="O1036" s="13">
        <v>6142.7466000000004</v>
      </c>
      <c r="P1036" s="13">
        <v>1321.2429</v>
      </c>
      <c r="Q1036" s="13">
        <v>4821.5037000000002</v>
      </c>
      <c r="R1036" s="13">
        <v>7463.9895999999999</v>
      </c>
      <c r="S1036" s="1">
        <v>81.841499999999996</v>
      </c>
      <c r="T1036" s="1">
        <v>17.603300000000001</v>
      </c>
      <c r="U1036" s="1">
        <v>64.238200000000006</v>
      </c>
      <c r="V1036" s="1">
        <v>0.64600000000000002</v>
      </c>
      <c r="W1036" s="1">
        <v>2.6</v>
      </c>
      <c r="X1036" s="2">
        <v>0.27744994199828515</v>
      </c>
      <c r="Y1036" s="2">
        <v>0.10051949361981137</v>
      </c>
      <c r="Z1036" s="2">
        <v>0.62203056438190352</v>
      </c>
      <c r="AA1036" s="3">
        <v>60.763804427146681</v>
      </c>
      <c r="AB1036" s="2">
        <v>1.7853450316039909E-2</v>
      </c>
      <c r="AC1036" s="2">
        <v>1.310411286596791E-2</v>
      </c>
      <c r="AD1036" s="2">
        <v>0.19720184803009</v>
      </c>
      <c r="AE1036" s="5">
        <v>3.6708069999999999</v>
      </c>
      <c r="AF1036" s="1">
        <v>315.28478731074301</v>
      </c>
      <c r="AG1036" s="1">
        <v>113</v>
      </c>
      <c r="AH1036" s="1">
        <v>-13.713333333333299</v>
      </c>
      <c r="AI1036" s="1">
        <v>-76.148333333333298</v>
      </c>
      <c r="AJ1036" s="6">
        <v>96.574070175343948</v>
      </c>
      <c r="AK1036" s="7">
        <v>93.849983137850117</v>
      </c>
      <c r="AL1036" s="6">
        <v>94.787383675326467</v>
      </c>
      <c r="AM1036" s="1">
        <v>0.66283949777136364</v>
      </c>
      <c r="AN1036" s="1">
        <v>1939.1420421142102</v>
      </c>
      <c r="AO1036" s="10">
        <v>3</v>
      </c>
      <c r="AP1036" s="11">
        <v>31</v>
      </c>
      <c r="AQ1036" s="11">
        <v>0</v>
      </c>
      <c r="AR1036" s="11">
        <v>31</v>
      </c>
      <c r="AS1036" s="12">
        <v>4.9957805907172997E-2</v>
      </c>
    </row>
    <row r="1037" spans="1:45" x14ac:dyDescent="0.25">
      <c r="A1037" s="1" t="s">
        <v>2075</v>
      </c>
      <c r="B1037" s="1" t="s">
        <v>2076</v>
      </c>
      <c r="C1037" s="1" t="s">
        <v>2077</v>
      </c>
      <c r="D1037" s="1" t="s">
        <v>2077</v>
      </c>
      <c r="E1037" s="2" t="s">
        <v>3748</v>
      </c>
      <c r="F1037" s="2" t="s">
        <v>3725</v>
      </c>
      <c r="G1037" s="1" t="s">
        <v>3707</v>
      </c>
      <c r="H1037" s="13">
        <v>121495.02512162911</v>
      </c>
      <c r="I1037" s="13">
        <v>126031</v>
      </c>
      <c r="J1037" s="13">
        <f t="shared" si="16"/>
        <v>4535.9748783708928</v>
      </c>
      <c r="K1037" s="2">
        <v>3.7334655257117828E-2</v>
      </c>
      <c r="L1037" s="13">
        <v>122354.4875</v>
      </c>
      <c r="M1037" s="13">
        <v>174760.95069999999</v>
      </c>
      <c r="N1037" s="13">
        <v>72815.922600000005</v>
      </c>
      <c r="O1037" s="13">
        <v>49538.564899999998</v>
      </c>
      <c r="P1037" s="13">
        <v>101945.0281</v>
      </c>
      <c r="Q1037" s="13">
        <v>-52406.463199999998</v>
      </c>
      <c r="R1037" s="13">
        <v>151483.59289999999</v>
      </c>
      <c r="S1037" s="1">
        <v>66.692700000000002</v>
      </c>
      <c r="T1037" s="1">
        <v>137.24639999999999</v>
      </c>
      <c r="U1037" s="1">
        <v>-70.553700000000006</v>
      </c>
      <c r="V1037" s="1">
        <v>-0.34599999999999997</v>
      </c>
      <c r="W1037" s="1">
        <v>2</v>
      </c>
      <c r="X1037" s="2">
        <v>0.23049091096634955</v>
      </c>
      <c r="Y1037" s="2">
        <v>0.14179051185819361</v>
      </c>
      <c r="Z1037" s="2">
        <v>0.62771857717545687</v>
      </c>
      <c r="AA1037" s="3">
        <v>59.307058347659016</v>
      </c>
      <c r="AB1037" s="2">
        <v>6.9384905843619116E-3</v>
      </c>
      <c r="AC1037" s="2">
        <v>5.2501040331298654E-3</v>
      </c>
      <c r="AD1037" s="2">
        <v>0.22213029861450201</v>
      </c>
      <c r="AE1037" s="5">
        <v>6.5634870000000003</v>
      </c>
      <c r="AF1037" s="1">
        <v>626.09555882971995</v>
      </c>
      <c r="AG1037" s="1">
        <v>3294</v>
      </c>
      <c r="AH1037" s="1">
        <v>-12.070833333333301</v>
      </c>
      <c r="AI1037" s="1">
        <v>-75.208888888888893</v>
      </c>
      <c r="AJ1037" s="6">
        <v>97.793534790730789</v>
      </c>
      <c r="AK1037" s="7">
        <v>95.389562585186184</v>
      </c>
      <c r="AL1037" s="6">
        <v>97.531549108126868</v>
      </c>
      <c r="AM1037" s="1">
        <v>1.249095917174994</v>
      </c>
      <c r="AN1037" s="1">
        <v>838.57884720053755</v>
      </c>
      <c r="AO1037" s="10">
        <v>96</v>
      </c>
      <c r="AP1037" s="11">
        <v>289</v>
      </c>
      <c r="AQ1037" s="11">
        <v>4</v>
      </c>
      <c r="AR1037" s="11">
        <v>293</v>
      </c>
      <c r="AS1037" s="12">
        <v>2.8668338986440876E-3</v>
      </c>
    </row>
    <row r="1038" spans="1:45" x14ac:dyDescent="0.25">
      <c r="A1038" s="1" t="s">
        <v>2078</v>
      </c>
      <c r="B1038" s="1" t="s">
        <v>2076</v>
      </c>
      <c r="C1038" s="1" t="s">
        <v>2077</v>
      </c>
      <c r="D1038" s="1" t="s">
        <v>2079</v>
      </c>
      <c r="E1038" s="2" t="s">
        <v>3743</v>
      </c>
      <c r="F1038" s="2" t="s">
        <v>3730</v>
      </c>
      <c r="G1038" s="1" t="s">
        <v>3708</v>
      </c>
      <c r="H1038" s="13">
        <v>526.99994241899992</v>
      </c>
      <c r="I1038" s="13">
        <v>450</v>
      </c>
      <c r="J1038" s="13">
        <f t="shared" si="16"/>
        <v>-76.999942418999922</v>
      </c>
      <c r="K1038" s="2">
        <v>-0.14610996362838283</v>
      </c>
      <c r="L1038" s="13">
        <v>525.77329999999995</v>
      </c>
      <c r="M1038" s="13">
        <v>966.26739999999995</v>
      </c>
      <c r="N1038" s="13">
        <v>488.13889999999998</v>
      </c>
      <c r="O1038" s="13">
        <v>37.634399999999999</v>
      </c>
      <c r="P1038" s="13">
        <v>478.12849999999997</v>
      </c>
      <c r="Q1038" s="13">
        <v>-440.4941</v>
      </c>
      <c r="R1038" s="13">
        <v>515.76300000000003</v>
      </c>
      <c r="S1038" s="1">
        <v>10.089399999999999</v>
      </c>
      <c r="T1038" s="1">
        <v>128.18109999999999</v>
      </c>
      <c r="U1038" s="1">
        <v>-118.0917</v>
      </c>
      <c r="V1038" s="1">
        <v>-0.85409999999999997</v>
      </c>
      <c r="W1038" s="1">
        <v>1.9</v>
      </c>
      <c r="X1038" s="2">
        <v>0.10666666666666667</v>
      </c>
      <c r="Y1038" s="2">
        <v>0.26666666666666666</v>
      </c>
      <c r="Z1038" s="2">
        <v>0.62666666666666671</v>
      </c>
      <c r="AA1038" s="3">
        <v>59.574468085106382</v>
      </c>
      <c r="AB1038" s="2">
        <v>-3.6049138633729161E-2</v>
      </c>
      <c r="AC1038" s="2">
        <v>-2.2312015191757739E-2</v>
      </c>
      <c r="AD1038" s="2">
        <v>0.70629632472991899</v>
      </c>
      <c r="AE1038" s="5">
        <v>31.81542</v>
      </c>
      <c r="AF1038" s="1">
        <v>28.955007256894</v>
      </c>
      <c r="AG1038" s="1">
        <v>3774</v>
      </c>
      <c r="AH1038" s="1">
        <v>-12.355</v>
      </c>
      <c r="AI1038" s="1">
        <v>-75.200555555555596</v>
      </c>
      <c r="AJ1038" s="6">
        <v>95.38609474217597</v>
      </c>
      <c r="AK1038" s="7">
        <v>7.4214950311899548</v>
      </c>
      <c r="AL1038" s="6">
        <v>47.14694239690342</v>
      </c>
      <c r="AM1038" s="1">
        <v>0</v>
      </c>
      <c r="AN1038" s="1">
        <v>546.93686873960314</v>
      </c>
      <c r="AO1038" s="10">
        <v>1</v>
      </c>
      <c r="AP1038" s="11">
        <v>0</v>
      </c>
      <c r="AQ1038" s="11">
        <v>2</v>
      </c>
      <c r="AR1038" s="11">
        <v>2</v>
      </c>
      <c r="AS1038" s="12">
        <v>0</v>
      </c>
    </row>
    <row r="1039" spans="1:45" x14ac:dyDescent="0.25">
      <c r="A1039" s="1" t="s">
        <v>2080</v>
      </c>
      <c r="B1039" s="1" t="s">
        <v>2076</v>
      </c>
      <c r="C1039" s="1" t="s">
        <v>2077</v>
      </c>
      <c r="D1039" s="1" t="s">
        <v>2081</v>
      </c>
      <c r="E1039" s="2" t="s">
        <v>3742</v>
      </c>
      <c r="F1039" s="2" t="s">
        <v>3725</v>
      </c>
      <c r="G1039" s="1" t="s">
        <v>3709</v>
      </c>
      <c r="H1039" s="13">
        <v>990.00012225</v>
      </c>
      <c r="I1039" s="13">
        <v>1067</v>
      </c>
      <c r="J1039" s="13">
        <f t="shared" si="16"/>
        <v>76.999877749999996</v>
      </c>
      <c r="K1039" s="2">
        <v>7.7777644688568612E-2</v>
      </c>
      <c r="L1039" s="13">
        <v>1033.5195000000001</v>
      </c>
      <c r="M1039" s="13">
        <v>2989.9306000000001</v>
      </c>
      <c r="N1039" s="13">
        <v>923.07560000000001</v>
      </c>
      <c r="O1039" s="13">
        <v>110.4439</v>
      </c>
      <c r="P1039" s="13">
        <v>2066.855</v>
      </c>
      <c r="Q1039" s="13">
        <v>-1956.4110000000001</v>
      </c>
      <c r="R1039" s="13">
        <v>2177.2988999999998</v>
      </c>
      <c r="S1039" s="1">
        <v>10.98</v>
      </c>
      <c r="T1039" s="1">
        <v>205.48089999999999</v>
      </c>
      <c r="U1039" s="1">
        <v>-194.5008</v>
      </c>
      <c r="V1039" s="1">
        <v>-0.89849999999999997</v>
      </c>
      <c r="W1039" s="1">
        <v>2.5</v>
      </c>
      <c r="X1039" s="2">
        <v>0.15182755388940955</v>
      </c>
      <c r="Y1039" s="2">
        <v>0.29147141518275538</v>
      </c>
      <c r="Z1039" s="2">
        <v>0.55670103092783507</v>
      </c>
      <c r="AA1039" s="3">
        <v>79.629629629629633</v>
      </c>
      <c r="AB1039" s="2">
        <v>-7.4673278903477636E-3</v>
      </c>
      <c r="AC1039" s="2">
        <v>1.0757620782969601E-2</v>
      </c>
      <c r="AD1039" s="2">
        <v>0.72373235225677501</v>
      </c>
      <c r="AE1039" s="5">
        <v>31.81542</v>
      </c>
      <c r="AF1039" s="1">
        <v>9.6338634857521495</v>
      </c>
      <c r="AG1039" s="1">
        <v>3413</v>
      </c>
      <c r="AH1039" s="1">
        <v>-12.345000000000001</v>
      </c>
      <c r="AI1039" s="1">
        <v>-75.247500000000002</v>
      </c>
      <c r="AJ1039" s="6">
        <v>97.4819455143478</v>
      </c>
      <c r="AK1039" s="7">
        <v>1.368577860011611</v>
      </c>
      <c r="AL1039" s="6">
        <v>74.350963694268529</v>
      </c>
      <c r="AM1039" s="1">
        <v>48.125728603868332</v>
      </c>
      <c r="AN1039" s="1">
        <v>1584.7019172773855</v>
      </c>
      <c r="AO1039" s="10">
        <v>3</v>
      </c>
      <c r="AP1039" s="11">
        <v>0</v>
      </c>
      <c r="AQ1039" s="11">
        <v>14</v>
      </c>
      <c r="AR1039" s="11">
        <v>14</v>
      </c>
      <c r="AS1039" s="12">
        <v>9.900938477580814</v>
      </c>
    </row>
    <row r="1040" spans="1:45" x14ac:dyDescent="0.25">
      <c r="A1040" s="1" t="s">
        <v>2082</v>
      </c>
      <c r="B1040" s="1" t="s">
        <v>2076</v>
      </c>
      <c r="C1040" s="1" t="s">
        <v>2077</v>
      </c>
      <c r="D1040" s="1" t="s">
        <v>2083</v>
      </c>
      <c r="E1040" s="2" t="s">
        <v>3743</v>
      </c>
      <c r="F1040" s="2" t="s">
        <v>3730</v>
      </c>
      <c r="G1040" s="1" t="s">
        <v>3708</v>
      </c>
      <c r="H1040" s="13">
        <v>778.99972986699993</v>
      </c>
      <c r="I1040" s="13">
        <v>735</v>
      </c>
      <c r="J1040" s="13">
        <f t="shared" si="16"/>
        <v>-43.999729866999928</v>
      </c>
      <c r="K1040" s="2">
        <v>-5.6482342907246047E-2</v>
      </c>
      <c r="L1040" s="13">
        <v>820.76379999999995</v>
      </c>
      <c r="M1040" s="13">
        <v>2085.3852999999999</v>
      </c>
      <c r="N1040" s="13">
        <v>726.92970000000003</v>
      </c>
      <c r="O1040" s="13">
        <v>93.834100000000007</v>
      </c>
      <c r="P1040" s="13">
        <v>1358.4557</v>
      </c>
      <c r="Q1040" s="13">
        <v>-1264.6215999999999</v>
      </c>
      <c r="R1040" s="13">
        <v>1452.2897</v>
      </c>
      <c r="S1040" s="1">
        <v>12.9152</v>
      </c>
      <c r="T1040" s="1">
        <v>186.97669999999999</v>
      </c>
      <c r="U1040" s="1">
        <v>-174.0615</v>
      </c>
      <c r="V1040" s="1">
        <v>-0.87080000000000002</v>
      </c>
      <c r="W1040" s="1">
        <v>2.4</v>
      </c>
      <c r="X1040" s="2">
        <v>0.15918367346938775</v>
      </c>
      <c r="Y1040" s="2">
        <v>0.27619047619047621</v>
      </c>
      <c r="Z1040" s="2">
        <v>0.56462585034013602</v>
      </c>
      <c r="AA1040" s="3">
        <v>77.108433734939766</v>
      </c>
      <c r="AB1040" s="2">
        <v>-3.1703548059863751E-2</v>
      </c>
      <c r="AC1040" s="2">
        <v>-8.2713454570216838E-3</v>
      </c>
      <c r="AD1040" s="2">
        <v>0.66457152366638195</v>
      </c>
      <c r="AE1040" s="5">
        <v>31.81542</v>
      </c>
      <c r="AF1040" s="1">
        <v>24.085365853658502</v>
      </c>
      <c r="AG1040" s="1">
        <v>3606</v>
      </c>
      <c r="AH1040" s="1">
        <v>-12.296111111111101</v>
      </c>
      <c r="AI1040" s="1">
        <v>-75.2986111111111</v>
      </c>
      <c r="AJ1040" s="6">
        <v>90.969360892399408</v>
      </c>
      <c r="AK1040" s="7">
        <v>21.626714837608741</v>
      </c>
      <c r="AL1040" s="6">
        <v>77.636959339610698</v>
      </c>
      <c r="AM1040" s="1">
        <v>41.258994428903677</v>
      </c>
      <c r="AN1040" s="1">
        <v>1021.6814355882995</v>
      </c>
      <c r="AO1040" s="10">
        <v>3</v>
      </c>
      <c r="AP1040" s="11">
        <v>0</v>
      </c>
      <c r="AQ1040" s="11">
        <v>10</v>
      </c>
      <c r="AR1040" s="11">
        <v>10</v>
      </c>
      <c r="AS1040" s="12">
        <v>4.0890688259109309</v>
      </c>
    </row>
    <row r="1041" spans="1:45" x14ac:dyDescent="0.25">
      <c r="A1041" s="1" t="s">
        <v>2084</v>
      </c>
      <c r="B1041" s="1" t="s">
        <v>2076</v>
      </c>
      <c r="C1041" s="1" t="s">
        <v>2077</v>
      </c>
      <c r="D1041" s="1" t="s">
        <v>2085</v>
      </c>
      <c r="E1041" s="2" t="s">
        <v>3748</v>
      </c>
      <c r="F1041" s="2" t="s">
        <v>3725</v>
      </c>
      <c r="G1041" s="1" t="s">
        <v>3707</v>
      </c>
      <c r="H1041" s="13">
        <v>94847.998344310035</v>
      </c>
      <c r="I1041" s="13">
        <v>102522</v>
      </c>
      <c r="J1041" s="13">
        <f t="shared" si="16"/>
        <v>7674.0016556899645</v>
      </c>
      <c r="K1041" s="2">
        <v>8.0908419678319243E-2</v>
      </c>
      <c r="L1041" s="13">
        <v>92707.355299999996</v>
      </c>
      <c r="M1041" s="13">
        <v>75005.404699999999</v>
      </c>
      <c r="N1041" s="13">
        <v>52573.532800000001</v>
      </c>
      <c r="O1041" s="13">
        <v>40133.822500000002</v>
      </c>
      <c r="P1041" s="13">
        <v>22431.871999999999</v>
      </c>
      <c r="Q1041" s="13">
        <v>17701.9506</v>
      </c>
      <c r="R1041" s="13">
        <v>62565.694499999998</v>
      </c>
      <c r="S1041" s="1">
        <v>95.720399999999998</v>
      </c>
      <c r="T1041" s="1">
        <v>53.500700000000002</v>
      </c>
      <c r="U1041" s="1">
        <v>42.219700000000003</v>
      </c>
      <c r="V1041" s="1">
        <v>0.28289999999999998</v>
      </c>
      <c r="W1041" s="1">
        <v>2.4</v>
      </c>
      <c r="X1041" s="2">
        <v>0.26249000214588086</v>
      </c>
      <c r="Y1041" s="2">
        <v>9.2994674313805814E-2</v>
      </c>
      <c r="Z1041" s="2">
        <v>0.64451532354031327</v>
      </c>
      <c r="AA1041" s="3">
        <v>55.155349062457439</v>
      </c>
      <c r="AB1041" s="2">
        <v>1.667837995671273E-2</v>
      </c>
      <c r="AC1041" s="2">
        <v>1.1176541305164323E-2</v>
      </c>
      <c r="AD1041" s="2">
        <v>0.22958904504776001</v>
      </c>
      <c r="AE1041" s="5">
        <v>13.03173</v>
      </c>
      <c r="AF1041" s="1">
        <v>12801.2048192771</v>
      </c>
      <c r="AG1041" s="1">
        <v>3273</v>
      </c>
      <c r="AH1041" s="1">
        <v>-12.0866666666667</v>
      </c>
      <c r="AI1041" s="1">
        <v>-75.2083333333333</v>
      </c>
      <c r="AJ1041" s="6">
        <v>95.920324566076516</v>
      </c>
      <c r="AK1041" s="7">
        <v>92.203353587916894</v>
      </c>
      <c r="AL1041" s="6">
        <v>95.443255845364106</v>
      </c>
      <c r="AM1041" s="1">
        <v>6.0358731185005607E-2</v>
      </c>
      <c r="AN1041" s="1">
        <v>236.74986852565786</v>
      </c>
      <c r="AO1041" s="10">
        <v>3</v>
      </c>
      <c r="AP1041" s="11">
        <v>122</v>
      </c>
      <c r="AQ1041" s="11">
        <v>0</v>
      </c>
      <c r="AR1041" s="11">
        <v>122</v>
      </c>
      <c r="AS1041" s="12">
        <v>2.3951835037179779E-3</v>
      </c>
    </row>
    <row r="1042" spans="1:45" x14ac:dyDescent="0.25">
      <c r="A1042" s="1" t="s">
        <v>2086</v>
      </c>
      <c r="B1042" s="1" t="s">
        <v>2076</v>
      </c>
      <c r="C1042" s="1" t="s">
        <v>2077</v>
      </c>
      <c r="D1042" s="1" t="s">
        <v>2087</v>
      </c>
      <c r="E1042" s="2" t="s">
        <v>3742</v>
      </c>
      <c r="F1042" s="2" t="s">
        <v>3730</v>
      </c>
      <c r="G1042" s="1" t="s">
        <v>3709</v>
      </c>
      <c r="H1042" s="13">
        <v>1548.999860767</v>
      </c>
      <c r="I1042" s="13">
        <v>1703</v>
      </c>
      <c r="J1042" s="13">
        <f t="shared" si="16"/>
        <v>154.00013923300003</v>
      </c>
      <c r="K1042" s="2">
        <v>9.9419078809177941E-2</v>
      </c>
      <c r="L1042" s="13">
        <v>1439.3956000000001</v>
      </c>
      <c r="M1042" s="13">
        <v>3966.2251000000001</v>
      </c>
      <c r="N1042" s="13">
        <v>1239.0852</v>
      </c>
      <c r="O1042" s="13">
        <v>200.31039999999999</v>
      </c>
      <c r="P1042" s="13">
        <v>2727.1399000000001</v>
      </c>
      <c r="Q1042" s="13">
        <v>-2526.8294999999998</v>
      </c>
      <c r="R1042" s="13">
        <v>2927.4503</v>
      </c>
      <c r="S1042" s="1">
        <v>14.8224</v>
      </c>
      <c r="T1042" s="1">
        <v>201.80029999999999</v>
      </c>
      <c r="U1042" s="1">
        <v>-186.97790000000001</v>
      </c>
      <c r="V1042" s="1">
        <v>-0.86319999999999997</v>
      </c>
      <c r="W1042" s="1">
        <v>1.9</v>
      </c>
      <c r="X1042" s="2">
        <v>0.16735173223722841</v>
      </c>
      <c r="Y1042" s="2">
        <v>0.29712272460364064</v>
      </c>
      <c r="Z1042" s="2">
        <v>0.53552554315913092</v>
      </c>
      <c r="AA1042" s="3">
        <v>86.732456140350877</v>
      </c>
      <c r="AB1042" s="2">
        <v>5.9032370784417587E-4</v>
      </c>
      <c r="AC1042" s="2">
        <v>1.3632360414481681E-2</v>
      </c>
      <c r="AD1042" s="2">
        <v>0.45440399646759</v>
      </c>
      <c r="AE1042" s="5">
        <v>20.047039999999999</v>
      </c>
      <c r="AF1042" s="1">
        <v>2.2087638047737799</v>
      </c>
      <c r="AG1042" s="1">
        <v>3573</v>
      </c>
      <c r="AH1042" s="1">
        <v>-12.311666666666699</v>
      </c>
      <c r="AI1042" s="1">
        <v>-75.289166666666702</v>
      </c>
      <c r="AJ1042" s="6">
        <v>90.289500050431286</v>
      </c>
      <c r="AK1042" s="7">
        <v>57.654595594966032</v>
      </c>
      <c r="AL1042" s="6">
        <v>80.144605224705629</v>
      </c>
      <c r="AM1042" s="1">
        <v>41.418476476383972</v>
      </c>
      <c r="AN1042" s="1">
        <v>1116.9290657645774</v>
      </c>
      <c r="AO1042" s="10">
        <v>0</v>
      </c>
      <c r="AP1042" s="11">
        <v>0</v>
      </c>
      <c r="AQ1042" s="11">
        <v>12</v>
      </c>
      <c r="AR1042" s="11">
        <v>12</v>
      </c>
      <c r="AS1042" s="12">
        <v>12.264150943396226</v>
      </c>
    </row>
    <row r="1043" spans="1:45" x14ac:dyDescent="0.25">
      <c r="A1043" s="1" t="s">
        <v>2088</v>
      </c>
      <c r="B1043" s="1" t="s">
        <v>2076</v>
      </c>
      <c r="C1043" s="1" t="s">
        <v>2077</v>
      </c>
      <c r="D1043" s="1" t="s">
        <v>2089</v>
      </c>
      <c r="E1043" s="2" t="s">
        <v>3745</v>
      </c>
      <c r="F1043" s="2" t="s">
        <v>3725</v>
      </c>
      <c r="G1043" s="1" t="s">
        <v>3710</v>
      </c>
      <c r="H1043" s="13">
        <v>2074.000189287</v>
      </c>
      <c r="I1043" s="13">
        <v>2746</v>
      </c>
      <c r="J1043" s="13">
        <f t="shared" si="16"/>
        <v>671.99981071299999</v>
      </c>
      <c r="K1043" s="2">
        <v>0.32401145100378226</v>
      </c>
      <c r="L1043" s="13">
        <v>2063.2413999999999</v>
      </c>
      <c r="M1043" s="13">
        <v>3304.5250999999998</v>
      </c>
      <c r="N1043" s="13">
        <v>1737.0387000000001</v>
      </c>
      <c r="O1043" s="13">
        <v>326.20269999999999</v>
      </c>
      <c r="P1043" s="13">
        <v>1567.4864</v>
      </c>
      <c r="Q1043" s="13">
        <v>-1241.2837999999999</v>
      </c>
      <c r="R1043" s="13">
        <v>1893.6891000000001</v>
      </c>
      <c r="S1043" s="1">
        <v>24.308299999999999</v>
      </c>
      <c r="T1043" s="1">
        <v>116.8073</v>
      </c>
      <c r="U1043" s="1">
        <v>-92.499099999999999</v>
      </c>
      <c r="V1043" s="1">
        <v>-0.65549999999999997</v>
      </c>
      <c r="W1043" s="1">
        <v>2.1</v>
      </c>
      <c r="X1043" s="2">
        <v>0.20975965040058267</v>
      </c>
      <c r="Y1043" s="2">
        <v>0.16788055353241077</v>
      </c>
      <c r="Z1043" s="2">
        <v>0.62235979606700653</v>
      </c>
      <c r="AA1043" s="3">
        <v>60.67875950848449</v>
      </c>
      <c r="AB1043" s="2">
        <v>1.846344198613048E-2</v>
      </c>
      <c r="AC1043" s="2">
        <v>4.090982041690161E-2</v>
      </c>
      <c r="AD1043" s="2">
        <v>0.487347602844238</v>
      </c>
      <c r="AE1043" s="5">
        <v>31.81542</v>
      </c>
      <c r="AF1043" s="1">
        <v>194.69026548672599</v>
      </c>
      <c r="AG1043" s="1">
        <v>3197</v>
      </c>
      <c r="AH1043" s="1">
        <v>-12.155555555555599</v>
      </c>
      <c r="AI1043" s="1">
        <v>-75.245555555555597</v>
      </c>
      <c r="AJ1043" s="6">
        <v>89.343538299575059</v>
      </c>
      <c r="AK1043" s="7">
        <v>54.69941876577694</v>
      </c>
      <c r="AL1043" s="6">
        <v>75.493374642717654</v>
      </c>
      <c r="AM1043" s="1">
        <v>59.662957491599833</v>
      </c>
      <c r="AN1043" s="1">
        <v>921.38692834447227</v>
      </c>
      <c r="AO1043" s="10">
        <v>3</v>
      </c>
      <c r="AP1043" s="11">
        <v>5</v>
      </c>
      <c r="AQ1043" s="11">
        <v>8</v>
      </c>
      <c r="AR1043" s="11">
        <v>13</v>
      </c>
      <c r="AS1043" s="12">
        <v>0.696813977389517</v>
      </c>
    </row>
    <row r="1044" spans="1:45" x14ac:dyDescent="0.25">
      <c r="A1044" s="1" t="s">
        <v>2090</v>
      </c>
      <c r="B1044" s="1" t="s">
        <v>2076</v>
      </c>
      <c r="C1044" s="1" t="s">
        <v>2077</v>
      </c>
      <c r="D1044" s="1" t="s">
        <v>1135</v>
      </c>
      <c r="E1044" s="2" t="s">
        <v>3742</v>
      </c>
      <c r="F1044" s="2" t="s">
        <v>3725</v>
      </c>
      <c r="G1044" s="1" t="s">
        <v>3709</v>
      </c>
      <c r="H1044" s="13">
        <v>1070.9997386990001</v>
      </c>
      <c r="I1044" s="13">
        <v>1166</v>
      </c>
      <c r="J1044" s="13">
        <f t="shared" si="16"/>
        <v>95.00026130099991</v>
      </c>
      <c r="K1044" s="2">
        <v>8.8702413145685485E-2</v>
      </c>
      <c r="L1044" s="13">
        <v>1103.9729</v>
      </c>
      <c r="M1044" s="13">
        <v>3244.6107000000002</v>
      </c>
      <c r="N1044" s="13">
        <v>1018.47</v>
      </c>
      <c r="O1044" s="13">
        <v>85.502899999999997</v>
      </c>
      <c r="P1044" s="13">
        <v>2226.1406999999999</v>
      </c>
      <c r="Q1044" s="13">
        <v>-2140.6378</v>
      </c>
      <c r="R1044" s="13">
        <v>2311.6435999999999</v>
      </c>
      <c r="S1044" s="1">
        <v>7.8648999999999996</v>
      </c>
      <c r="T1044" s="1">
        <v>204.76929999999999</v>
      </c>
      <c r="U1044" s="1">
        <v>-196.90440000000001</v>
      </c>
      <c r="V1044" s="1">
        <v>-0.92600000000000005</v>
      </c>
      <c r="W1044" s="1">
        <v>3.1</v>
      </c>
      <c r="X1044" s="2">
        <v>0.18439108061749571</v>
      </c>
      <c r="Y1044" s="2">
        <v>0.26929674099485418</v>
      </c>
      <c r="Z1044" s="2">
        <v>0.54631217838765012</v>
      </c>
      <c r="AA1044" s="3">
        <v>83.045525902668757</v>
      </c>
      <c r="AB1044" s="2">
        <v>-3.1069665349925724E-2</v>
      </c>
      <c r="AC1044" s="2">
        <v>1.2214934666606503E-2</v>
      </c>
      <c r="AD1044" s="2">
        <v>0.60579270124435403</v>
      </c>
      <c r="AE1044" s="5">
        <v>38.563989999999997</v>
      </c>
      <c r="AF1044" s="1">
        <v>11.6114790286976</v>
      </c>
      <c r="AG1044" s="1">
        <v>3499</v>
      </c>
      <c r="AH1044" s="1">
        <v>-12.317500000000001</v>
      </c>
      <c r="AI1044" s="1">
        <v>-75.2222222222222</v>
      </c>
      <c r="AJ1044" s="6">
        <v>86.097514895061849</v>
      </c>
      <c r="AK1044" s="7">
        <v>26.11779996547277</v>
      </c>
      <c r="AL1044" s="6">
        <v>82.587211337158081</v>
      </c>
      <c r="AM1044" s="1">
        <v>37.575362195219263</v>
      </c>
      <c r="AN1044" s="1">
        <v>3470.6437264235751</v>
      </c>
      <c r="AO1044" s="10">
        <v>2</v>
      </c>
      <c r="AP1044" s="11">
        <v>0</v>
      </c>
      <c r="AQ1044" s="11">
        <v>14</v>
      </c>
      <c r="AR1044" s="11">
        <v>14</v>
      </c>
      <c r="AS1044" s="12">
        <v>2.0943952802359882</v>
      </c>
    </row>
    <row r="1045" spans="1:45" x14ac:dyDescent="0.25">
      <c r="A1045" s="1" t="s">
        <v>2091</v>
      </c>
      <c r="B1045" s="1" t="s">
        <v>2076</v>
      </c>
      <c r="C1045" s="1" t="s">
        <v>2077</v>
      </c>
      <c r="D1045" s="1" t="s">
        <v>2092</v>
      </c>
      <c r="E1045" s="2" t="s">
        <v>3742</v>
      </c>
      <c r="F1045" s="2" t="s">
        <v>3730</v>
      </c>
      <c r="G1045" s="1" t="s">
        <v>3709</v>
      </c>
      <c r="H1045" s="13">
        <v>1416.000076266</v>
      </c>
      <c r="I1045" s="13">
        <v>2022</v>
      </c>
      <c r="J1045" s="13">
        <f t="shared" si="16"/>
        <v>605.99992373400005</v>
      </c>
      <c r="K1045" s="2">
        <v>0.42796602478442319</v>
      </c>
      <c r="L1045" s="13">
        <v>1466.7674</v>
      </c>
      <c r="M1045" s="13">
        <v>3620.2048</v>
      </c>
      <c r="N1045" s="13">
        <v>1395.155</v>
      </c>
      <c r="O1045" s="13">
        <v>71.612399999999994</v>
      </c>
      <c r="P1045" s="13">
        <v>2225.0497</v>
      </c>
      <c r="Q1045" s="13">
        <v>-2153.4373999999998</v>
      </c>
      <c r="R1045" s="13">
        <v>2296.6621</v>
      </c>
      <c r="S1045" s="1">
        <v>5.6310000000000002</v>
      </c>
      <c r="T1045" s="1">
        <v>174.9606</v>
      </c>
      <c r="U1045" s="1">
        <v>-169.3296</v>
      </c>
      <c r="V1045" s="1">
        <v>-0.93759999999999999</v>
      </c>
      <c r="W1045" s="1">
        <v>2.4</v>
      </c>
      <c r="X1045" s="2">
        <v>0.19386745796241345</v>
      </c>
      <c r="Y1045" s="2">
        <v>0.1513353115727003</v>
      </c>
      <c r="Z1045" s="2">
        <v>0.65479723046488625</v>
      </c>
      <c r="AA1045" s="3">
        <v>52.719033232628398</v>
      </c>
      <c r="AB1045" s="2">
        <v>-1.4300549570085086E-2</v>
      </c>
      <c r="AC1045" s="2">
        <v>5.2210311499983897E-2</v>
      </c>
      <c r="AD1045" s="2">
        <v>0.68040657043456998</v>
      </c>
      <c r="AE1045" s="5">
        <v>38.563989999999997</v>
      </c>
      <c r="AF1045" s="1">
        <v>26.256828071474899</v>
      </c>
      <c r="AG1045" s="1">
        <v>3549</v>
      </c>
      <c r="AH1045" s="1">
        <v>-12.220555555555601</v>
      </c>
      <c r="AI1045" s="1">
        <v>-75.166944444444496</v>
      </c>
      <c r="AJ1045" s="6">
        <v>56.89992677165143</v>
      </c>
      <c r="AK1045" s="7">
        <v>4.0961584566564992</v>
      </c>
      <c r="AL1045" s="6">
        <v>84.784669090613889</v>
      </c>
      <c r="AM1045" s="1">
        <v>47.869827447852991</v>
      </c>
      <c r="AN1045" s="1">
        <v>5971.0125861977676</v>
      </c>
      <c r="AO1045" s="10">
        <v>4</v>
      </c>
      <c r="AP1045" s="11">
        <v>0</v>
      </c>
      <c r="AQ1045" s="11">
        <v>20</v>
      </c>
      <c r="AR1045" s="11">
        <v>20</v>
      </c>
      <c r="AS1045" s="12">
        <v>4.5962546816479399</v>
      </c>
    </row>
    <row r="1046" spans="1:45" x14ac:dyDescent="0.25">
      <c r="A1046" s="1" t="s">
        <v>2093</v>
      </c>
      <c r="B1046" s="1" t="s">
        <v>2076</v>
      </c>
      <c r="C1046" s="1" t="s">
        <v>2077</v>
      </c>
      <c r="D1046" s="1" t="s">
        <v>2094</v>
      </c>
      <c r="E1046" s="2" t="s">
        <v>3748</v>
      </c>
      <c r="F1046" s="2" t="s">
        <v>3725</v>
      </c>
      <c r="G1046" s="1" t="s">
        <v>3707</v>
      </c>
      <c r="H1046" s="13">
        <v>169038.88100280869</v>
      </c>
      <c r="I1046" s="13">
        <v>178588</v>
      </c>
      <c r="J1046" s="13">
        <f t="shared" si="16"/>
        <v>9549.1189971913118</v>
      </c>
      <c r="K1046" s="2">
        <v>5.6490666174207858E-2</v>
      </c>
      <c r="L1046" s="13">
        <v>164758.37169999999</v>
      </c>
      <c r="M1046" s="13">
        <v>121818.7121</v>
      </c>
      <c r="N1046" s="13">
        <v>86127.772500000006</v>
      </c>
      <c r="O1046" s="13">
        <v>78630.599199999997</v>
      </c>
      <c r="P1046" s="13">
        <v>35690.939599999998</v>
      </c>
      <c r="Q1046" s="13">
        <v>42939.659599999999</v>
      </c>
      <c r="R1046" s="13">
        <v>114321.53879999999</v>
      </c>
      <c r="S1046" s="1">
        <v>109.7514</v>
      </c>
      <c r="T1046" s="1">
        <v>49.816899999999997</v>
      </c>
      <c r="U1046" s="1">
        <v>59.9345</v>
      </c>
      <c r="V1046" s="1">
        <v>0.37559999999999999</v>
      </c>
      <c r="W1046" s="1">
        <v>2.1</v>
      </c>
      <c r="X1046" s="2">
        <v>0.2240688064147647</v>
      </c>
      <c r="Y1046" s="2">
        <v>0.13997021076444105</v>
      </c>
      <c r="Z1046" s="2">
        <v>0.63596098282079427</v>
      </c>
      <c r="AA1046" s="3">
        <v>57.242350869469519</v>
      </c>
      <c r="AB1046" s="2">
        <v>1.1577699802061803E-2</v>
      </c>
      <c r="AC1046" s="2">
        <v>7.8812841499489306E-3</v>
      </c>
      <c r="AD1046" s="2">
        <v>0.18571710586547899</v>
      </c>
      <c r="AE1046" s="5">
        <v>5.1083930000000004</v>
      </c>
      <c r="AF1046" s="1">
        <v>2546.6150081566102</v>
      </c>
      <c r="AG1046" s="1">
        <v>3305</v>
      </c>
      <c r="AH1046" s="1">
        <v>-12.050277777777801</v>
      </c>
      <c r="AI1046" s="1">
        <v>-75.221388888888896</v>
      </c>
      <c r="AJ1046" s="6">
        <v>99.067594623412745</v>
      </c>
      <c r="AK1046" s="7">
        <v>93.905995088042545</v>
      </c>
      <c r="AL1046" s="6">
        <v>98.019940043155543</v>
      </c>
      <c r="AM1046" s="1">
        <v>4.4397529040021446</v>
      </c>
      <c r="AN1046" s="1">
        <v>2558.1161814385878</v>
      </c>
      <c r="AO1046" s="10">
        <v>42</v>
      </c>
      <c r="AP1046" s="11">
        <v>277</v>
      </c>
      <c r="AQ1046" s="11">
        <v>20</v>
      </c>
      <c r="AR1046" s="11">
        <v>297</v>
      </c>
      <c r="AS1046" s="12">
        <v>3.42632499594251E-3</v>
      </c>
    </row>
    <row r="1047" spans="1:45" x14ac:dyDescent="0.25">
      <c r="A1047" s="1" t="s">
        <v>2095</v>
      </c>
      <c r="B1047" s="1" t="s">
        <v>2076</v>
      </c>
      <c r="C1047" s="1" t="s">
        <v>2077</v>
      </c>
      <c r="D1047" s="1" t="s">
        <v>2096</v>
      </c>
      <c r="E1047" s="2" t="s">
        <v>3743</v>
      </c>
      <c r="F1047" s="2" t="s">
        <v>3725</v>
      </c>
      <c r="G1047" s="1" t="s">
        <v>3709</v>
      </c>
      <c r="H1047" s="13">
        <v>1413.000321213</v>
      </c>
      <c r="I1047" s="13">
        <v>1620</v>
      </c>
      <c r="J1047" s="13">
        <f t="shared" si="16"/>
        <v>206.99967878699999</v>
      </c>
      <c r="K1047" s="2">
        <v>0.14649655465704331</v>
      </c>
      <c r="L1047" s="13">
        <v>1370.4409000000001</v>
      </c>
      <c r="M1047" s="13">
        <v>2222.7102</v>
      </c>
      <c r="N1047" s="13">
        <v>1116.25</v>
      </c>
      <c r="O1047" s="13">
        <v>254.1909</v>
      </c>
      <c r="P1047" s="13">
        <v>1106.4603</v>
      </c>
      <c r="Q1047" s="13">
        <v>-852.26940000000002</v>
      </c>
      <c r="R1047" s="13">
        <v>1360.6512</v>
      </c>
      <c r="S1047" s="1">
        <v>28.2973</v>
      </c>
      <c r="T1047" s="1">
        <v>123.17440000000001</v>
      </c>
      <c r="U1047" s="1">
        <v>-94.877099999999999</v>
      </c>
      <c r="V1047" s="1">
        <v>-0.62639999999999996</v>
      </c>
      <c r="W1047" s="1">
        <v>2.8</v>
      </c>
      <c r="X1047" s="2">
        <v>0.2154320987654321</v>
      </c>
      <c r="Y1047" s="2">
        <v>0.20308641975308642</v>
      </c>
      <c r="Z1047" s="2">
        <v>0.58148148148148149</v>
      </c>
      <c r="AA1047" s="3">
        <v>71.974522292993626</v>
      </c>
      <c r="AB1047" s="2">
        <v>7.9903786333295201E-3</v>
      </c>
      <c r="AC1047" s="2">
        <v>1.9722077253646164E-2</v>
      </c>
      <c r="AD1047" s="2">
        <v>0.52256953716278098</v>
      </c>
      <c r="AE1047" s="5">
        <v>31.81542</v>
      </c>
      <c r="AF1047" s="1">
        <v>67.302904564315398</v>
      </c>
      <c r="AG1047" s="1">
        <v>3238</v>
      </c>
      <c r="AH1047" s="1">
        <v>-12.171111111111101</v>
      </c>
      <c r="AI1047" s="1">
        <v>-75.220833333333303</v>
      </c>
      <c r="AJ1047" s="6">
        <v>80.000558775074722</v>
      </c>
      <c r="AK1047" s="7">
        <v>62.533720394024193</v>
      </c>
      <c r="AL1047" s="6">
        <v>79.794234639812117</v>
      </c>
      <c r="AM1047" s="1">
        <v>5.023359021678548</v>
      </c>
      <c r="AN1047" s="1">
        <v>1392.8149592496843</v>
      </c>
      <c r="AO1047" s="10">
        <v>1</v>
      </c>
      <c r="AP1047" s="11">
        <v>0</v>
      </c>
      <c r="AQ1047" s="11">
        <v>6</v>
      </c>
      <c r="AR1047" s="11">
        <v>6</v>
      </c>
      <c r="AS1047" s="12">
        <v>0.25256222547584189</v>
      </c>
    </row>
    <row r="1048" spans="1:45" x14ac:dyDescent="0.25">
      <c r="A1048" s="1" t="s">
        <v>2097</v>
      </c>
      <c r="B1048" s="1" t="s">
        <v>2076</v>
      </c>
      <c r="C1048" s="1" t="s">
        <v>2077</v>
      </c>
      <c r="D1048" s="1" t="s">
        <v>2098</v>
      </c>
      <c r="E1048" s="2" t="s">
        <v>3741</v>
      </c>
      <c r="F1048" s="2" t="s">
        <v>3725</v>
      </c>
      <c r="G1048" s="1" t="s">
        <v>3712</v>
      </c>
      <c r="H1048" s="13">
        <v>5483.0005794240005</v>
      </c>
      <c r="I1048" s="13">
        <v>6234</v>
      </c>
      <c r="J1048" s="13">
        <f t="shared" si="16"/>
        <v>750.99942057599947</v>
      </c>
      <c r="K1048" s="2">
        <v>0.13696869254296037</v>
      </c>
      <c r="L1048" s="13">
        <v>5221.1518999999998</v>
      </c>
      <c r="M1048" s="13">
        <v>4471.6171000000004</v>
      </c>
      <c r="N1048" s="13">
        <v>2901.0787999999998</v>
      </c>
      <c r="O1048" s="13">
        <v>2320.0731000000001</v>
      </c>
      <c r="P1048" s="13">
        <v>1570.5382999999999</v>
      </c>
      <c r="Q1048" s="13">
        <v>749.53480000000002</v>
      </c>
      <c r="R1048" s="13">
        <v>3890.6113999999998</v>
      </c>
      <c r="S1048" s="1">
        <v>95.744500000000002</v>
      </c>
      <c r="T1048" s="1">
        <v>64.812799999999996</v>
      </c>
      <c r="U1048" s="1">
        <v>30.931699999999999</v>
      </c>
      <c r="V1048" s="1">
        <v>0.19270000000000001</v>
      </c>
      <c r="W1048" s="1">
        <v>2.4</v>
      </c>
      <c r="X1048" s="2">
        <v>0.24045556624959896</v>
      </c>
      <c r="Y1048" s="2">
        <v>0.12848893166506256</v>
      </c>
      <c r="Z1048" s="2">
        <v>0.63105550208533845</v>
      </c>
      <c r="AA1048" s="3">
        <v>58.464667005592275</v>
      </c>
      <c r="AB1048" s="2">
        <v>2.7928335997246645E-2</v>
      </c>
      <c r="AC1048" s="2">
        <v>1.8507126971951893E-2</v>
      </c>
      <c r="AD1048" s="2">
        <v>0.32633250951767001</v>
      </c>
      <c r="AE1048" s="5">
        <v>17.072320000000001</v>
      </c>
      <c r="AF1048" s="1">
        <v>215.79371474617199</v>
      </c>
      <c r="AG1048" s="1">
        <v>3267</v>
      </c>
      <c r="AH1048" s="1">
        <v>-11.9713888888889</v>
      </c>
      <c r="AI1048" s="1">
        <v>-75.250833333333304</v>
      </c>
      <c r="AJ1048" s="6">
        <v>96.369580703065864</v>
      </c>
      <c r="AK1048" s="7">
        <v>77.851094619932098</v>
      </c>
      <c r="AL1048" s="6">
        <v>88.875028342144333</v>
      </c>
      <c r="AM1048" s="1">
        <v>0</v>
      </c>
      <c r="AN1048" s="1">
        <v>561.17381852567098</v>
      </c>
      <c r="AO1048" s="10">
        <v>1</v>
      </c>
      <c r="AP1048" s="11">
        <v>10</v>
      </c>
      <c r="AQ1048" s="11">
        <v>6</v>
      </c>
      <c r="AR1048" s="11">
        <v>16</v>
      </c>
      <c r="AS1048" s="12">
        <v>0</v>
      </c>
    </row>
    <row r="1049" spans="1:45" x14ac:dyDescent="0.25">
      <c r="A1049" s="1" t="s">
        <v>2099</v>
      </c>
      <c r="B1049" s="1" t="s">
        <v>2076</v>
      </c>
      <c r="C1049" s="1" t="s">
        <v>2077</v>
      </c>
      <c r="D1049" s="1" t="s">
        <v>2100</v>
      </c>
      <c r="E1049" s="2" t="s">
        <v>3748</v>
      </c>
      <c r="F1049" s="2" t="s">
        <v>3725</v>
      </c>
      <c r="G1049" s="1" t="s">
        <v>3707</v>
      </c>
      <c r="H1049" s="13">
        <v>25971.99717600302</v>
      </c>
      <c r="I1049" s="13">
        <v>31581</v>
      </c>
      <c r="J1049" s="13">
        <f t="shared" si="16"/>
        <v>5609.0028239969797</v>
      </c>
      <c r="K1049" s="2">
        <v>0.21596347735550545</v>
      </c>
      <c r="L1049" s="13">
        <v>24695.129499999999</v>
      </c>
      <c r="M1049" s="13">
        <v>16036.3107</v>
      </c>
      <c r="N1049" s="13">
        <v>12638.715700000001</v>
      </c>
      <c r="O1049" s="13">
        <v>12056.4138</v>
      </c>
      <c r="P1049" s="13">
        <v>3397.5951</v>
      </c>
      <c r="Q1049" s="13">
        <v>8658.8186999999998</v>
      </c>
      <c r="R1049" s="13">
        <v>15454.008900000001</v>
      </c>
      <c r="S1049" s="1">
        <v>118.3991</v>
      </c>
      <c r="T1049" s="1">
        <v>33.3658</v>
      </c>
      <c r="U1049" s="1">
        <v>85.033299999999997</v>
      </c>
      <c r="V1049" s="1">
        <v>0.56030000000000002</v>
      </c>
      <c r="W1049" s="1">
        <v>2.4</v>
      </c>
      <c r="X1049" s="2">
        <v>0.25065704062569266</v>
      </c>
      <c r="Y1049" s="2">
        <v>9.5658782179158353E-2</v>
      </c>
      <c r="Z1049" s="2">
        <v>0.65368417719514893</v>
      </c>
      <c r="AA1049" s="3">
        <v>52.979073822902535</v>
      </c>
      <c r="AB1049" s="2">
        <v>4.4669322086989371E-2</v>
      </c>
      <c r="AC1049" s="2">
        <v>2.8327628625733459E-2</v>
      </c>
      <c r="AD1049" s="2">
        <v>0.33002489805221602</v>
      </c>
      <c r="AE1049" s="5">
        <v>25.031549999999999</v>
      </c>
      <c r="AF1049" s="1">
        <v>1648.5833333333301</v>
      </c>
      <c r="AG1049" s="1">
        <v>3252</v>
      </c>
      <c r="AH1049" s="1">
        <v>-12.106666666666699</v>
      </c>
      <c r="AI1049" s="1">
        <v>-75.216666666666697</v>
      </c>
      <c r="AJ1049" s="6">
        <v>74.882313210078422</v>
      </c>
      <c r="AK1049" s="7">
        <v>72.715130019153932</v>
      </c>
      <c r="AL1049" s="6">
        <v>85.71200340575264</v>
      </c>
      <c r="AM1049" s="1">
        <v>4.8809621702765256</v>
      </c>
      <c r="AN1049" s="1">
        <v>407.85463660496094</v>
      </c>
      <c r="AO1049" s="10">
        <v>1</v>
      </c>
      <c r="AP1049" s="11">
        <v>36</v>
      </c>
      <c r="AQ1049" s="11">
        <v>1</v>
      </c>
      <c r="AR1049" s="11">
        <v>37</v>
      </c>
      <c r="AS1049" s="12">
        <v>2.1143777688280307E-2</v>
      </c>
    </row>
    <row r="1050" spans="1:45" x14ac:dyDescent="0.25">
      <c r="A1050" s="1" t="s">
        <v>2101</v>
      </c>
      <c r="B1050" s="1" t="s">
        <v>2076</v>
      </c>
      <c r="C1050" s="1" t="s">
        <v>2077</v>
      </c>
      <c r="D1050" s="1" t="s">
        <v>2102</v>
      </c>
      <c r="E1050" s="2" t="s">
        <v>3743</v>
      </c>
      <c r="F1050" s="2" t="s">
        <v>3730</v>
      </c>
      <c r="G1050" s="1" t="s">
        <v>3708</v>
      </c>
      <c r="H1050" s="13">
        <v>867.00000649100002</v>
      </c>
      <c r="I1050" s="13">
        <v>812</v>
      </c>
      <c r="J1050" s="13">
        <f t="shared" si="16"/>
        <v>-55.000006491000022</v>
      </c>
      <c r="K1050" s="2">
        <v>-6.343714657350577E-2</v>
      </c>
      <c r="L1050" s="13">
        <v>874.85550000000001</v>
      </c>
      <c r="M1050" s="13">
        <v>2213.4043000000001</v>
      </c>
      <c r="N1050" s="13">
        <v>830.85159999999996</v>
      </c>
      <c r="O1050" s="13">
        <v>44.003900000000002</v>
      </c>
      <c r="P1050" s="13">
        <v>1382.5527</v>
      </c>
      <c r="Q1050" s="13">
        <v>-1338.5488</v>
      </c>
      <c r="R1050" s="13">
        <v>1426.5567000000001</v>
      </c>
      <c r="S1050" s="1">
        <v>5.6994999999999996</v>
      </c>
      <c r="T1050" s="1">
        <v>179.07210000000001</v>
      </c>
      <c r="U1050" s="1">
        <v>-173.37260000000001</v>
      </c>
      <c r="V1050" s="1">
        <v>-0.93830000000000002</v>
      </c>
      <c r="W1050" s="1">
        <v>2.5</v>
      </c>
      <c r="X1050" s="2">
        <v>0.21674876847290642</v>
      </c>
      <c r="Y1050" s="2">
        <v>0.20443349753694581</v>
      </c>
      <c r="Z1050" s="2">
        <v>0.5788177339901478</v>
      </c>
      <c r="AA1050" s="3">
        <v>72.765957446808514</v>
      </c>
      <c r="AB1050" s="2">
        <v>-1.1708722925381942E-2</v>
      </c>
      <c r="AC1050" s="2">
        <v>-9.3189701783826795E-3</v>
      </c>
      <c r="AD1050" s="2">
        <v>0.65448021888732899</v>
      </c>
      <c r="AE1050" s="5">
        <v>31.81542</v>
      </c>
      <c r="AF1050" s="1">
        <v>19.659735349716399</v>
      </c>
      <c r="AG1050" s="1">
        <v>3755</v>
      </c>
      <c r="AH1050" s="1">
        <v>-12.3322222222222</v>
      </c>
      <c r="AI1050" s="1">
        <v>-75.281944444444505</v>
      </c>
      <c r="AJ1050" s="6">
        <v>87.521657745404895</v>
      </c>
      <c r="AK1050" s="7">
        <v>59.525539687571971</v>
      </c>
      <c r="AL1050" s="6">
        <v>61.62653763884547</v>
      </c>
      <c r="AM1050" s="1">
        <v>24.513032632048368</v>
      </c>
      <c r="AN1050" s="1">
        <v>646.85133701795826</v>
      </c>
      <c r="AO1050" s="10">
        <v>1</v>
      </c>
      <c r="AP1050" s="11">
        <v>0</v>
      </c>
      <c r="AQ1050" s="11">
        <v>7</v>
      </c>
      <c r="AR1050" s="11">
        <v>7</v>
      </c>
      <c r="AS1050" s="12">
        <v>2.5874547647768398</v>
      </c>
    </row>
    <row r="1051" spans="1:45" x14ac:dyDescent="0.25">
      <c r="A1051" s="1" t="s">
        <v>2103</v>
      </c>
      <c r="B1051" s="1" t="s">
        <v>2076</v>
      </c>
      <c r="C1051" s="1" t="s">
        <v>2077</v>
      </c>
      <c r="D1051" s="1" t="s">
        <v>2104</v>
      </c>
      <c r="E1051" s="2" t="s">
        <v>3748</v>
      </c>
      <c r="F1051" s="2" t="s">
        <v>3725</v>
      </c>
      <c r="G1051" s="1" t="s">
        <v>3711</v>
      </c>
      <c r="H1051" s="13">
        <v>10245.998957472999</v>
      </c>
      <c r="I1051" s="13">
        <v>12596</v>
      </c>
      <c r="J1051" s="13">
        <f t="shared" si="16"/>
        <v>2350.0010425270011</v>
      </c>
      <c r="K1051" s="2">
        <v>0.2293579232518865</v>
      </c>
      <c r="L1051" s="13">
        <v>9982.6281999999992</v>
      </c>
      <c r="M1051" s="13">
        <v>10648.5756</v>
      </c>
      <c r="N1051" s="13">
        <v>6765.4863999999998</v>
      </c>
      <c r="O1051" s="13">
        <v>3217.1417999999999</v>
      </c>
      <c r="P1051" s="13">
        <v>3883.0893000000001</v>
      </c>
      <c r="Q1051" s="13">
        <v>-665.94740000000002</v>
      </c>
      <c r="R1051" s="13">
        <v>7100.2311</v>
      </c>
      <c r="S1051" s="1">
        <v>62.374299999999998</v>
      </c>
      <c r="T1051" s="1">
        <v>75.285799999999995</v>
      </c>
      <c r="U1051" s="1">
        <v>-12.9115</v>
      </c>
      <c r="V1051" s="1">
        <v>-9.3799999999999994E-2</v>
      </c>
      <c r="W1051" s="1">
        <v>2.4</v>
      </c>
      <c r="X1051" s="2">
        <v>0.25071451254366467</v>
      </c>
      <c r="Y1051" s="2">
        <v>0.12686567164179105</v>
      </c>
      <c r="Z1051" s="2">
        <v>0.62241981581454431</v>
      </c>
      <c r="AA1051" s="3">
        <v>60.663265306122447</v>
      </c>
      <c r="AB1051" s="2">
        <v>2.6490841588637126E-2</v>
      </c>
      <c r="AC1051" s="2">
        <v>2.9938261263834143E-2</v>
      </c>
      <c r="AD1051" s="2">
        <v>0.36749011278152499</v>
      </c>
      <c r="AE1051" s="5">
        <v>26.553509999999999</v>
      </c>
      <c r="AF1051" s="1">
        <v>874.94287890327496</v>
      </c>
      <c r="AG1051" s="1">
        <v>3251</v>
      </c>
      <c r="AH1051" s="1">
        <v>-12.1386111111111</v>
      </c>
      <c r="AI1051" s="1">
        <v>-75.223611111111097</v>
      </c>
      <c r="AJ1051" s="6">
        <v>91.945062422967865</v>
      </c>
      <c r="AK1051" s="7">
        <v>63.034108121020402</v>
      </c>
      <c r="AL1051" s="6">
        <v>80.596576160002527</v>
      </c>
      <c r="AM1051" s="1">
        <v>0.71308290934103158</v>
      </c>
      <c r="AN1051" s="1">
        <v>679.50079716940445</v>
      </c>
      <c r="AO1051" s="10">
        <v>1</v>
      </c>
      <c r="AP1051" s="11">
        <v>22</v>
      </c>
      <c r="AQ1051" s="11">
        <v>0</v>
      </c>
      <c r="AR1051" s="11">
        <v>22</v>
      </c>
      <c r="AS1051" s="12">
        <v>7.1428571428571426E-3</v>
      </c>
    </row>
    <row r="1052" spans="1:45" x14ac:dyDescent="0.25">
      <c r="A1052" s="1" t="s">
        <v>2105</v>
      </c>
      <c r="B1052" s="1" t="s">
        <v>2076</v>
      </c>
      <c r="C1052" s="1" t="s">
        <v>2077</v>
      </c>
      <c r="D1052" s="1" t="s">
        <v>2106</v>
      </c>
      <c r="E1052" s="2" t="s">
        <v>3743</v>
      </c>
      <c r="F1052" s="2" t="s">
        <v>3725</v>
      </c>
      <c r="G1052" s="1" t="s">
        <v>3710</v>
      </c>
      <c r="H1052" s="13">
        <v>2484.999997633</v>
      </c>
      <c r="I1052" s="13">
        <v>3015</v>
      </c>
      <c r="J1052" s="13">
        <f t="shared" si="16"/>
        <v>530.00000236699998</v>
      </c>
      <c r="K1052" s="2">
        <v>0.21327967922407765</v>
      </c>
      <c r="L1052" s="13">
        <v>2569.4681999999998</v>
      </c>
      <c r="M1052" s="13">
        <v>4944.6242000000002</v>
      </c>
      <c r="N1052" s="13">
        <v>2132.1115</v>
      </c>
      <c r="O1052" s="13">
        <v>437.35669999999999</v>
      </c>
      <c r="P1052" s="13">
        <v>2812.5127000000002</v>
      </c>
      <c r="Q1052" s="13">
        <v>-2375.1559000000002</v>
      </c>
      <c r="R1052" s="13">
        <v>3249.8694</v>
      </c>
      <c r="S1052" s="1">
        <v>23.2819</v>
      </c>
      <c r="T1052" s="1">
        <v>149.71940000000001</v>
      </c>
      <c r="U1052" s="1">
        <v>-126.4374</v>
      </c>
      <c r="V1052" s="1">
        <v>-0.73080000000000001</v>
      </c>
      <c r="W1052" s="1">
        <v>2.2999999999999998</v>
      </c>
      <c r="X1052" s="2">
        <v>0.22122719734660032</v>
      </c>
      <c r="Y1052" s="2">
        <v>0.1704809286898839</v>
      </c>
      <c r="Z1052" s="2">
        <v>0.60829187396351581</v>
      </c>
      <c r="AA1052" s="3">
        <v>64.394765539803714</v>
      </c>
      <c r="AB1052" s="2">
        <v>7.5747655322107033E-3</v>
      </c>
      <c r="AC1052" s="2">
        <v>2.8003084350072927E-2</v>
      </c>
      <c r="AD1052" s="2">
        <v>0.45140147209167503</v>
      </c>
      <c r="AE1052" s="5">
        <v>20.047039999999999</v>
      </c>
      <c r="AF1052" s="1">
        <v>53.218239819853601</v>
      </c>
      <c r="AG1052" s="1">
        <v>3486</v>
      </c>
      <c r="AH1052" s="1">
        <v>-11.890555555555601</v>
      </c>
      <c r="AI1052" s="1">
        <v>-75.266388888888898</v>
      </c>
      <c r="AJ1052" s="6">
        <v>89.588292718778703</v>
      </c>
      <c r="AK1052" s="7">
        <v>64.359445664978026</v>
      </c>
      <c r="AL1052" s="6">
        <v>92.30084807189921</v>
      </c>
      <c r="AM1052" s="1">
        <v>10.84981961126012</v>
      </c>
      <c r="AN1052" s="1">
        <v>1429.8275245612192</v>
      </c>
      <c r="AO1052" s="10">
        <v>2</v>
      </c>
      <c r="AP1052" s="11">
        <v>0</v>
      </c>
      <c r="AQ1052" s="11">
        <v>18</v>
      </c>
      <c r="AR1052" s="11">
        <v>18</v>
      </c>
      <c r="AS1052" s="12">
        <v>1.2626262626262625</v>
      </c>
    </row>
    <row r="1053" spans="1:45" x14ac:dyDescent="0.25">
      <c r="A1053" s="1" t="s">
        <v>2107</v>
      </c>
      <c r="B1053" s="1" t="s">
        <v>2076</v>
      </c>
      <c r="C1053" s="1" t="s">
        <v>2077</v>
      </c>
      <c r="D1053" s="1" t="s">
        <v>300</v>
      </c>
      <c r="E1053" s="2" t="s">
        <v>3744</v>
      </c>
      <c r="F1053" s="2" t="s">
        <v>3725</v>
      </c>
      <c r="G1053" s="1" t="s">
        <v>3712</v>
      </c>
      <c r="H1053" s="13">
        <v>5526.999839833994</v>
      </c>
      <c r="I1053" s="13">
        <v>6970</v>
      </c>
      <c r="J1053" s="13">
        <f t="shared" si="16"/>
        <v>1443.000160166006</v>
      </c>
      <c r="K1053" s="2">
        <v>0.26108199782566799</v>
      </c>
      <c r="L1053" s="13">
        <v>5712.2165999999997</v>
      </c>
      <c r="M1053" s="13">
        <v>10926.244500000001</v>
      </c>
      <c r="N1053" s="13">
        <v>5535.4748</v>
      </c>
      <c r="O1053" s="13">
        <v>176.74180000000001</v>
      </c>
      <c r="P1053" s="13">
        <v>5390.7696999999998</v>
      </c>
      <c r="Q1053" s="13">
        <v>-5214.0279</v>
      </c>
      <c r="R1053" s="13">
        <v>5567.5114999999996</v>
      </c>
      <c r="S1053" s="1">
        <v>4.2489999999999997</v>
      </c>
      <c r="T1053" s="1">
        <v>129.59780000000001</v>
      </c>
      <c r="U1053" s="1">
        <v>-125.3488</v>
      </c>
      <c r="V1053" s="1">
        <v>-0.9365</v>
      </c>
      <c r="W1053" s="1">
        <v>2.8</v>
      </c>
      <c r="X1053" s="2">
        <v>0.23428981348637015</v>
      </c>
      <c r="Y1053" s="2">
        <v>0.15451936872309899</v>
      </c>
      <c r="Z1053" s="2">
        <v>0.61119081779053086</v>
      </c>
      <c r="AA1053" s="3">
        <v>63.6150234741784</v>
      </c>
      <c r="AB1053" s="2">
        <v>-7.2942838157696865E-4</v>
      </c>
      <c r="AC1053" s="2">
        <v>3.3693781686194413E-2</v>
      </c>
      <c r="AD1053" s="2">
        <v>0.73056840896606401</v>
      </c>
      <c r="AE1053" s="5">
        <v>31.81542</v>
      </c>
      <c r="AF1053" s="1">
        <v>12.362753036437301</v>
      </c>
      <c r="AG1053" s="1">
        <v>2591</v>
      </c>
      <c r="AH1053" s="1">
        <v>-11.9802777777778</v>
      </c>
      <c r="AI1053" s="1">
        <v>-74.896666666666704</v>
      </c>
      <c r="AJ1053" s="6">
        <v>87.880048427157163</v>
      </c>
      <c r="AK1053" s="7">
        <v>14.600521678922931</v>
      </c>
      <c r="AL1053" s="6">
        <v>77.455976733673893</v>
      </c>
      <c r="AM1053" s="1">
        <v>97.219844687120343</v>
      </c>
      <c r="AN1053" s="1">
        <v>9603.9070075254313</v>
      </c>
      <c r="AO1053" s="10">
        <v>9</v>
      </c>
      <c r="AP1053" s="11">
        <v>0</v>
      </c>
      <c r="AQ1053" s="11">
        <v>74</v>
      </c>
      <c r="AR1053" s="11">
        <v>74</v>
      </c>
      <c r="AS1053" s="12">
        <v>21.730799220272903</v>
      </c>
    </row>
    <row r="1054" spans="1:45" x14ac:dyDescent="0.25">
      <c r="A1054" s="1" t="s">
        <v>2108</v>
      </c>
      <c r="B1054" s="1" t="s">
        <v>2076</v>
      </c>
      <c r="C1054" s="1" t="s">
        <v>2077</v>
      </c>
      <c r="D1054" s="1" t="s">
        <v>2109</v>
      </c>
      <c r="E1054" s="2" t="s">
        <v>3748</v>
      </c>
      <c r="F1054" s="2" t="s">
        <v>3725</v>
      </c>
      <c r="G1054" s="1" t="s">
        <v>3707</v>
      </c>
      <c r="H1054" s="13">
        <v>21237.001853983002</v>
      </c>
      <c r="I1054" s="13">
        <v>25748</v>
      </c>
      <c r="J1054" s="13">
        <f t="shared" si="16"/>
        <v>4510.9981460169984</v>
      </c>
      <c r="K1054" s="2">
        <v>0.21241219344579754</v>
      </c>
      <c r="L1054" s="13">
        <v>20407.402900000001</v>
      </c>
      <c r="M1054" s="13">
        <v>12766.590399999999</v>
      </c>
      <c r="N1054" s="13">
        <v>9488.0871000000006</v>
      </c>
      <c r="O1054" s="13">
        <v>10919.3158</v>
      </c>
      <c r="P1054" s="13">
        <v>3278.5032999999999</v>
      </c>
      <c r="Q1054" s="13">
        <v>7640.8125</v>
      </c>
      <c r="R1054" s="13">
        <v>14197.819100000001</v>
      </c>
      <c r="S1054" s="1">
        <v>131.66120000000001</v>
      </c>
      <c r="T1054" s="1">
        <v>39.530999999999999</v>
      </c>
      <c r="U1054" s="1">
        <v>92.130200000000002</v>
      </c>
      <c r="V1054" s="1">
        <v>0.53820000000000001</v>
      </c>
      <c r="W1054" s="1">
        <v>2.5</v>
      </c>
      <c r="X1054" s="2">
        <v>0.23784371601677801</v>
      </c>
      <c r="Y1054" s="2">
        <v>0.11154264408886128</v>
      </c>
      <c r="Z1054" s="2">
        <v>0.65061363989436072</v>
      </c>
      <c r="AA1054" s="3">
        <v>53.701050620821391</v>
      </c>
      <c r="AB1054" s="2">
        <v>3.9646264767231765E-2</v>
      </c>
      <c r="AC1054" s="2">
        <v>2.7898050101007765E-2</v>
      </c>
      <c r="AD1054" s="2">
        <v>0.26759839057922402</v>
      </c>
      <c r="AE1054" s="5">
        <v>17.072320000000001</v>
      </c>
      <c r="AF1054" s="1">
        <v>1070.5649157581799</v>
      </c>
      <c r="AG1054" s="1">
        <v>3244</v>
      </c>
      <c r="AH1054" s="1">
        <v>-12.049444444444401</v>
      </c>
      <c r="AI1054" s="1">
        <v>-75.250555555555593</v>
      </c>
      <c r="AJ1054" s="6">
        <v>93.580056596659162</v>
      </c>
      <c r="AK1054" s="7">
        <v>85.463501064205985</v>
      </c>
      <c r="AL1054" s="6">
        <v>92.25275136788143</v>
      </c>
      <c r="AM1054" s="1">
        <v>0</v>
      </c>
      <c r="AN1054" s="1">
        <v>231.87287518718679</v>
      </c>
      <c r="AO1054" s="10">
        <v>1</v>
      </c>
      <c r="AP1054" s="11">
        <v>53</v>
      </c>
      <c r="AQ1054" s="11">
        <v>0</v>
      </c>
      <c r="AR1054" s="11">
        <v>53</v>
      </c>
      <c r="AS1054" s="12">
        <v>0</v>
      </c>
    </row>
    <row r="1055" spans="1:45" x14ac:dyDescent="0.25">
      <c r="A1055" s="1" t="s">
        <v>2110</v>
      </c>
      <c r="B1055" s="1" t="s">
        <v>2076</v>
      </c>
      <c r="C1055" s="1" t="s">
        <v>2077</v>
      </c>
      <c r="D1055" s="1" t="s">
        <v>1316</v>
      </c>
      <c r="E1055" s="2" t="s">
        <v>3746</v>
      </c>
      <c r="F1055" s="2" t="s">
        <v>3725</v>
      </c>
      <c r="G1055" s="1" t="s">
        <v>3712</v>
      </c>
      <c r="H1055" s="13">
        <v>5006.0007309670018</v>
      </c>
      <c r="I1055" s="13">
        <v>6172</v>
      </c>
      <c r="J1055" s="13">
        <f t="shared" si="16"/>
        <v>1165.9992690329982</v>
      </c>
      <c r="K1055" s="2">
        <v>0.23292031537673463</v>
      </c>
      <c r="L1055" s="13">
        <v>5011.93</v>
      </c>
      <c r="M1055" s="13">
        <v>8644.2783999999992</v>
      </c>
      <c r="N1055" s="13">
        <v>4309.9773999999998</v>
      </c>
      <c r="O1055" s="13">
        <v>701.95259999999996</v>
      </c>
      <c r="P1055" s="13">
        <v>4334.3010000000004</v>
      </c>
      <c r="Q1055" s="13">
        <v>-3632.3483999999999</v>
      </c>
      <c r="R1055" s="13">
        <v>5036.2536</v>
      </c>
      <c r="S1055" s="1">
        <v>20.560700000000001</v>
      </c>
      <c r="T1055" s="1">
        <v>126.9547</v>
      </c>
      <c r="U1055" s="1">
        <v>-106.39409999999999</v>
      </c>
      <c r="V1055" s="1">
        <v>-0.72119999999999995</v>
      </c>
      <c r="W1055" s="1">
        <v>2.2000000000000002</v>
      </c>
      <c r="X1055" s="2">
        <v>0.22828904731043423</v>
      </c>
      <c r="Y1055" s="2">
        <v>0.16963707064160727</v>
      </c>
      <c r="Z1055" s="2">
        <v>0.60207388204795853</v>
      </c>
      <c r="AA1055" s="3">
        <v>66.09257265877288</v>
      </c>
      <c r="AB1055" s="2">
        <v>5.1593121752087079E-3</v>
      </c>
      <c r="AC1055" s="2">
        <v>3.0364092789770813E-2</v>
      </c>
      <c r="AD1055" s="2">
        <v>0.50431549549102805</v>
      </c>
      <c r="AE1055" s="5">
        <v>26.553509999999999</v>
      </c>
      <c r="AF1055" s="1">
        <v>58.059552900714998</v>
      </c>
      <c r="AG1055" s="1">
        <v>3374</v>
      </c>
      <c r="AH1055" s="1">
        <v>-12.172499999999999</v>
      </c>
      <c r="AI1055" s="1">
        <v>-75.145555555555504</v>
      </c>
      <c r="AJ1055" s="6">
        <v>81.979912160281145</v>
      </c>
      <c r="AK1055" s="7">
        <v>27.93069714586003</v>
      </c>
      <c r="AL1055" s="6">
        <v>86.434680500937759</v>
      </c>
      <c r="AM1055" s="1">
        <v>42.38016719606388</v>
      </c>
      <c r="AN1055" s="1">
        <v>4040.6485554042019</v>
      </c>
      <c r="AO1055" s="10">
        <v>4</v>
      </c>
      <c r="AP1055" s="11">
        <v>5</v>
      </c>
      <c r="AQ1055" s="11">
        <v>17</v>
      </c>
      <c r="AR1055" s="11">
        <v>22</v>
      </c>
      <c r="AS1055" s="12">
        <v>2.2872788542544229</v>
      </c>
    </row>
    <row r="1056" spans="1:45" x14ac:dyDescent="0.25">
      <c r="A1056" s="1" t="s">
        <v>2111</v>
      </c>
      <c r="B1056" s="1" t="s">
        <v>2076</v>
      </c>
      <c r="C1056" s="1" t="s">
        <v>2077</v>
      </c>
      <c r="D1056" s="1" t="s">
        <v>2112</v>
      </c>
      <c r="E1056" s="2" t="s">
        <v>3745</v>
      </c>
      <c r="F1056" s="2" t="s">
        <v>3725</v>
      </c>
      <c r="G1056" s="1" t="s">
        <v>3710</v>
      </c>
      <c r="H1056" s="13">
        <v>1926.000399111</v>
      </c>
      <c r="I1056" s="13">
        <v>2337</v>
      </c>
      <c r="J1056" s="13">
        <f t="shared" si="16"/>
        <v>410.99960088900002</v>
      </c>
      <c r="K1056" s="2">
        <v>0.21339538718616494</v>
      </c>
      <c r="L1056" s="13">
        <v>1901.1273000000001</v>
      </c>
      <c r="M1056" s="13">
        <v>2942.2728999999999</v>
      </c>
      <c r="N1056" s="13">
        <v>1539.2792999999999</v>
      </c>
      <c r="O1056" s="13">
        <v>361.84800000000001</v>
      </c>
      <c r="P1056" s="13">
        <v>1402.9936</v>
      </c>
      <c r="Q1056" s="13">
        <v>-1041.1456000000001</v>
      </c>
      <c r="R1056" s="13">
        <v>1764.8416</v>
      </c>
      <c r="S1056" s="1">
        <v>29.883800000000001</v>
      </c>
      <c r="T1056" s="1">
        <v>115.8685</v>
      </c>
      <c r="U1056" s="1">
        <v>-85.984700000000004</v>
      </c>
      <c r="V1056" s="1">
        <v>-0.58989999999999998</v>
      </c>
      <c r="W1056" s="1">
        <v>2.4</v>
      </c>
      <c r="X1056" s="2">
        <v>0.23320496362858364</v>
      </c>
      <c r="Y1056" s="2">
        <v>0.15917843388960207</v>
      </c>
      <c r="Z1056" s="2">
        <v>0.60761660248181426</v>
      </c>
      <c r="AA1056" s="3">
        <v>64.577464788732399</v>
      </c>
      <c r="AB1056" s="2">
        <v>1.1350184264695695E-2</v>
      </c>
      <c r="AC1056" s="2">
        <v>2.8017089280273799E-2</v>
      </c>
      <c r="AD1056" s="2">
        <v>0.43296468257904103</v>
      </c>
      <c r="AE1056" s="5">
        <v>20.047039999999999</v>
      </c>
      <c r="AF1056" s="1">
        <v>62.201782121299203</v>
      </c>
      <c r="AG1056" s="1">
        <v>3430</v>
      </c>
      <c r="AH1056" s="1">
        <v>-11.889722222222201</v>
      </c>
      <c r="AI1056" s="1">
        <v>-75.286111111111097</v>
      </c>
      <c r="AJ1056" s="6">
        <v>93.777557828891574</v>
      </c>
      <c r="AK1056" s="7">
        <v>53.682871685812749</v>
      </c>
      <c r="AL1056" s="6">
        <v>91.351894182115373</v>
      </c>
      <c r="AM1056" s="1">
        <v>39.508634992922723</v>
      </c>
      <c r="AN1056" s="1">
        <v>687.76829035452158</v>
      </c>
      <c r="AO1056" s="10">
        <v>1</v>
      </c>
      <c r="AP1056" s="11">
        <v>2</v>
      </c>
      <c r="AQ1056" s="11">
        <v>6</v>
      </c>
      <c r="AR1056" s="11">
        <v>8</v>
      </c>
      <c r="AS1056" s="12">
        <v>2.4967602591792657</v>
      </c>
    </row>
    <row r="1057" spans="1:45" x14ac:dyDescent="0.25">
      <c r="A1057" s="1" t="s">
        <v>2113</v>
      </c>
      <c r="B1057" s="1" t="s">
        <v>2076</v>
      </c>
      <c r="C1057" s="1" t="s">
        <v>2077</v>
      </c>
      <c r="D1057" s="1" t="s">
        <v>2114</v>
      </c>
      <c r="E1057" s="2" t="s">
        <v>3741</v>
      </c>
      <c r="F1057" s="2" t="s">
        <v>3725</v>
      </c>
      <c r="G1057" s="1" t="s">
        <v>3712</v>
      </c>
      <c r="H1057" s="13">
        <v>4015.000781827001</v>
      </c>
      <c r="I1057" s="13">
        <v>5071</v>
      </c>
      <c r="J1057" s="13">
        <f t="shared" si="16"/>
        <v>1055.999218172999</v>
      </c>
      <c r="K1057" s="2">
        <v>0.26301345268791532</v>
      </c>
      <c r="L1057" s="13">
        <v>3955.0340999999999</v>
      </c>
      <c r="M1057" s="13">
        <v>5447.8696</v>
      </c>
      <c r="N1057" s="13">
        <v>3277.2258999999999</v>
      </c>
      <c r="O1057" s="13">
        <v>677.80830000000003</v>
      </c>
      <c r="P1057" s="13">
        <v>2170.6437999999998</v>
      </c>
      <c r="Q1057" s="13">
        <v>-1492.8354999999999</v>
      </c>
      <c r="R1057" s="13">
        <v>2848.4520000000002</v>
      </c>
      <c r="S1057" s="1">
        <v>28.834</v>
      </c>
      <c r="T1057" s="1">
        <v>92.339299999999994</v>
      </c>
      <c r="U1057" s="1">
        <v>-63.505299999999998</v>
      </c>
      <c r="V1057" s="1">
        <v>-0.52410000000000001</v>
      </c>
      <c r="W1057" s="1">
        <v>2.4</v>
      </c>
      <c r="X1057" s="2">
        <v>0.2561624926050089</v>
      </c>
      <c r="Y1057" s="2">
        <v>0.12995464405442714</v>
      </c>
      <c r="Z1057" s="2">
        <v>0.61388286334056397</v>
      </c>
      <c r="AA1057" s="3">
        <v>62.897526501766791</v>
      </c>
      <c r="AB1057" s="2">
        <v>1.3830097751163395E-2</v>
      </c>
      <c r="AC1057" s="2">
        <v>3.3919803423715145E-2</v>
      </c>
      <c r="AD1057" s="2">
        <v>0.42600971460342402</v>
      </c>
      <c r="AE1057" s="5">
        <v>25.975359999999998</v>
      </c>
      <c r="AF1057" s="1">
        <v>30.6345993570663</v>
      </c>
      <c r="AG1057" s="1">
        <v>3323</v>
      </c>
      <c r="AH1057" s="1">
        <v>-11.9380555555556</v>
      </c>
      <c r="AI1057" s="1">
        <v>-75.259722222222194</v>
      </c>
      <c r="AJ1057" s="6">
        <v>95.994187695912075</v>
      </c>
      <c r="AK1057" s="7">
        <v>40.38355955004824</v>
      </c>
      <c r="AL1057" s="6">
        <v>89.719765089838674</v>
      </c>
      <c r="AM1057" s="1">
        <v>24.27162934697008</v>
      </c>
      <c r="AN1057" s="1">
        <v>972.54317826499619</v>
      </c>
      <c r="AO1057" s="10">
        <v>2</v>
      </c>
      <c r="AP1057" s="11">
        <v>6</v>
      </c>
      <c r="AQ1057" s="11">
        <v>7</v>
      </c>
      <c r="AR1057" s="11">
        <v>13</v>
      </c>
      <c r="AS1057" s="12">
        <v>10.488217213114755</v>
      </c>
    </row>
    <row r="1058" spans="1:45" x14ac:dyDescent="0.25">
      <c r="A1058" s="1" t="s">
        <v>2115</v>
      </c>
      <c r="B1058" s="1" t="s">
        <v>2076</v>
      </c>
      <c r="C1058" s="1" t="s">
        <v>2077</v>
      </c>
      <c r="D1058" s="1" t="s">
        <v>2116</v>
      </c>
      <c r="E1058" s="2" t="s">
        <v>3748</v>
      </c>
      <c r="F1058" s="2" t="s">
        <v>3725</v>
      </c>
      <c r="G1058" s="1" t="s">
        <v>3707</v>
      </c>
      <c r="H1058" s="13">
        <v>16483.004306483988</v>
      </c>
      <c r="I1058" s="13">
        <v>19870</v>
      </c>
      <c r="J1058" s="13">
        <f t="shared" si="16"/>
        <v>3386.9956935160117</v>
      </c>
      <c r="K1058" s="2">
        <v>0.20548412355772153</v>
      </c>
      <c r="L1058" s="13">
        <v>15851.4085</v>
      </c>
      <c r="M1058" s="13">
        <v>10625.685799999999</v>
      </c>
      <c r="N1058" s="13">
        <v>8391.0118999999995</v>
      </c>
      <c r="O1058" s="13">
        <v>7460.3966</v>
      </c>
      <c r="P1058" s="13">
        <v>2234.674</v>
      </c>
      <c r="Q1058" s="13">
        <v>5225.7226000000001</v>
      </c>
      <c r="R1058" s="13">
        <v>9695.0705999999991</v>
      </c>
      <c r="S1058" s="1">
        <v>112.7072</v>
      </c>
      <c r="T1058" s="1">
        <v>33.760100000000001</v>
      </c>
      <c r="U1058" s="1">
        <v>78.947100000000006</v>
      </c>
      <c r="V1058" s="1">
        <v>0.53900000000000003</v>
      </c>
      <c r="W1058" s="1">
        <v>2.6</v>
      </c>
      <c r="X1058" s="2">
        <v>0.24413688978359335</v>
      </c>
      <c r="Y1058" s="2">
        <v>0.11917463512833418</v>
      </c>
      <c r="Z1058" s="2">
        <v>0.63668847508807247</v>
      </c>
      <c r="AA1058" s="3">
        <v>57.062682791874167</v>
      </c>
      <c r="AB1058" s="2">
        <v>3.9603900580312157E-2</v>
      </c>
      <c r="AC1058" s="2">
        <v>2.7056887387382877E-2</v>
      </c>
      <c r="AD1058" s="2">
        <v>0.307811319828034</v>
      </c>
      <c r="AE1058" s="5">
        <v>25.975359999999998</v>
      </c>
      <c r="AF1058" s="1">
        <v>691.03508012126497</v>
      </c>
      <c r="AG1058" s="1">
        <v>3297</v>
      </c>
      <c r="AH1058" s="1">
        <v>-11.9897222222222</v>
      </c>
      <c r="AI1058" s="1">
        <v>-75.2441666666667</v>
      </c>
      <c r="AJ1058" s="6">
        <v>90.820699659039235</v>
      </c>
      <c r="AK1058" s="7">
        <v>77.029799681459139</v>
      </c>
      <c r="AL1058" s="6">
        <v>91.259855076241536</v>
      </c>
      <c r="AM1058" s="1">
        <v>6.3464972378033124</v>
      </c>
      <c r="AN1058" s="1">
        <v>1183.4630402783234</v>
      </c>
      <c r="AO1058" s="10">
        <v>1</v>
      </c>
      <c r="AP1058" s="11">
        <v>28</v>
      </c>
      <c r="AQ1058" s="11">
        <v>0</v>
      </c>
      <c r="AR1058" s="11">
        <v>28</v>
      </c>
      <c r="AS1058" s="12">
        <v>0.10032065964269354</v>
      </c>
    </row>
    <row r="1059" spans="1:45" x14ac:dyDescent="0.25">
      <c r="A1059" s="1" t="s">
        <v>2117</v>
      </c>
      <c r="B1059" s="1" t="s">
        <v>2076</v>
      </c>
      <c r="C1059" s="1" t="s">
        <v>2077</v>
      </c>
      <c r="D1059" s="1" t="s">
        <v>2118</v>
      </c>
      <c r="E1059" s="2" t="s">
        <v>3741</v>
      </c>
      <c r="F1059" s="2" t="s">
        <v>3725</v>
      </c>
      <c r="G1059" s="1" t="s">
        <v>3711</v>
      </c>
      <c r="H1059" s="13">
        <v>12228.003520597011</v>
      </c>
      <c r="I1059" s="13">
        <v>14280</v>
      </c>
      <c r="J1059" s="13">
        <f t="shared" si="16"/>
        <v>2051.9964794029893</v>
      </c>
      <c r="K1059" s="2">
        <v>0.16781124375263545</v>
      </c>
      <c r="L1059" s="13">
        <v>11847.4031</v>
      </c>
      <c r="M1059" s="13">
        <v>12141.800300000001</v>
      </c>
      <c r="N1059" s="13">
        <v>7089.7645000000002</v>
      </c>
      <c r="O1059" s="13">
        <v>4757.6386000000002</v>
      </c>
      <c r="P1059" s="13">
        <v>5052.0358999999999</v>
      </c>
      <c r="Q1059" s="13">
        <v>-294.3972</v>
      </c>
      <c r="R1059" s="13">
        <v>9809.6744999999992</v>
      </c>
      <c r="S1059" s="1">
        <v>79.329700000000003</v>
      </c>
      <c r="T1059" s="1">
        <v>84.238500000000002</v>
      </c>
      <c r="U1059" s="1">
        <v>-4.9088000000000003</v>
      </c>
      <c r="V1059" s="1">
        <v>-0.03</v>
      </c>
      <c r="W1059" s="1">
        <v>2.5</v>
      </c>
      <c r="X1059" s="2">
        <v>0.23844537815126052</v>
      </c>
      <c r="Y1059" s="2">
        <v>0.13662464985994396</v>
      </c>
      <c r="Z1059" s="2">
        <v>0.62492997198879552</v>
      </c>
      <c r="AA1059" s="3">
        <v>60.017929179740023</v>
      </c>
      <c r="AB1059" s="2">
        <v>2.3270955822249473E-2</v>
      </c>
      <c r="AC1059" s="2">
        <v>2.2409001903888948E-2</v>
      </c>
      <c r="AD1059" s="2">
        <v>0.290910184383392</v>
      </c>
      <c r="AE1059" s="5">
        <v>22.349070000000001</v>
      </c>
      <c r="AF1059" s="1">
        <v>632.92043830395403</v>
      </c>
      <c r="AG1059" s="1">
        <v>3301</v>
      </c>
      <c r="AH1059" s="1">
        <v>-11.9491666666667</v>
      </c>
      <c r="AI1059" s="1">
        <v>-75.282222222222202</v>
      </c>
      <c r="AJ1059" s="6">
        <v>98.112406403878438</v>
      </c>
      <c r="AK1059" s="7">
        <v>84.561100974277551</v>
      </c>
      <c r="AL1059" s="6">
        <v>91.557621652332671</v>
      </c>
      <c r="AM1059" s="1">
        <v>0</v>
      </c>
      <c r="AN1059" s="1">
        <v>1171.524008327721</v>
      </c>
      <c r="AO1059" s="10">
        <v>0</v>
      </c>
      <c r="AP1059" s="11">
        <v>27</v>
      </c>
      <c r="AQ1059" s="11">
        <v>0</v>
      </c>
      <c r="AR1059" s="11">
        <v>27</v>
      </c>
      <c r="AS1059" s="12">
        <v>0</v>
      </c>
    </row>
    <row r="1060" spans="1:45" x14ac:dyDescent="0.25">
      <c r="A1060" s="1" t="s">
        <v>2119</v>
      </c>
      <c r="B1060" s="1" t="s">
        <v>2076</v>
      </c>
      <c r="C1060" s="1" t="s">
        <v>2077</v>
      </c>
      <c r="D1060" s="1" t="s">
        <v>2120</v>
      </c>
      <c r="E1060" s="2" t="s">
        <v>3741</v>
      </c>
      <c r="F1060" s="2" t="s">
        <v>3725</v>
      </c>
      <c r="G1060" s="1" t="s">
        <v>3712</v>
      </c>
      <c r="H1060" s="13">
        <v>5737.9999024769986</v>
      </c>
      <c r="I1060" s="13">
        <v>6522</v>
      </c>
      <c r="J1060" s="13">
        <f t="shared" si="16"/>
        <v>784.00009752300139</v>
      </c>
      <c r="K1060" s="2">
        <v>0.13663299247958538</v>
      </c>
      <c r="L1060" s="13">
        <v>5518.0110000000004</v>
      </c>
      <c r="M1060" s="13">
        <v>4339.8894</v>
      </c>
      <c r="N1060" s="13">
        <v>3568.3600999999999</v>
      </c>
      <c r="O1060" s="13">
        <v>1949.6507999999999</v>
      </c>
      <c r="P1060" s="13">
        <v>771.52930000000003</v>
      </c>
      <c r="Q1060" s="13">
        <v>1178.1215</v>
      </c>
      <c r="R1060" s="13">
        <v>2721.1801</v>
      </c>
      <c r="S1060" s="1">
        <v>79.110200000000006</v>
      </c>
      <c r="T1060" s="1">
        <v>31.306000000000001</v>
      </c>
      <c r="U1060" s="1">
        <v>47.804200000000002</v>
      </c>
      <c r="V1060" s="1">
        <v>0.43290000000000001</v>
      </c>
      <c r="W1060" s="1">
        <v>2.6</v>
      </c>
      <c r="X1060" s="2">
        <v>0.24195032198712052</v>
      </c>
      <c r="Y1060" s="2">
        <v>0.12664826740263724</v>
      </c>
      <c r="Z1060" s="2">
        <v>0.63140141061024224</v>
      </c>
      <c r="AA1060" s="3">
        <v>58.377853326857696</v>
      </c>
      <c r="AB1060" s="2">
        <v>3.2638153416761684E-2</v>
      </c>
      <c r="AC1060" s="2">
        <v>1.8464161072147434E-2</v>
      </c>
      <c r="AD1060" s="2">
        <v>0.347489714622498</v>
      </c>
      <c r="AE1060" s="5">
        <v>22.349070000000001</v>
      </c>
      <c r="AF1060" s="1">
        <v>504.314063848145</v>
      </c>
      <c r="AG1060" s="1">
        <v>3297</v>
      </c>
      <c r="AH1060" s="1">
        <v>-11.9588888888889</v>
      </c>
      <c r="AI1060" s="1">
        <v>-75.258611111111094</v>
      </c>
      <c r="AJ1060" s="6">
        <v>97.707441427946335</v>
      </c>
      <c r="AK1060" s="7">
        <v>81.854965844214348</v>
      </c>
      <c r="AL1060" s="6">
        <v>88.731569626584061</v>
      </c>
      <c r="AM1060" s="1">
        <v>0.40574525314909332</v>
      </c>
      <c r="AN1060" s="1">
        <v>570.04505089209113</v>
      </c>
      <c r="AO1060" s="10">
        <v>1</v>
      </c>
      <c r="AP1060" s="11">
        <v>8</v>
      </c>
      <c r="AQ1060" s="11">
        <v>6</v>
      </c>
      <c r="AR1060" s="11">
        <v>14</v>
      </c>
      <c r="AS1060" s="12">
        <v>3.8098693759071119E-3</v>
      </c>
    </row>
    <row r="1061" spans="1:45" x14ac:dyDescent="0.25">
      <c r="A1061" s="1" t="s">
        <v>2121</v>
      </c>
      <c r="B1061" s="1" t="s">
        <v>2076</v>
      </c>
      <c r="C1061" s="1" t="s">
        <v>2077</v>
      </c>
      <c r="D1061" s="1" t="s">
        <v>2122</v>
      </c>
      <c r="E1061" s="2" t="s">
        <v>3748</v>
      </c>
      <c r="F1061" s="2" t="s">
        <v>3725</v>
      </c>
      <c r="G1061" s="1" t="s">
        <v>3707</v>
      </c>
      <c r="H1061" s="13">
        <v>22115.993944450976</v>
      </c>
      <c r="I1061" s="13">
        <v>26476</v>
      </c>
      <c r="J1061" s="13">
        <f t="shared" si="16"/>
        <v>4360.0060555490236</v>
      </c>
      <c r="K1061" s="2">
        <v>0.19714266817490123</v>
      </c>
      <c r="L1061" s="13">
        <v>21497.0635</v>
      </c>
      <c r="M1061" s="13">
        <v>20626.830399999999</v>
      </c>
      <c r="N1061" s="13">
        <v>13716.5846</v>
      </c>
      <c r="O1061" s="13">
        <v>7780.4789000000001</v>
      </c>
      <c r="P1061" s="13">
        <v>6910.2457999999997</v>
      </c>
      <c r="Q1061" s="13">
        <v>870.23310000000004</v>
      </c>
      <c r="R1061" s="13">
        <v>14690.724700000001</v>
      </c>
      <c r="S1061" s="1">
        <v>73.881900000000002</v>
      </c>
      <c r="T1061" s="1">
        <v>65.618300000000005</v>
      </c>
      <c r="U1061" s="1">
        <v>8.2636000000000003</v>
      </c>
      <c r="V1061" s="1">
        <v>5.9200000000000003E-2</v>
      </c>
      <c r="W1061" s="1">
        <v>2.6</v>
      </c>
      <c r="X1061" s="2">
        <v>0.26106662637860706</v>
      </c>
      <c r="Y1061" s="2">
        <v>0.12146849977337966</v>
      </c>
      <c r="Z1061" s="2">
        <v>0.6174648738480133</v>
      </c>
      <c r="AA1061" s="3">
        <v>61.952532419867879</v>
      </c>
      <c r="AB1061" s="2">
        <v>4.2319161648269432E-2</v>
      </c>
      <c r="AC1061" s="2">
        <v>2.6038604760345141E-2</v>
      </c>
      <c r="AD1061" s="2">
        <v>0.35921084880828902</v>
      </c>
      <c r="AE1061" s="5">
        <v>24.349748999999999</v>
      </c>
      <c r="AF1061" s="1">
        <v>185.44782389514401</v>
      </c>
      <c r="AG1061" s="1">
        <v>3330</v>
      </c>
      <c r="AH1061" s="1">
        <v>-12.141388888888899</v>
      </c>
      <c r="AI1061" s="1">
        <v>-75.158055555555507</v>
      </c>
      <c r="AJ1061" s="6">
        <v>93.369281772428721</v>
      </c>
      <c r="AK1061" s="7">
        <v>53.318894904516</v>
      </c>
      <c r="AL1061" s="6">
        <v>80.504888543933149</v>
      </c>
      <c r="AM1061" s="1">
        <v>9.1874299410758162</v>
      </c>
      <c r="AN1061" s="1">
        <v>3344.1049679349521</v>
      </c>
      <c r="AO1061" s="10">
        <v>5</v>
      </c>
      <c r="AP1061" s="11">
        <v>36</v>
      </c>
      <c r="AQ1061" s="11">
        <v>6</v>
      </c>
      <c r="AR1061" s="11">
        <v>42</v>
      </c>
      <c r="AS1061" s="12">
        <v>7.1387940841865755E-2</v>
      </c>
    </row>
    <row r="1062" spans="1:45" x14ac:dyDescent="0.25">
      <c r="A1062" s="1" t="s">
        <v>2123</v>
      </c>
      <c r="B1062" s="1" t="s">
        <v>2076</v>
      </c>
      <c r="C1062" s="1" t="s">
        <v>2077</v>
      </c>
      <c r="D1062" s="1" t="s">
        <v>2124</v>
      </c>
      <c r="E1062" s="2" t="s">
        <v>3748</v>
      </c>
      <c r="F1062" s="2" t="s">
        <v>3725</v>
      </c>
      <c r="G1062" s="1" t="s">
        <v>3707</v>
      </c>
      <c r="H1062" s="13">
        <v>17778.996831606011</v>
      </c>
      <c r="I1062" s="13">
        <v>25190</v>
      </c>
      <c r="J1062" s="13">
        <f t="shared" si="16"/>
        <v>7411.0031683939887</v>
      </c>
      <c r="K1062" s="2">
        <v>0.41684034473864851</v>
      </c>
      <c r="L1062" s="13">
        <v>17037.3112</v>
      </c>
      <c r="M1062" s="13">
        <v>14396.0718</v>
      </c>
      <c r="N1062" s="13">
        <v>10116.644899999999</v>
      </c>
      <c r="O1062" s="13">
        <v>6920.6662999999999</v>
      </c>
      <c r="P1062" s="13">
        <v>4279.4269000000004</v>
      </c>
      <c r="Q1062" s="13">
        <v>2641.2393999999999</v>
      </c>
      <c r="R1062" s="13">
        <v>11200.093199999999</v>
      </c>
      <c r="S1062" s="1">
        <v>88.067700000000002</v>
      </c>
      <c r="T1062" s="1">
        <v>54.457099999999997</v>
      </c>
      <c r="U1062" s="1">
        <v>33.610599999999998</v>
      </c>
      <c r="V1062" s="1">
        <v>0.23580000000000001</v>
      </c>
      <c r="W1062" s="1">
        <v>3.1</v>
      </c>
      <c r="X1062" s="2">
        <v>0.23060738388249305</v>
      </c>
      <c r="Y1062" s="2">
        <v>0.12179436284239778</v>
      </c>
      <c r="Z1062" s="2">
        <v>0.64759825327510923</v>
      </c>
      <c r="AA1062" s="3">
        <v>54.416722859069452</v>
      </c>
      <c r="AB1062" s="2">
        <v>7.3599317731827929E-2</v>
      </c>
      <c r="AC1062" s="2">
        <v>5.1035230076867055E-2</v>
      </c>
      <c r="AD1062" s="2">
        <v>0.280807554721832</v>
      </c>
      <c r="AE1062" s="5">
        <v>22.349070000000001</v>
      </c>
      <c r="AF1062" s="1">
        <v>263.84273344254598</v>
      </c>
      <c r="AG1062" s="1">
        <v>3305</v>
      </c>
      <c r="AH1062" s="1">
        <v>-12.014722222222201</v>
      </c>
      <c r="AI1062" s="1">
        <v>-75.28</v>
      </c>
      <c r="AJ1062" s="6">
        <v>96.919148252850178</v>
      </c>
      <c r="AK1062" s="7">
        <v>78.886212361319679</v>
      </c>
      <c r="AL1062" s="6">
        <v>89.499173542836786</v>
      </c>
      <c r="AM1062" s="1">
        <v>2.5370739364334192</v>
      </c>
      <c r="AN1062" s="1">
        <v>3524.9103478858547</v>
      </c>
      <c r="AO1062" s="10">
        <v>0</v>
      </c>
      <c r="AP1062" s="11">
        <v>23</v>
      </c>
      <c r="AQ1062" s="11">
        <v>5</v>
      </c>
      <c r="AR1062" s="11">
        <v>28</v>
      </c>
      <c r="AS1062" s="12">
        <v>5.1381998582565556E-2</v>
      </c>
    </row>
    <row r="1063" spans="1:45" x14ac:dyDescent="0.25">
      <c r="A1063" s="1" t="s">
        <v>2125</v>
      </c>
      <c r="B1063" s="1" t="s">
        <v>2076</v>
      </c>
      <c r="C1063" s="1" t="s">
        <v>2077</v>
      </c>
      <c r="D1063" s="1" t="s">
        <v>2126</v>
      </c>
      <c r="E1063" s="2" t="s">
        <v>3744</v>
      </c>
      <c r="F1063" s="2" t="s">
        <v>3726</v>
      </c>
      <c r="G1063" s="1" t="s">
        <v>3712</v>
      </c>
      <c r="H1063" s="13">
        <v>6696.0008849309997</v>
      </c>
      <c r="I1063" s="13">
        <v>7077</v>
      </c>
      <c r="J1063" s="13">
        <f t="shared" si="16"/>
        <v>380.99911506900025</v>
      </c>
      <c r="K1063" s="2">
        <v>5.6899501899173706E-2</v>
      </c>
      <c r="L1063" s="13">
        <v>6669.9930999999997</v>
      </c>
      <c r="M1063" s="13">
        <v>10964.6085</v>
      </c>
      <c r="N1063" s="13">
        <v>6430.8441000000003</v>
      </c>
      <c r="O1063" s="13">
        <v>239.149</v>
      </c>
      <c r="P1063" s="13">
        <v>4533.7644</v>
      </c>
      <c r="Q1063" s="13">
        <v>-4294.6153999999997</v>
      </c>
      <c r="R1063" s="13">
        <v>4772.9134000000004</v>
      </c>
      <c r="S1063" s="1">
        <v>5.4245000000000001</v>
      </c>
      <c r="T1063" s="1">
        <v>102.8379</v>
      </c>
      <c r="U1063" s="1">
        <v>-97.413399999999996</v>
      </c>
      <c r="V1063" s="1">
        <v>-0.89980000000000004</v>
      </c>
      <c r="W1063" s="1">
        <v>3.1</v>
      </c>
      <c r="X1063" s="2">
        <v>0.25816023738872401</v>
      </c>
      <c r="Y1063" s="2">
        <v>0.1417267203617352</v>
      </c>
      <c r="Z1063" s="2">
        <v>0.60011304224954076</v>
      </c>
      <c r="AA1063" s="3">
        <v>66.635271956675297</v>
      </c>
      <c r="AB1063" s="2">
        <v>-7.5853745863085908E-3</v>
      </c>
      <c r="AC1063" s="2">
        <v>7.9369927826722364E-3</v>
      </c>
      <c r="AD1063" s="2">
        <v>0.71392452716827404</v>
      </c>
      <c r="AE1063" s="5">
        <v>38.563989999999997</v>
      </c>
      <c r="AF1063" s="1">
        <v>9.0858846816277197</v>
      </c>
      <c r="AG1063" s="1">
        <v>2221</v>
      </c>
      <c r="AH1063" s="1">
        <v>-11.768888888888901</v>
      </c>
      <c r="AI1063" s="1">
        <v>-74.795277777777798</v>
      </c>
      <c r="AJ1063" s="6">
        <v>15.233830747811551</v>
      </c>
      <c r="AK1063" s="7">
        <v>6.0385579973272554</v>
      </c>
      <c r="AL1063" s="6">
        <v>72.771499529720941</v>
      </c>
      <c r="AM1063" s="1">
        <v>94.13368356288602</v>
      </c>
      <c r="AN1063" s="1">
        <v>12648.84098976645</v>
      </c>
      <c r="AO1063" s="10">
        <v>12</v>
      </c>
      <c r="AP1063" s="11">
        <v>0</v>
      </c>
      <c r="AQ1063" s="11">
        <v>91</v>
      </c>
      <c r="AR1063" s="11">
        <v>91</v>
      </c>
      <c r="AS1063" s="12">
        <v>24.414014786242365</v>
      </c>
    </row>
    <row r="1064" spans="1:45" x14ac:dyDescent="0.25">
      <c r="A1064" s="1" t="s">
        <v>2127</v>
      </c>
      <c r="B1064" s="1" t="s">
        <v>2076</v>
      </c>
      <c r="C1064" s="1" t="s">
        <v>2077</v>
      </c>
      <c r="D1064" s="1" t="s">
        <v>2128</v>
      </c>
      <c r="E1064" s="2" t="s">
        <v>3745</v>
      </c>
      <c r="F1064" s="2" t="s">
        <v>3725</v>
      </c>
      <c r="G1064" s="1" t="s">
        <v>3710</v>
      </c>
      <c r="H1064" s="13">
        <v>2740.9993236199998</v>
      </c>
      <c r="I1064" s="13">
        <v>2949</v>
      </c>
      <c r="J1064" s="13">
        <f t="shared" si="16"/>
        <v>208.00067638000019</v>
      </c>
      <c r="K1064" s="2">
        <v>7.5884979097804589E-2</v>
      </c>
      <c r="L1064" s="13">
        <v>2618.3611000000001</v>
      </c>
      <c r="M1064" s="13">
        <v>3083.0250000000001</v>
      </c>
      <c r="N1064" s="13">
        <v>1630.4241</v>
      </c>
      <c r="O1064" s="13">
        <v>987.93700000000001</v>
      </c>
      <c r="P1064" s="13">
        <v>1452.6008999999999</v>
      </c>
      <c r="Q1064" s="13">
        <v>-464.66390000000001</v>
      </c>
      <c r="R1064" s="13">
        <v>2440.5378999999998</v>
      </c>
      <c r="S1064" s="1">
        <v>69.312100000000001</v>
      </c>
      <c r="T1064" s="1">
        <v>101.9121</v>
      </c>
      <c r="U1064" s="1">
        <v>-32.600099999999998</v>
      </c>
      <c r="V1064" s="1">
        <v>-0.19040000000000001</v>
      </c>
      <c r="W1064" s="1">
        <v>2.7</v>
      </c>
      <c r="X1064" s="2">
        <v>0.24584604950830791</v>
      </c>
      <c r="Y1064" s="2">
        <v>0.14479484571041032</v>
      </c>
      <c r="Z1064" s="2">
        <v>0.60935910478128175</v>
      </c>
      <c r="AA1064" s="3">
        <v>64.106844741235392</v>
      </c>
      <c r="AB1064" s="2">
        <v>2.1182158883095825E-2</v>
      </c>
      <c r="AC1064" s="2">
        <v>1.050386217385002E-2</v>
      </c>
      <c r="AD1064" s="2">
        <v>0.376509249210358</v>
      </c>
      <c r="AE1064" s="5">
        <v>36.595779999999998</v>
      </c>
      <c r="AF1064" s="1">
        <v>784.87394957983201</v>
      </c>
      <c r="AG1064" s="1">
        <v>3200</v>
      </c>
      <c r="AH1064" s="1">
        <v>-12.1597222222222</v>
      </c>
      <c r="AI1064" s="1">
        <v>-75.231944444444494</v>
      </c>
      <c r="AJ1064" s="6">
        <v>92.633527152230982</v>
      </c>
      <c r="AK1064" s="7">
        <v>80.452802758506508</v>
      </c>
      <c r="AL1064" s="6">
        <v>84.76157019413742</v>
      </c>
      <c r="AM1064" s="1">
        <v>1.974372353201737</v>
      </c>
      <c r="AN1064" s="1">
        <v>344.94442029196239</v>
      </c>
      <c r="AO1064" s="10">
        <v>1</v>
      </c>
      <c r="AP1064" s="11">
        <v>4</v>
      </c>
      <c r="AQ1064" s="11">
        <v>0</v>
      </c>
      <c r="AR1064" s="11">
        <v>4</v>
      </c>
      <c r="AS1064" s="12">
        <v>3.7893141341417205E-2</v>
      </c>
    </row>
    <row r="1065" spans="1:45" x14ac:dyDescent="0.25">
      <c r="A1065" s="1" t="s">
        <v>2129</v>
      </c>
      <c r="B1065" s="1" t="s">
        <v>2076</v>
      </c>
      <c r="C1065" s="1" t="s">
        <v>1154</v>
      </c>
      <c r="D1065" s="1" t="s">
        <v>1154</v>
      </c>
      <c r="E1065" s="2" t="s">
        <v>3747</v>
      </c>
      <c r="F1065" s="2" t="s">
        <v>3725</v>
      </c>
      <c r="G1065" s="1" t="s">
        <v>3711</v>
      </c>
      <c r="H1065" s="13">
        <v>16169.002821579999</v>
      </c>
      <c r="I1065" s="13">
        <v>16442</v>
      </c>
      <c r="J1065" s="13">
        <f t="shared" si="16"/>
        <v>272.99717842000064</v>
      </c>
      <c r="K1065" s="2">
        <v>1.6883983597036935E-2</v>
      </c>
      <c r="L1065" s="13">
        <v>15824.824000000001</v>
      </c>
      <c r="M1065" s="13">
        <v>20850.440299999998</v>
      </c>
      <c r="N1065" s="13">
        <v>9822.5982000000004</v>
      </c>
      <c r="O1065" s="13">
        <v>6002.2258000000002</v>
      </c>
      <c r="P1065" s="13">
        <v>11027.8421</v>
      </c>
      <c r="Q1065" s="13">
        <v>-5025.6162999999997</v>
      </c>
      <c r="R1065" s="13">
        <v>17030.067999999999</v>
      </c>
      <c r="S1065" s="1">
        <v>65.463499999999996</v>
      </c>
      <c r="T1065" s="1">
        <v>120.27549999999999</v>
      </c>
      <c r="U1065" s="1">
        <v>-54.812100000000001</v>
      </c>
      <c r="V1065" s="1">
        <v>-0.29509999999999997</v>
      </c>
      <c r="W1065" s="1">
        <v>2.1</v>
      </c>
      <c r="X1065" s="2">
        <v>0.23476462717430968</v>
      </c>
      <c r="Y1065" s="2">
        <v>0.13958155942099501</v>
      </c>
      <c r="Z1065" s="2">
        <v>0.62565381340469528</v>
      </c>
      <c r="AA1065" s="3">
        <v>59.832798677943032</v>
      </c>
      <c r="AB1065" s="2">
        <v>8.9496977259537758E-3</v>
      </c>
      <c r="AC1065" s="2">
        <v>2.3947247075579714E-3</v>
      </c>
      <c r="AD1065" s="2">
        <v>0.265382289886475</v>
      </c>
      <c r="AE1065" s="5">
        <v>18.669129999999999</v>
      </c>
      <c r="AF1065" s="1">
        <v>969.38217605248803</v>
      </c>
      <c r="AG1065" s="1">
        <v>3303</v>
      </c>
      <c r="AH1065" s="1">
        <v>-11.918888888888899</v>
      </c>
      <c r="AI1065" s="1">
        <v>-75.3125</v>
      </c>
      <c r="AJ1065" s="6">
        <v>97.196801663505411</v>
      </c>
      <c r="AK1065" s="7">
        <v>86.146241349673573</v>
      </c>
      <c r="AL1065" s="6">
        <v>93.681650373895849</v>
      </c>
      <c r="AM1065" s="1">
        <v>8.9831554094135875</v>
      </c>
      <c r="AN1065" s="1">
        <v>1000.7095282078078</v>
      </c>
      <c r="AO1065" s="10">
        <v>0</v>
      </c>
      <c r="AP1065" s="11">
        <v>27</v>
      </c>
      <c r="AQ1065" s="11">
        <v>6</v>
      </c>
      <c r="AR1065" s="11">
        <v>33</v>
      </c>
      <c r="AS1065" s="12">
        <v>6.4298677728804765E-2</v>
      </c>
    </row>
    <row r="1066" spans="1:45" x14ac:dyDescent="0.25">
      <c r="A1066" s="1" t="s">
        <v>2130</v>
      </c>
      <c r="B1066" s="1" t="s">
        <v>2076</v>
      </c>
      <c r="C1066" s="1" t="s">
        <v>1154</v>
      </c>
      <c r="D1066" s="1" t="s">
        <v>326</v>
      </c>
      <c r="E1066" s="2" t="s">
        <v>3743</v>
      </c>
      <c r="F1066" s="2" t="s">
        <v>3725</v>
      </c>
      <c r="G1066" s="1" t="s">
        <v>3709</v>
      </c>
      <c r="H1066" s="13">
        <v>1693.9997335800001</v>
      </c>
      <c r="I1066" s="13">
        <v>1444</v>
      </c>
      <c r="J1066" s="13">
        <f t="shared" si="16"/>
        <v>-249.99973358000011</v>
      </c>
      <c r="K1066" s="2">
        <v>-0.14757955897175101</v>
      </c>
      <c r="L1066" s="13">
        <v>1660.8841</v>
      </c>
      <c r="M1066" s="13">
        <v>3346.0839000000001</v>
      </c>
      <c r="N1066" s="13">
        <v>1467.7364</v>
      </c>
      <c r="O1066" s="13">
        <v>193.14769999999999</v>
      </c>
      <c r="P1066" s="13">
        <v>1878.3475000000001</v>
      </c>
      <c r="Q1066" s="13">
        <v>-1685.1998000000001</v>
      </c>
      <c r="R1066" s="13">
        <v>2071.4951999999998</v>
      </c>
      <c r="S1066" s="1">
        <v>15.430300000000001</v>
      </c>
      <c r="T1066" s="1">
        <v>150.05869999999999</v>
      </c>
      <c r="U1066" s="1">
        <v>-134.6284</v>
      </c>
      <c r="V1066" s="1">
        <v>-0.8135</v>
      </c>
      <c r="W1066" s="1">
        <v>3</v>
      </c>
      <c r="X1066" s="2">
        <v>0.203601108033241</v>
      </c>
      <c r="Y1066" s="2">
        <v>0.23337950138504154</v>
      </c>
      <c r="Z1066" s="2">
        <v>0.56301939058171746</v>
      </c>
      <c r="AA1066" s="3">
        <v>77.613776137761377</v>
      </c>
      <c r="AB1066" s="2">
        <v>-1.7545721140557746E-2</v>
      </c>
      <c r="AC1066" s="2">
        <v>-2.2552572533924509E-2</v>
      </c>
      <c r="AD1066" s="2">
        <v>0.486268520355225</v>
      </c>
      <c r="AE1066" s="5">
        <v>20.04204</v>
      </c>
      <c r="AF1066" s="1">
        <v>49.867724867724903</v>
      </c>
      <c r="AG1066" s="1">
        <v>3474</v>
      </c>
      <c r="AH1066" s="1">
        <v>-11.9580555555556</v>
      </c>
      <c r="AI1066" s="1">
        <v>-75.368333333333297</v>
      </c>
      <c r="AJ1066" s="6">
        <v>99.381979579956891</v>
      </c>
      <c r="AK1066" s="7">
        <v>61.228681229424609</v>
      </c>
      <c r="AL1066" s="6">
        <v>88.551264361645735</v>
      </c>
      <c r="AM1066" s="1">
        <v>11.03987993373366</v>
      </c>
      <c r="AN1066" s="1">
        <v>2192.6728153605554</v>
      </c>
      <c r="AO1066" s="10">
        <v>3</v>
      </c>
      <c r="AP1066" s="11">
        <v>0</v>
      </c>
      <c r="AQ1066" s="11">
        <v>10</v>
      </c>
      <c r="AR1066" s="11">
        <v>10</v>
      </c>
      <c r="AS1066" s="12">
        <v>0.32704019488428743</v>
      </c>
    </row>
    <row r="1067" spans="1:45" x14ac:dyDescent="0.25">
      <c r="A1067" s="1" t="s">
        <v>2131</v>
      </c>
      <c r="B1067" s="1" t="s">
        <v>2076</v>
      </c>
      <c r="C1067" s="1" t="s">
        <v>1154</v>
      </c>
      <c r="D1067" s="1" t="s">
        <v>2132</v>
      </c>
      <c r="E1067" s="2" t="s">
        <v>3742</v>
      </c>
      <c r="F1067" s="2" t="s">
        <v>3725</v>
      </c>
      <c r="G1067" s="1" t="s">
        <v>3712</v>
      </c>
      <c r="H1067" s="13">
        <v>3715.0001482400021</v>
      </c>
      <c r="I1067" s="13">
        <v>4280</v>
      </c>
      <c r="J1067" s="13">
        <f t="shared" si="16"/>
        <v>564.99985175999791</v>
      </c>
      <c r="K1067" s="2">
        <v>0.15208609130949002</v>
      </c>
      <c r="L1067" s="13">
        <v>3934.1053999999999</v>
      </c>
      <c r="M1067" s="13">
        <v>10788.830400000001</v>
      </c>
      <c r="N1067" s="13">
        <v>3736.7582000000002</v>
      </c>
      <c r="O1067" s="13">
        <v>197.34710000000001</v>
      </c>
      <c r="P1067" s="13">
        <v>7052.0721999999996</v>
      </c>
      <c r="Q1067" s="13">
        <v>-6854.7250000000004</v>
      </c>
      <c r="R1067" s="13">
        <v>7249.4192999999996</v>
      </c>
      <c r="S1067" s="1">
        <v>5.3616000000000001</v>
      </c>
      <c r="T1067" s="1">
        <v>191.5942</v>
      </c>
      <c r="U1067" s="1">
        <v>-186.23259999999999</v>
      </c>
      <c r="V1067" s="1">
        <v>-0.9456</v>
      </c>
      <c r="W1067" s="1">
        <v>3.3</v>
      </c>
      <c r="X1067" s="2">
        <v>0.29532710280373831</v>
      </c>
      <c r="Y1067" s="2">
        <v>0.15350467289719627</v>
      </c>
      <c r="Z1067" s="2">
        <v>0.55116822429906542</v>
      </c>
      <c r="AA1067" s="3">
        <v>81.432810512929208</v>
      </c>
      <c r="AB1067" s="2">
        <v>-1.4707559599103859E-2</v>
      </c>
      <c r="AC1067" s="2">
        <v>2.0430807874909584E-2</v>
      </c>
      <c r="AD1067" s="2">
        <v>0.78887063264846802</v>
      </c>
      <c r="AE1067" s="5">
        <v>46.875418000000003</v>
      </c>
      <c r="AF1067" s="1">
        <v>8.4875521657792508</v>
      </c>
      <c r="AG1067" s="1">
        <v>2508</v>
      </c>
      <c r="AH1067" s="1">
        <v>-11.7283333333333</v>
      </c>
      <c r="AI1067" s="1">
        <v>-74.801666666666705</v>
      </c>
      <c r="AJ1067" s="6">
        <v>53.893638351375941</v>
      </c>
      <c r="AK1067" s="7">
        <v>12.42499645135128</v>
      </c>
      <c r="AL1067" s="6">
        <v>48.035601059368012</v>
      </c>
      <c r="AM1067" s="1">
        <v>87.972942029311326</v>
      </c>
      <c r="AN1067" s="1">
        <v>3166.248872804967</v>
      </c>
      <c r="AO1067" s="10">
        <v>4</v>
      </c>
      <c r="AP1067" s="11">
        <v>0</v>
      </c>
      <c r="AQ1067" s="11">
        <v>65</v>
      </c>
      <c r="AR1067" s="11">
        <v>65</v>
      </c>
      <c r="AS1067" s="12">
        <v>18.542261564820102</v>
      </c>
    </row>
    <row r="1068" spans="1:45" x14ac:dyDescent="0.25">
      <c r="A1068" s="1" t="s">
        <v>2133</v>
      </c>
      <c r="B1068" s="1" t="s">
        <v>2076</v>
      </c>
      <c r="C1068" s="1" t="s">
        <v>1154</v>
      </c>
      <c r="D1068" s="1" t="s">
        <v>2134</v>
      </c>
      <c r="E1068" s="2" t="s">
        <v>3742</v>
      </c>
      <c r="F1068" s="2" t="s">
        <v>3730</v>
      </c>
      <c r="G1068" s="1" t="s">
        <v>3710</v>
      </c>
      <c r="H1068" s="13">
        <v>2725.9997528839999</v>
      </c>
      <c r="I1068" s="13">
        <v>2377</v>
      </c>
      <c r="J1068" s="13">
        <f t="shared" si="16"/>
        <v>-348.99975288399992</v>
      </c>
      <c r="K1068" s="2">
        <v>-0.12802633328002763</v>
      </c>
      <c r="L1068" s="13">
        <v>2724.723</v>
      </c>
      <c r="M1068" s="13">
        <v>4649.3738000000003</v>
      </c>
      <c r="N1068" s="13">
        <v>2484.6111999999998</v>
      </c>
      <c r="O1068" s="13">
        <v>240.11179999999999</v>
      </c>
      <c r="P1068" s="13">
        <v>2164.7626</v>
      </c>
      <c r="Q1068" s="13">
        <v>-1924.6507999999999</v>
      </c>
      <c r="R1068" s="13">
        <v>2404.8744000000002</v>
      </c>
      <c r="S1068" s="1">
        <v>13.0246</v>
      </c>
      <c r="T1068" s="1">
        <v>117.4252</v>
      </c>
      <c r="U1068" s="1">
        <v>-104.4006</v>
      </c>
      <c r="V1068" s="1">
        <v>-0.80030000000000001</v>
      </c>
      <c r="W1068" s="1">
        <v>2.6</v>
      </c>
      <c r="X1068" s="2">
        <v>0.23685317627261254</v>
      </c>
      <c r="Y1068" s="2">
        <v>0.15860328144720234</v>
      </c>
      <c r="Z1068" s="2">
        <v>0.60454354228018514</v>
      </c>
      <c r="AA1068" s="3">
        <v>65.414057063326368</v>
      </c>
      <c r="AB1068" s="2">
        <v>-1.3308330466494933E-2</v>
      </c>
      <c r="AC1068" s="2">
        <v>-1.9380598761715939E-2</v>
      </c>
      <c r="AD1068" s="2">
        <v>0.59858125448226895</v>
      </c>
      <c r="AE1068" s="5">
        <v>30.896249999999998</v>
      </c>
      <c r="AF1068" s="1">
        <v>27.126578924123301</v>
      </c>
      <c r="AG1068" s="1">
        <v>3521</v>
      </c>
      <c r="AH1068" s="1">
        <v>-12.0272222222222</v>
      </c>
      <c r="AI1068" s="1">
        <v>-75.375277777777796</v>
      </c>
      <c r="AJ1068" s="6">
        <v>85.701234790956107</v>
      </c>
      <c r="AK1068" s="7">
        <v>17.951963303564732</v>
      </c>
      <c r="AL1068" s="6">
        <v>78.805398279190996</v>
      </c>
      <c r="AM1068" s="1">
        <v>68.132622608496462</v>
      </c>
      <c r="AN1068" s="1">
        <v>2594.2596298121903</v>
      </c>
      <c r="AO1068" s="10">
        <v>4</v>
      </c>
      <c r="AP1068" s="11">
        <v>0</v>
      </c>
      <c r="AQ1068" s="11">
        <v>16</v>
      </c>
      <c r="AR1068" s="11">
        <v>16</v>
      </c>
      <c r="AS1068" s="12">
        <v>3.4313725490196076</v>
      </c>
    </row>
    <row r="1069" spans="1:45" x14ac:dyDescent="0.25">
      <c r="A1069" s="1" t="s">
        <v>2135</v>
      </c>
      <c r="B1069" s="1" t="s">
        <v>2076</v>
      </c>
      <c r="C1069" s="1" t="s">
        <v>1154</v>
      </c>
      <c r="D1069" s="1" t="s">
        <v>424</v>
      </c>
      <c r="E1069" s="2" t="s">
        <v>3742</v>
      </c>
      <c r="F1069" s="2" t="s">
        <v>3725</v>
      </c>
      <c r="G1069" s="1" t="s">
        <v>3709</v>
      </c>
      <c r="H1069" s="13">
        <v>2011.0001870380001</v>
      </c>
      <c r="I1069" s="13">
        <v>1766</v>
      </c>
      <c r="J1069" s="13">
        <f t="shared" si="16"/>
        <v>-245.00018703800015</v>
      </c>
      <c r="K1069" s="2">
        <v>-0.12183001703190323</v>
      </c>
      <c r="L1069" s="13">
        <v>2048.8350999999998</v>
      </c>
      <c r="M1069" s="13">
        <v>3813.5299</v>
      </c>
      <c r="N1069" s="13">
        <v>1905.2494999999999</v>
      </c>
      <c r="O1069" s="13">
        <v>143.5856</v>
      </c>
      <c r="P1069" s="13">
        <v>1908.2804000000001</v>
      </c>
      <c r="Q1069" s="13">
        <v>-1764.6948</v>
      </c>
      <c r="R1069" s="13">
        <v>2051.8661000000002</v>
      </c>
      <c r="S1069" s="1">
        <v>9.7971000000000004</v>
      </c>
      <c r="T1069" s="1">
        <v>130.2055</v>
      </c>
      <c r="U1069" s="1">
        <v>-120.4084</v>
      </c>
      <c r="V1069" s="1">
        <v>-0.86</v>
      </c>
      <c r="W1069" s="1">
        <v>3</v>
      </c>
      <c r="X1069" s="2">
        <v>0.27406568516421292</v>
      </c>
      <c r="Y1069" s="2">
        <v>0.15118912797281994</v>
      </c>
      <c r="Z1069" s="2">
        <v>0.57474518686296716</v>
      </c>
      <c r="AA1069" s="3">
        <v>73.990147783251231</v>
      </c>
      <c r="AB1069" s="2">
        <v>-1.3550778853829604E-2</v>
      </c>
      <c r="AC1069" s="2">
        <v>-1.8388136944289757E-2</v>
      </c>
      <c r="AD1069" s="2">
        <v>0.65746021270751998</v>
      </c>
      <c r="AE1069" s="5">
        <v>47.450685</v>
      </c>
      <c r="AF1069" s="1">
        <v>13.723114207815801</v>
      </c>
      <c r="AG1069" s="1">
        <v>3231</v>
      </c>
      <c r="AH1069" s="1">
        <v>-11.66</v>
      </c>
      <c r="AI1069" s="1">
        <v>-75.102222222222196</v>
      </c>
      <c r="AJ1069" s="6">
        <v>76.375873089014846</v>
      </c>
      <c r="AK1069" s="7">
        <v>44.528785935119132</v>
      </c>
      <c r="AL1069" s="6">
        <v>82.316895846549926</v>
      </c>
      <c r="AM1069" s="1">
        <v>80.155301069424297</v>
      </c>
      <c r="AN1069" s="1">
        <v>1639.2287367238364</v>
      </c>
      <c r="AO1069" s="10">
        <v>4</v>
      </c>
      <c r="AP1069" s="11">
        <v>0</v>
      </c>
      <c r="AQ1069" s="11">
        <v>19</v>
      </c>
      <c r="AR1069" s="11">
        <v>19</v>
      </c>
      <c r="AS1069" s="12">
        <v>4.5990639625585024</v>
      </c>
    </row>
    <row r="1070" spans="1:45" x14ac:dyDescent="0.25">
      <c r="A1070" s="1" t="s">
        <v>2136</v>
      </c>
      <c r="B1070" s="1" t="s">
        <v>2076</v>
      </c>
      <c r="C1070" s="1" t="s">
        <v>1154</v>
      </c>
      <c r="D1070" s="1" t="s">
        <v>2137</v>
      </c>
      <c r="E1070" s="2" t="s">
        <v>3744</v>
      </c>
      <c r="F1070" s="2" t="s">
        <v>3725</v>
      </c>
      <c r="G1070" s="1" t="s">
        <v>3712</v>
      </c>
      <c r="H1070" s="13">
        <v>5778.0003892990035</v>
      </c>
      <c r="I1070" s="13">
        <v>5633</v>
      </c>
      <c r="J1070" s="13">
        <f t="shared" si="16"/>
        <v>-145.00038929900347</v>
      </c>
      <c r="K1070" s="2">
        <v>-2.5095254331852886E-2</v>
      </c>
      <c r="L1070" s="13">
        <v>6018.4219999999996</v>
      </c>
      <c r="M1070" s="13">
        <v>13902.5149</v>
      </c>
      <c r="N1070" s="13">
        <v>5614.0724</v>
      </c>
      <c r="O1070" s="13">
        <v>404.34960000000001</v>
      </c>
      <c r="P1070" s="13">
        <v>8288.4424999999992</v>
      </c>
      <c r="Q1070" s="13">
        <v>-7884.0929999999998</v>
      </c>
      <c r="R1070" s="13">
        <v>8692.7921000000006</v>
      </c>
      <c r="S1070" s="1">
        <v>8.1190999999999995</v>
      </c>
      <c r="T1070" s="1">
        <v>166.42679999999999</v>
      </c>
      <c r="U1070" s="1">
        <v>-158.30770000000001</v>
      </c>
      <c r="V1070" s="1">
        <v>-0.90700000000000003</v>
      </c>
      <c r="W1070" s="1">
        <v>2.6</v>
      </c>
      <c r="X1070" s="2">
        <v>0.2558139534883721</v>
      </c>
      <c r="Y1070" s="2">
        <v>0.1404225102077046</v>
      </c>
      <c r="Z1070" s="2">
        <v>0.60376353630392332</v>
      </c>
      <c r="AA1070" s="3">
        <v>65.627756542193467</v>
      </c>
      <c r="AB1070" s="2">
        <v>-1.8971252851563869E-2</v>
      </c>
      <c r="AC1070" s="2">
        <v>-3.6242037350993073E-3</v>
      </c>
      <c r="AD1070" s="2">
        <v>0.64560008049011297</v>
      </c>
      <c r="AE1070" s="5">
        <v>30.896249999999998</v>
      </c>
      <c r="AF1070" s="1">
        <v>9.1046783554871595</v>
      </c>
      <c r="AG1070" s="1">
        <v>3303</v>
      </c>
      <c r="AH1070" s="1">
        <v>-11.717777777777799</v>
      </c>
      <c r="AI1070" s="1">
        <v>-75.081666666666706</v>
      </c>
      <c r="AJ1070" s="6">
        <v>70.721755422563888</v>
      </c>
      <c r="AK1070" s="7">
        <v>17.220180958103139</v>
      </c>
      <c r="AL1070" s="6">
        <v>82.213044162248366</v>
      </c>
      <c r="AM1070" s="1">
        <v>82.1333676821843</v>
      </c>
      <c r="AN1070" s="1">
        <v>2520.5148417453165</v>
      </c>
      <c r="AO1070" s="10">
        <v>6</v>
      </c>
      <c r="AP1070" s="11">
        <v>0</v>
      </c>
      <c r="AQ1070" s="11">
        <v>63</v>
      </c>
      <c r="AR1070" s="11">
        <v>63</v>
      </c>
      <c r="AS1070" s="12">
        <v>13.452668774409522</v>
      </c>
    </row>
    <row r="1071" spans="1:45" x14ac:dyDescent="0.25">
      <c r="A1071" s="1" t="s">
        <v>2138</v>
      </c>
      <c r="B1071" s="1" t="s">
        <v>2076</v>
      </c>
      <c r="C1071" s="1" t="s">
        <v>1154</v>
      </c>
      <c r="D1071" s="1" t="s">
        <v>2139</v>
      </c>
      <c r="E1071" s="2" t="s">
        <v>3743</v>
      </c>
      <c r="F1071" s="2" t="s">
        <v>3730</v>
      </c>
      <c r="G1071" s="1" t="s">
        <v>3708</v>
      </c>
      <c r="H1071" s="13">
        <v>1028.0001295709999</v>
      </c>
      <c r="I1071" s="13">
        <v>997</v>
      </c>
      <c r="J1071" s="13">
        <f t="shared" si="16"/>
        <v>-31.000129570999889</v>
      </c>
      <c r="K1071" s="2">
        <v>-3.0155764264287316E-2</v>
      </c>
      <c r="L1071" s="13">
        <v>1027.3762999999999</v>
      </c>
      <c r="M1071" s="13">
        <v>1882.4657</v>
      </c>
      <c r="N1071" s="13">
        <v>879.24670000000003</v>
      </c>
      <c r="O1071" s="13">
        <v>148.12960000000001</v>
      </c>
      <c r="P1071" s="13">
        <v>1003.2191</v>
      </c>
      <c r="Q1071" s="13">
        <v>-855.08939999999996</v>
      </c>
      <c r="R1071" s="13">
        <v>1151.3487</v>
      </c>
      <c r="S1071" s="1">
        <v>20.3626</v>
      </c>
      <c r="T1071" s="1">
        <v>137.90700000000001</v>
      </c>
      <c r="U1071" s="1">
        <v>-117.5445</v>
      </c>
      <c r="V1071" s="1">
        <v>-0.74270000000000003</v>
      </c>
      <c r="W1071" s="1">
        <v>2.2999999999999998</v>
      </c>
      <c r="X1071" s="2">
        <v>0.24072216649949849</v>
      </c>
      <c r="Y1071" s="2">
        <v>0.15947843530591777</v>
      </c>
      <c r="Z1071" s="2">
        <v>0.59979939819458372</v>
      </c>
      <c r="AA1071" s="3">
        <v>66.722408026755858</v>
      </c>
      <c r="AB1071" s="2">
        <v>-2.0669792164962342E-2</v>
      </c>
      <c r="AC1071" s="2">
        <v>-4.3647043124299678E-3</v>
      </c>
      <c r="AD1071" s="2">
        <v>0.61268687248230003</v>
      </c>
      <c r="AE1071" s="5">
        <v>30.896249999999998</v>
      </c>
      <c r="AF1071" s="1">
        <v>55.516840882694503</v>
      </c>
      <c r="AG1071" s="1">
        <v>3764</v>
      </c>
      <c r="AH1071" s="1">
        <v>-11.835555555555599</v>
      </c>
      <c r="AI1071" s="1">
        <v>-75.290833333333296</v>
      </c>
      <c r="AJ1071" s="6">
        <v>86.982757299569215</v>
      </c>
      <c r="AK1071" s="7">
        <v>6.7181008911760207</v>
      </c>
      <c r="AL1071" s="6">
        <v>78.953281912397273</v>
      </c>
      <c r="AM1071" s="1">
        <v>86.397087119983524</v>
      </c>
      <c r="AN1071" s="1">
        <v>902.9706139727831</v>
      </c>
      <c r="AO1071" s="10">
        <v>1</v>
      </c>
      <c r="AP1071" s="11">
        <v>0</v>
      </c>
      <c r="AQ1071" s="11">
        <v>11</v>
      </c>
      <c r="AR1071" s="11">
        <v>11</v>
      </c>
      <c r="AS1071" s="12">
        <v>11.358024691358025</v>
      </c>
    </row>
    <row r="1072" spans="1:45" x14ac:dyDescent="0.25">
      <c r="A1072" s="1" t="s">
        <v>2140</v>
      </c>
      <c r="B1072" s="1" t="s">
        <v>2076</v>
      </c>
      <c r="C1072" s="1" t="s">
        <v>1154</v>
      </c>
      <c r="D1072" s="1" t="s">
        <v>2141</v>
      </c>
      <c r="E1072" s="2" t="s">
        <v>3745</v>
      </c>
      <c r="F1072" s="2" t="s">
        <v>3725</v>
      </c>
      <c r="G1072" s="1" t="s">
        <v>3709</v>
      </c>
      <c r="H1072" s="13">
        <v>1527.999715618</v>
      </c>
      <c r="I1072" s="13">
        <v>1472</v>
      </c>
      <c r="J1072" s="13">
        <f t="shared" si="16"/>
        <v>-55.999715617999982</v>
      </c>
      <c r="K1072" s="2">
        <v>-3.6649035366705468E-2</v>
      </c>
      <c r="L1072" s="13">
        <v>1484.7976000000001</v>
      </c>
      <c r="M1072" s="13">
        <v>2017.829</v>
      </c>
      <c r="N1072" s="13">
        <v>1157.3288</v>
      </c>
      <c r="O1072" s="13">
        <v>327.46890000000002</v>
      </c>
      <c r="P1072" s="13">
        <v>860.50019999999995</v>
      </c>
      <c r="Q1072" s="13">
        <v>-533.03139999999996</v>
      </c>
      <c r="R1072" s="13">
        <v>1187.9691</v>
      </c>
      <c r="S1072" s="1">
        <v>37.396900000000002</v>
      </c>
      <c r="T1072" s="1">
        <v>98.269099999999995</v>
      </c>
      <c r="U1072" s="1">
        <v>-60.872199999999999</v>
      </c>
      <c r="V1072" s="1">
        <v>-0.44869999999999999</v>
      </c>
      <c r="W1072" s="1">
        <v>2.9</v>
      </c>
      <c r="X1072" s="2">
        <v>0.20855978260869565</v>
      </c>
      <c r="Y1072" s="2">
        <v>0.17459239130434784</v>
      </c>
      <c r="Z1072" s="2">
        <v>0.61684782608695654</v>
      </c>
      <c r="AA1072" s="3">
        <v>62.114537444933923</v>
      </c>
      <c r="AB1072" s="2">
        <v>-2.6529685318400498E-3</v>
      </c>
      <c r="AC1072" s="2">
        <v>-5.3197262056016159E-3</v>
      </c>
      <c r="AD1072" s="2">
        <v>0.40401506423950201</v>
      </c>
      <c r="AE1072" s="5">
        <v>22.96238</v>
      </c>
      <c r="AF1072" s="1">
        <v>84.839650145772595</v>
      </c>
      <c r="AG1072" s="1">
        <v>3381</v>
      </c>
      <c r="AH1072" s="1">
        <v>-12.016111111111099</v>
      </c>
      <c r="AI1072" s="1">
        <v>-75.345833333333303</v>
      </c>
      <c r="AJ1072" s="6">
        <v>97.248031014325576</v>
      </c>
      <c r="AK1072" s="7">
        <v>71.184435986238398</v>
      </c>
      <c r="AL1072" s="6">
        <v>87.5098424667042</v>
      </c>
      <c r="AM1072" s="1">
        <v>6.5358942319965143</v>
      </c>
      <c r="AN1072" s="1">
        <v>1097.6434825806791</v>
      </c>
      <c r="AO1072" s="10">
        <v>1</v>
      </c>
      <c r="AP1072" s="11">
        <v>9</v>
      </c>
      <c r="AQ1072" s="11">
        <v>4</v>
      </c>
      <c r="AR1072" s="11">
        <v>13</v>
      </c>
      <c r="AS1072" s="12">
        <v>0.2462787550744249</v>
      </c>
    </row>
    <row r="1073" spans="1:45" x14ac:dyDescent="0.25">
      <c r="A1073" s="1" t="s">
        <v>2142</v>
      </c>
      <c r="B1073" s="1" t="s">
        <v>2076</v>
      </c>
      <c r="C1073" s="1" t="s">
        <v>1154</v>
      </c>
      <c r="D1073" s="1" t="s">
        <v>59</v>
      </c>
      <c r="E1073" s="2" t="s">
        <v>3744</v>
      </c>
      <c r="F1073" s="2" t="s">
        <v>3725</v>
      </c>
      <c r="G1073" s="1" t="s">
        <v>3709</v>
      </c>
      <c r="H1073" s="13">
        <v>1466.9999195369999</v>
      </c>
      <c r="I1073" s="13">
        <v>1872</v>
      </c>
      <c r="J1073" s="13">
        <f t="shared" si="16"/>
        <v>405.00008046300013</v>
      </c>
      <c r="K1073" s="2">
        <v>0.27607368962284762</v>
      </c>
      <c r="L1073" s="13">
        <v>1473.3933</v>
      </c>
      <c r="M1073" s="13">
        <v>2149.3181</v>
      </c>
      <c r="N1073" s="13">
        <v>1272.4801</v>
      </c>
      <c r="O1073" s="13">
        <v>200.91319999999999</v>
      </c>
      <c r="P1073" s="13">
        <v>876.83799999999997</v>
      </c>
      <c r="Q1073" s="13">
        <v>-675.9248</v>
      </c>
      <c r="R1073" s="13">
        <v>1077.7511999999999</v>
      </c>
      <c r="S1073" s="1">
        <v>22.183700000000002</v>
      </c>
      <c r="T1073" s="1">
        <v>96.815700000000007</v>
      </c>
      <c r="U1073" s="1">
        <v>-74.631900000000002</v>
      </c>
      <c r="V1073" s="1">
        <v>-0.62719999999999998</v>
      </c>
      <c r="W1073" s="1">
        <v>3.1</v>
      </c>
      <c r="X1073" s="2">
        <v>0.25267094017094016</v>
      </c>
      <c r="Y1073" s="2">
        <v>0.11965811965811966</v>
      </c>
      <c r="Z1073" s="2">
        <v>0.62767094017094016</v>
      </c>
      <c r="AA1073" s="3">
        <v>59.319148936170208</v>
      </c>
      <c r="AB1073" s="2">
        <v>1.2760743878417191E-2</v>
      </c>
      <c r="AC1073" s="2">
        <v>3.5440404365863154E-2</v>
      </c>
      <c r="AD1073" s="2">
        <v>0.66748631000518799</v>
      </c>
      <c r="AE1073" s="5">
        <v>22.96238</v>
      </c>
      <c r="AF1073" s="1">
        <v>2.7747902774790298</v>
      </c>
      <c r="AG1073" s="1">
        <v>2513</v>
      </c>
      <c r="AH1073" s="1">
        <v>-11.6191666666667</v>
      </c>
      <c r="AI1073" s="1">
        <v>-75.09</v>
      </c>
      <c r="AJ1073" s="6">
        <v>53.130940345381603</v>
      </c>
      <c r="AK1073" s="7">
        <v>43.984064696857388</v>
      </c>
      <c r="AL1073" s="6">
        <v>60.764318178172729</v>
      </c>
      <c r="AM1073" s="1">
        <v>74.124652621126145</v>
      </c>
      <c r="AN1073" s="1">
        <v>974.81865579639373</v>
      </c>
      <c r="AO1073" s="10">
        <v>1</v>
      </c>
      <c r="AP1073" s="11">
        <v>0</v>
      </c>
      <c r="AQ1073" s="11">
        <v>22</v>
      </c>
      <c r="AR1073" s="11">
        <v>22</v>
      </c>
      <c r="AS1073" s="12">
        <v>4.6908177905308461</v>
      </c>
    </row>
    <row r="1074" spans="1:45" x14ac:dyDescent="0.25">
      <c r="A1074" s="1" t="s">
        <v>2143</v>
      </c>
      <c r="B1074" s="1" t="s">
        <v>2076</v>
      </c>
      <c r="C1074" s="1" t="s">
        <v>1154</v>
      </c>
      <c r="D1074" s="1" t="s">
        <v>2144</v>
      </c>
      <c r="E1074" s="2" t="s">
        <v>3745</v>
      </c>
      <c r="F1074" s="2" t="s">
        <v>3725</v>
      </c>
      <c r="G1074" s="1" t="s">
        <v>3712</v>
      </c>
      <c r="H1074" s="13">
        <v>6039.0024598070031</v>
      </c>
      <c r="I1074" s="13">
        <v>6222</v>
      </c>
      <c r="J1074" s="13">
        <f t="shared" si="16"/>
        <v>182.99754019299689</v>
      </c>
      <c r="K1074" s="2">
        <v>3.0302610639911083E-2</v>
      </c>
      <c r="L1074" s="13">
        <v>5884.4121999999998</v>
      </c>
      <c r="M1074" s="13">
        <v>6553.2142000000003</v>
      </c>
      <c r="N1074" s="13">
        <v>4256.0239000000001</v>
      </c>
      <c r="O1074" s="13">
        <v>1628.3884</v>
      </c>
      <c r="P1074" s="13">
        <v>2297.1903000000002</v>
      </c>
      <c r="Q1074" s="13">
        <v>-668.80200000000002</v>
      </c>
      <c r="R1074" s="13">
        <v>3925.5787</v>
      </c>
      <c r="S1074" s="1">
        <v>52.369700000000002</v>
      </c>
      <c r="T1074" s="1">
        <v>73.878699999999995</v>
      </c>
      <c r="U1074" s="1">
        <v>-21.509</v>
      </c>
      <c r="V1074" s="1">
        <v>-0.1704</v>
      </c>
      <c r="W1074" s="1">
        <v>2.5</v>
      </c>
      <c r="X1074" s="2">
        <v>0.23272259723561556</v>
      </c>
      <c r="Y1074" s="2">
        <v>0.15943426550948248</v>
      </c>
      <c r="Z1074" s="2">
        <v>0.60784313725490191</v>
      </c>
      <c r="AA1074" s="3">
        <v>64.516129032258064</v>
      </c>
      <c r="AB1074" s="2">
        <v>1.104688273460086E-2</v>
      </c>
      <c r="AC1074" s="2">
        <v>4.273757396987099E-3</v>
      </c>
      <c r="AD1074" s="2">
        <v>0.33129918575286899</v>
      </c>
      <c r="AE1074" s="5">
        <v>23.266352999999999</v>
      </c>
      <c r="AF1074" s="1">
        <v>228.98140662894099</v>
      </c>
      <c r="AG1074" s="1">
        <v>3302</v>
      </c>
      <c r="AH1074" s="1">
        <v>-11.893888888888901</v>
      </c>
      <c r="AI1074" s="1">
        <v>-75.344166666666695</v>
      </c>
      <c r="AJ1074" s="6">
        <v>88.0032157964188</v>
      </c>
      <c r="AK1074" s="7">
        <v>53.395097660914757</v>
      </c>
      <c r="AL1074" s="6">
        <v>92.049831910213527</v>
      </c>
      <c r="AM1074" s="1">
        <v>24.75737257584737</v>
      </c>
      <c r="AN1074" s="1">
        <v>1868.8881568082541</v>
      </c>
      <c r="AO1074" s="10">
        <v>2</v>
      </c>
      <c r="AP1074" s="11">
        <v>9</v>
      </c>
      <c r="AQ1074" s="11">
        <v>9</v>
      </c>
      <c r="AR1074" s="11">
        <v>18</v>
      </c>
      <c r="AS1074" s="12">
        <v>0.64204442839082532</v>
      </c>
    </row>
    <row r="1075" spans="1:45" x14ac:dyDescent="0.25">
      <c r="A1075" s="1" t="s">
        <v>2145</v>
      </c>
      <c r="B1075" s="1" t="s">
        <v>2076</v>
      </c>
      <c r="C1075" s="1" t="s">
        <v>1154</v>
      </c>
      <c r="D1075" s="1" t="s">
        <v>2146</v>
      </c>
      <c r="E1075" s="2" t="s">
        <v>3743</v>
      </c>
      <c r="F1075" s="2" t="s">
        <v>3725</v>
      </c>
      <c r="G1075" s="1" t="s">
        <v>3709</v>
      </c>
      <c r="H1075" s="13">
        <v>1455.0003884329999</v>
      </c>
      <c r="I1075" s="13">
        <v>1332</v>
      </c>
      <c r="J1075" s="13">
        <f t="shared" si="16"/>
        <v>-123.0003884329999</v>
      </c>
      <c r="K1075" s="2">
        <v>-8.4536326870309861E-2</v>
      </c>
      <c r="L1075" s="13">
        <v>1440.0271</v>
      </c>
      <c r="M1075" s="13">
        <v>2009.6367</v>
      </c>
      <c r="N1075" s="13">
        <v>1055.7961</v>
      </c>
      <c r="O1075" s="13">
        <v>384.23090000000002</v>
      </c>
      <c r="P1075" s="13">
        <v>953.84059999999999</v>
      </c>
      <c r="Q1075" s="13">
        <v>-569.6096</v>
      </c>
      <c r="R1075" s="13">
        <v>1338.0715</v>
      </c>
      <c r="S1075" s="1">
        <v>44.552900000000001</v>
      </c>
      <c r="T1075" s="1">
        <v>110.601</v>
      </c>
      <c r="U1075" s="1">
        <v>-66.048100000000005</v>
      </c>
      <c r="V1075" s="1">
        <v>-0.42570000000000002</v>
      </c>
      <c r="W1075" s="1">
        <v>2.4</v>
      </c>
      <c r="X1075" s="2">
        <v>0.21546546546546547</v>
      </c>
      <c r="Y1075" s="2">
        <v>0.17717717717717718</v>
      </c>
      <c r="Z1075" s="2">
        <v>0.60735735735735741</v>
      </c>
      <c r="AA1075" s="3">
        <v>64.647713226205198</v>
      </c>
      <c r="AB1075" s="2">
        <v>-6.0202846741013172E-3</v>
      </c>
      <c r="AC1075" s="2">
        <v>-1.2538528679954752E-2</v>
      </c>
      <c r="AD1075" s="2">
        <v>0.35531181097030601</v>
      </c>
      <c r="AE1075" s="5">
        <v>20.04204</v>
      </c>
      <c r="AF1075" s="1">
        <v>59.063863546211799</v>
      </c>
      <c r="AG1075" s="1">
        <v>3296</v>
      </c>
      <c r="AH1075" s="1">
        <v>-11.9372222222222</v>
      </c>
      <c r="AI1075" s="1">
        <v>-75.339166666666699</v>
      </c>
      <c r="AJ1075" s="6">
        <v>79.104108694263715</v>
      </c>
      <c r="AK1075" s="7">
        <v>58.374179038517077</v>
      </c>
      <c r="AL1075" s="6">
        <v>89.151830627757334</v>
      </c>
      <c r="AM1075" s="1">
        <v>32.294284352875707</v>
      </c>
      <c r="AN1075" s="1">
        <v>1797.0622007883135</v>
      </c>
      <c r="AO1075" s="10">
        <v>3</v>
      </c>
      <c r="AP1075" s="11">
        <v>0</v>
      </c>
      <c r="AQ1075" s="11">
        <v>9</v>
      </c>
      <c r="AR1075" s="11">
        <v>9</v>
      </c>
      <c r="AS1075" s="12">
        <v>0.45803183791606367</v>
      </c>
    </row>
    <row r="1076" spans="1:45" x14ac:dyDescent="0.25">
      <c r="A1076" s="1" t="s">
        <v>2147</v>
      </c>
      <c r="B1076" s="1" t="s">
        <v>2076</v>
      </c>
      <c r="C1076" s="1" t="s">
        <v>1154</v>
      </c>
      <c r="D1076" s="1" t="s">
        <v>2148</v>
      </c>
      <c r="E1076" s="2" t="s">
        <v>3747</v>
      </c>
      <c r="F1076" s="2" t="s">
        <v>3725</v>
      </c>
      <c r="G1076" s="1" t="s">
        <v>3710</v>
      </c>
      <c r="H1076" s="13">
        <v>2360.0002923689999</v>
      </c>
      <c r="I1076" s="13">
        <v>2557</v>
      </c>
      <c r="J1076" s="13">
        <f t="shared" si="16"/>
        <v>196.99970763100009</v>
      </c>
      <c r="K1076" s="2">
        <v>8.3474442044771585E-2</v>
      </c>
      <c r="L1076" s="13">
        <v>2279.4675000000002</v>
      </c>
      <c r="M1076" s="13">
        <v>2019.078</v>
      </c>
      <c r="N1076" s="13">
        <v>1424.057</v>
      </c>
      <c r="O1076" s="13">
        <v>855.41049999999996</v>
      </c>
      <c r="P1076" s="13">
        <v>595.02099999999996</v>
      </c>
      <c r="Q1076" s="13">
        <v>260.38940000000002</v>
      </c>
      <c r="R1076" s="13">
        <v>1450.4314999999999</v>
      </c>
      <c r="S1076" s="1">
        <v>79.599999999999994</v>
      </c>
      <c r="T1076" s="1">
        <v>55.369500000000002</v>
      </c>
      <c r="U1076" s="1">
        <v>24.230499999999999</v>
      </c>
      <c r="V1076" s="1">
        <v>0.17949999999999999</v>
      </c>
      <c r="W1076" s="1">
        <v>2.6</v>
      </c>
      <c r="X1076" s="2">
        <v>0.24794681267109894</v>
      </c>
      <c r="Y1076" s="2">
        <v>0.14509190457567461</v>
      </c>
      <c r="Z1076" s="2">
        <v>0.60696128275322647</v>
      </c>
      <c r="AA1076" s="3">
        <v>64.755154639175259</v>
      </c>
      <c r="AB1076" s="2">
        <v>2.1738669069500949E-2</v>
      </c>
      <c r="AC1076" s="2">
        <v>1.151911897665947E-2</v>
      </c>
      <c r="AD1076" s="2">
        <v>0.32654881477356001</v>
      </c>
      <c r="AE1076" s="5">
        <v>18.669129999999999</v>
      </c>
      <c r="AF1076" s="1">
        <v>283.24175824175802</v>
      </c>
      <c r="AG1076" s="1">
        <v>3339</v>
      </c>
      <c r="AH1076" s="1">
        <v>-11.897777777777801</v>
      </c>
      <c r="AI1076" s="1">
        <v>-75.318055555555503</v>
      </c>
      <c r="AJ1076" s="6">
        <v>82.973117089208813</v>
      </c>
      <c r="AK1076" s="7">
        <v>53.170414241660552</v>
      </c>
      <c r="AL1076" s="6">
        <v>81.870720228406526</v>
      </c>
      <c r="AM1076" s="1">
        <v>12.03085997285995</v>
      </c>
      <c r="AN1076" s="1">
        <v>598.2003777591226</v>
      </c>
      <c r="AO1076" s="10">
        <v>1</v>
      </c>
      <c r="AP1076" s="11">
        <v>5</v>
      </c>
      <c r="AQ1076" s="11">
        <v>0</v>
      </c>
      <c r="AR1076" s="11">
        <v>5</v>
      </c>
      <c r="AS1076" s="12">
        <v>0.57717533887188455</v>
      </c>
    </row>
    <row r="1077" spans="1:45" x14ac:dyDescent="0.25">
      <c r="A1077" s="1" t="s">
        <v>2149</v>
      </c>
      <c r="B1077" s="1" t="s">
        <v>2076</v>
      </c>
      <c r="C1077" s="1" t="s">
        <v>1154</v>
      </c>
      <c r="D1077" s="1" t="s">
        <v>2150</v>
      </c>
      <c r="E1077" s="2" t="s">
        <v>3745</v>
      </c>
      <c r="F1077" s="2" t="s">
        <v>3725</v>
      </c>
      <c r="G1077" s="1" t="s">
        <v>3712</v>
      </c>
      <c r="H1077" s="13">
        <v>4945.0004416850006</v>
      </c>
      <c r="I1077" s="13">
        <v>5141</v>
      </c>
      <c r="J1077" s="13">
        <f t="shared" si="16"/>
        <v>195.99955831499938</v>
      </c>
      <c r="K1077" s="2">
        <v>3.9635903095736197E-2</v>
      </c>
      <c r="L1077" s="13">
        <v>4877.2626</v>
      </c>
      <c r="M1077" s="13">
        <v>5904.5492999999997</v>
      </c>
      <c r="N1077" s="13">
        <v>3610.0989</v>
      </c>
      <c r="O1077" s="13">
        <v>1267.1637000000001</v>
      </c>
      <c r="P1077" s="13">
        <v>2294.4504000000002</v>
      </c>
      <c r="Q1077" s="13">
        <v>-1027.2867000000001</v>
      </c>
      <c r="R1077" s="13">
        <v>3561.6140999999998</v>
      </c>
      <c r="S1077" s="1">
        <v>47.011200000000002</v>
      </c>
      <c r="T1077" s="1">
        <v>85.123000000000005</v>
      </c>
      <c r="U1077" s="1">
        <v>-38.111800000000002</v>
      </c>
      <c r="V1077" s="1">
        <v>-0.28839999999999999</v>
      </c>
      <c r="W1077" s="1">
        <v>2.8</v>
      </c>
      <c r="X1077" s="2">
        <v>0.24333787200933671</v>
      </c>
      <c r="Y1077" s="2">
        <v>0.13421513324255982</v>
      </c>
      <c r="Z1077" s="2">
        <v>0.6224469947481035</v>
      </c>
      <c r="AA1077" s="3">
        <v>60.65625</v>
      </c>
      <c r="AB1077" s="2">
        <v>1.4041810999422921E-2</v>
      </c>
      <c r="AC1077" s="2">
        <v>5.5683830858073158E-3</v>
      </c>
      <c r="AD1077" s="2">
        <v>0.34222292900085499</v>
      </c>
      <c r="AE1077" s="5">
        <v>38.255127000000002</v>
      </c>
      <c r="AF1077" s="1">
        <v>114.077561084959</v>
      </c>
      <c r="AG1077" s="1">
        <v>3271</v>
      </c>
      <c r="AH1077" s="1">
        <v>-11.967222222222199</v>
      </c>
      <c r="AI1077" s="1">
        <v>-75.307500000000005</v>
      </c>
      <c r="AJ1077" s="6">
        <v>91.75895662037037</v>
      </c>
      <c r="AK1077" s="7">
        <v>69.830770703653215</v>
      </c>
      <c r="AL1077" s="6">
        <v>85.473528916346794</v>
      </c>
      <c r="AM1077" s="1">
        <v>12.572357469459689</v>
      </c>
      <c r="AN1077" s="1">
        <v>3037.1051212633479</v>
      </c>
      <c r="AO1077" s="10">
        <v>1</v>
      </c>
      <c r="AP1077" s="11">
        <v>6</v>
      </c>
      <c r="AQ1077" s="11">
        <v>5</v>
      </c>
      <c r="AR1077" s="11">
        <v>11</v>
      </c>
      <c r="AS1077" s="12">
        <v>2.2583368509919797E-2</v>
      </c>
    </row>
    <row r="1078" spans="1:45" x14ac:dyDescent="0.25">
      <c r="A1078" s="1" t="s">
        <v>2151</v>
      </c>
      <c r="B1078" s="1" t="s">
        <v>2076</v>
      </c>
      <c r="C1078" s="1" t="s">
        <v>1154</v>
      </c>
      <c r="D1078" s="1" t="s">
        <v>2152</v>
      </c>
      <c r="E1078" s="2" t="s">
        <v>3744</v>
      </c>
      <c r="F1078" s="2" t="s">
        <v>3730</v>
      </c>
      <c r="G1078" s="1" t="s">
        <v>3712</v>
      </c>
      <c r="H1078" s="13">
        <v>5827.0005216029995</v>
      </c>
      <c r="I1078" s="13">
        <v>5151</v>
      </c>
      <c r="J1078" s="13">
        <f t="shared" si="16"/>
        <v>-676.00052160299947</v>
      </c>
      <c r="K1078" s="2">
        <v>-0.11601174894301068</v>
      </c>
      <c r="L1078" s="13">
        <v>5864.6779999999999</v>
      </c>
      <c r="M1078" s="13">
        <v>9322.5956999999999</v>
      </c>
      <c r="N1078" s="13">
        <v>5640.0330000000004</v>
      </c>
      <c r="O1078" s="13">
        <v>224.64500000000001</v>
      </c>
      <c r="P1078" s="13">
        <v>3682.5626999999999</v>
      </c>
      <c r="Q1078" s="13">
        <v>-3457.9177</v>
      </c>
      <c r="R1078" s="13">
        <v>3907.2078000000001</v>
      </c>
      <c r="S1078" s="1">
        <v>5.9166999999999996</v>
      </c>
      <c r="T1078" s="1">
        <v>96.990799999999993</v>
      </c>
      <c r="U1078" s="1">
        <v>-91.074100000000001</v>
      </c>
      <c r="V1078" s="1">
        <v>-0.88500000000000001</v>
      </c>
      <c r="W1078" s="1">
        <v>2.6</v>
      </c>
      <c r="X1078" s="2">
        <v>0.23645894001164822</v>
      </c>
      <c r="Y1078" s="2">
        <v>0.14618520675596972</v>
      </c>
      <c r="Z1078" s="2">
        <v>0.61735585323238207</v>
      </c>
      <c r="AA1078" s="3">
        <v>61.981132075471699</v>
      </c>
      <c r="AB1078" s="2">
        <v>-1.3159661468764683E-2</v>
      </c>
      <c r="AC1078" s="2">
        <v>-1.746167619742689E-2</v>
      </c>
      <c r="AD1078" s="2">
        <v>0.63422870635986395</v>
      </c>
      <c r="AE1078" s="5">
        <v>33.713954000000001</v>
      </c>
      <c r="AF1078" s="1">
        <v>21.534307496823399</v>
      </c>
      <c r="AG1078" s="1">
        <v>3913</v>
      </c>
      <c r="AH1078" s="1">
        <v>-12.085555555555599</v>
      </c>
      <c r="AI1078" s="1">
        <v>-75.536388888888894</v>
      </c>
      <c r="AJ1078" s="6">
        <v>77.343094144426587</v>
      </c>
      <c r="AK1078" s="7">
        <v>1.7069766587626669</v>
      </c>
      <c r="AL1078" s="6">
        <v>84.063471650221814</v>
      </c>
      <c r="AM1078" s="1">
        <v>55.659202484725462</v>
      </c>
      <c r="AN1078" s="1">
        <v>7109.0368864893453</v>
      </c>
      <c r="AO1078" s="10">
        <v>5</v>
      </c>
      <c r="AP1078" s="11">
        <v>0</v>
      </c>
      <c r="AQ1078" s="11">
        <v>33</v>
      </c>
      <c r="AR1078" s="11">
        <v>33</v>
      </c>
      <c r="AS1078" s="12">
        <v>0.17673212300852167</v>
      </c>
    </row>
    <row r="1079" spans="1:45" x14ac:dyDescent="0.25">
      <c r="A1079" s="1" t="s">
        <v>2153</v>
      </c>
      <c r="B1079" s="1" t="s">
        <v>2076</v>
      </c>
      <c r="C1079" s="1" t="s">
        <v>1154</v>
      </c>
      <c r="D1079" s="1" t="s">
        <v>2154</v>
      </c>
      <c r="E1079" s="2" t="s">
        <v>3745</v>
      </c>
      <c r="F1079" s="2" t="s">
        <v>3725</v>
      </c>
      <c r="G1079" s="1" t="s">
        <v>3709</v>
      </c>
      <c r="H1079" s="13">
        <v>2090.9995414269997</v>
      </c>
      <c r="I1079" s="13">
        <v>1890</v>
      </c>
      <c r="J1079" s="13">
        <f t="shared" si="16"/>
        <v>-200.99954142699971</v>
      </c>
      <c r="K1079" s="2">
        <v>-9.6126057153426189E-2</v>
      </c>
      <c r="L1079" s="13">
        <v>2037.5353</v>
      </c>
      <c r="M1079" s="13">
        <v>3017.3993999999998</v>
      </c>
      <c r="N1079" s="13">
        <v>1500.2684999999999</v>
      </c>
      <c r="O1079" s="13">
        <v>537.26670000000001</v>
      </c>
      <c r="P1079" s="13">
        <v>1517.1309000000001</v>
      </c>
      <c r="Q1079" s="13">
        <v>-979.86419999999998</v>
      </c>
      <c r="R1079" s="13">
        <v>2054.3977</v>
      </c>
      <c r="S1079" s="1">
        <v>42.514200000000002</v>
      </c>
      <c r="T1079" s="1">
        <v>120.0515</v>
      </c>
      <c r="U1079" s="1">
        <v>-77.537199999999999</v>
      </c>
      <c r="V1079" s="1">
        <v>-0.47699999999999998</v>
      </c>
      <c r="W1079" s="1">
        <v>2.5</v>
      </c>
      <c r="X1079" s="2">
        <v>0.22698412698412698</v>
      </c>
      <c r="Y1079" s="2">
        <v>0.19312169312169311</v>
      </c>
      <c r="Z1079" s="2">
        <v>0.57989417989417991</v>
      </c>
      <c r="AA1079" s="3">
        <v>72.445255474452551</v>
      </c>
      <c r="AB1079" s="2">
        <v>-6.9799705739418405E-3</v>
      </c>
      <c r="AC1079" s="2">
        <v>-1.4334183468009298E-2</v>
      </c>
      <c r="AD1079" s="2">
        <v>0.36603397130966198</v>
      </c>
      <c r="AE1079" s="5">
        <v>13.418096999999999</v>
      </c>
      <c r="AF1079" s="1">
        <v>163.26383896477401</v>
      </c>
      <c r="AG1079" s="1">
        <v>3396</v>
      </c>
      <c r="AH1079" s="1">
        <v>-11.877222222222199</v>
      </c>
      <c r="AI1079" s="1">
        <v>-75.295000000000002</v>
      </c>
      <c r="AJ1079" s="6">
        <v>96.127992144417945</v>
      </c>
      <c r="AK1079" s="7">
        <v>70.012016715848731</v>
      </c>
      <c r="AL1079" s="6">
        <v>88.236757818000271</v>
      </c>
      <c r="AM1079" s="1">
        <v>8.6006587448253846</v>
      </c>
      <c r="AN1079" s="1">
        <v>732.8946461749191</v>
      </c>
      <c r="AO1079" s="10">
        <v>1</v>
      </c>
      <c r="AP1079" s="11">
        <v>5</v>
      </c>
      <c r="AQ1079" s="11">
        <v>4</v>
      </c>
      <c r="AR1079" s="11">
        <v>9</v>
      </c>
      <c r="AS1079" s="12">
        <v>0.33484619263741805</v>
      </c>
    </row>
    <row r="1080" spans="1:45" x14ac:dyDescent="0.25">
      <c r="A1080" s="1" t="s">
        <v>2155</v>
      </c>
      <c r="B1080" s="1" t="s">
        <v>2076</v>
      </c>
      <c r="C1080" s="1" t="s">
        <v>2156</v>
      </c>
      <c r="D1080" s="1" t="s">
        <v>2156</v>
      </c>
      <c r="E1080" s="2" t="s">
        <v>3741</v>
      </c>
      <c r="F1080" s="2" t="s">
        <v>3727</v>
      </c>
      <c r="G1080" s="1" t="s">
        <v>3707</v>
      </c>
      <c r="H1080" s="13">
        <v>28352.985551081012</v>
      </c>
      <c r="I1080" s="13">
        <v>28099</v>
      </c>
      <c r="J1080" s="13">
        <f t="shared" si="16"/>
        <v>-253.98555108101209</v>
      </c>
      <c r="K1080" s="2">
        <v>-8.957982594934466E-3</v>
      </c>
      <c r="L1080" s="13">
        <v>28414.920600000001</v>
      </c>
      <c r="M1080" s="13">
        <v>45680.811500000003</v>
      </c>
      <c r="N1080" s="13">
        <v>18325.617600000001</v>
      </c>
      <c r="O1080" s="13">
        <v>10089.303</v>
      </c>
      <c r="P1080" s="13">
        <v>27355.193899999998</v>
      </c>
      <c r="Q1080" s="13">
        <v>-17265.890899999999</v>
      </c>
      <c r="R1080" s="13">
        <v>37444.496899999998</v>
      </c>
      <c r="S1080" s="1">
        <v>54.466299999999997</v>
      </c>
      <c r="T1080" s="1">
        <v>147.67490000000001</v>
      </c>
      <c r="U1080" s="1">
        <v>-93.208600000000004</v>
      </c>
      <c r="V1080" s="1">
        <v>-0.46110000000000001</v>
      </c>
      <c r="W1080" s="1">
        <v>2.2000000000000002</v>
      </c>
      <c r="X1080" s="2">
        <v>0.24623652087262893</v>
      </c>
      <c r="Y1080" s="2">
        <v>0.13495142175878144</v>
      </c>
      <c r="Z1080" s="2">
        <v>0.61881205736858957</v>
      </c>
      <c r="AA1080" s="3">
        <v>61.599953991258339</v>
      </c>
      <c r="AB1080" s="2">
        <v>3.8771965703856548E-3</v>
      </c>
      <c r="AC1080" s="2">
        <v>-1.2846522062481824E-3</v>
      </c>
      <c r="AD1080" s="2">
        <v>0.26311254501342801</v>
      </c>
      <c r="AE1080" s="5">
        <v>15.386810000000001</v>
      </c>
      <c r="AF1080" s="1">
        <v>37.728874005131999</v>
      </c>
      <c r="AG1080" s="1">
        <v>804</v>
      </c>
      <c r="AH1080" s="1">
        <v>-11.0566666666667</v>
      </c>
      <c r="AI1080" s="1">
        <v>-75.327500000000001</v>
      </c>
      <c r="AJ1080" s="6">
        <v>86.921961303295632</v>
      </c>
      <c r="AK1080" s="7">
        <v>85.890334249825031</v>
      </c>
      <c r="AL1080" s="6">
        <v>91.759239884474056</v>
      </c>
      <c r="AM1080" s="1">
        <v>11.281646665393501</v>
      </c>
      <c r="AN1080" s="1">
        <v>13135.245197207061</v>
      </c>
      <c r="AO1080" s="10">
        <v>11</v>
      </c>
      <c r="AP1080" s="11">
        <v>46</v>
      </c>
      <c r="AQ1080" s="11">
        <v>43</v>
      </c>
      <c r="AR1080" s="11">
        <v>89</v>
      </c>
      <c r="AS1080" s="12">
        <v>5.3069449442245409</v>
      </c>
    </row>
    <row r="1081" spans="1:45" x14ac:dyDescent="0.25">
      <c r="A1081" s="1" t="s">
        <v>2157</v>
      </c>
      <c r="B1081" s="1" t="s">
        <v>2076</v>
      </c>
      <c r="C1081" s="1" t="s">
        <v>2156</v>
      </c>
      <c r="D1081" s="1" t="s">
        <v>2158</v>
      </c>
      <c r="E1081" s="2" t="s">
        <v>3741</v>
      </c>
      <c r="F1081" s="2" t="s">
        <v>3727</v>
      </c>
      <c r="G1081" s="1" t="s">
        <v>3707</v>
      </c>
      <c r="H1081" s="13">
        <v>58922.981713905247</v>
      </c>
      <c r="I1081" s="13">
        <v>57992</v>
      </c>
      <c r="J1081" s="13">
        <f t="shared" si="16"/>
        <v>-930.98171390524658</v>
      </c>
      <c r="K1081" s="2">
        <v>-1.5799976288123654E-2</v>
      </c>
      <c r="L1081" s="13">
        <v>57396.482499999998</v>
      </c>
      <c r="M1081" s="13">
        <v>51431.150800000003</v>
      </c>
      <c r="N1081" s="13">
        <v>41691.352099999996</v>
      </c>
      <c r="O1081" s="13">
        <v>15705.1304</v>
      </c>
      <c r="P1081" s="13">
        <v>9739.7986999999994</v>
      </c>
      <c r="Q1081" s="13">
        <v>5965.3317999999999</v>
      </c>
      <c r="R1081" s="13">
        <v>25444.929100000001</v>
      </c>
      <c r="S1081" s="1">
        <v>57.724800000000002</v>
      </c>
      <c r="T1081" s="1">
        <v>35.798999999999999</v>
      </c>
      <c r="U1081" s="1">
        <v>21.925799999999999</v>
      </c>
      <c r="V1081" s="1">
        <v>0.2344</v>
      </c>
      <c r="W1081" s="1">
        <v>3.1</v>
      </c>
      <c r="X1081" s="2">
        <v>0.29597185818733618</v>
      </c>
      <c r="Y1081" s="2">
        <v>9.2236860256587117E-2</v>
      </c>
      <c r="Z1081" s="2">
        <v>0.61179128155607665</v>
      </c>
      <c r="AA1081" s="3">
        <v>63.454437836466639</v>
      </c>
      <c r="AB1081" s="2">
        <v>1.7516877606800207E-3</v>
      </c>
      <c r="AC1081" s="2">
        <v>-2.272574705644903E-3</v>
      </c>
      <c r="AD1081" s="2">
        <v>0.42855918407440202</v>
      </c>
      <c r="AE1081" s="5">
        <v>31.267016999999999</v>
      </c>
      <c r="AF1081" s="1">
        <v>49.147049934517597</v>
      </c>
      <c r="AG1081" s="1">
        <v>666</v>
      </c>
      <c r="AH1081" s="1">
        <v>-10.9475</v>
      </c>
      <c r="AI1081" s="1">
        <v>-75.224722222222198</v>
      </c>
      <c r="AJ1081" s="6">
        <v>68.445574440371189</v>
      </c>
      <c r="AK1081" s="7">
        <v>55.245045116995897</v>
      </c>
      <c r="AL1081" s="6">
        <v>87.493532505457878</v>
      </c>
      <c r="AM1081" s="1">
        <v>38.653603611893402</v>
      </c>
      <c r="AN1081" s="1">
        <v>55086.508295654115</v>
      </c>
      <c r="AO1081" s="10">
        <v>27</v>
      </c>
      <c r="AP1081" s="11">
        <v>51</v>
      </c>
      <c r="AQ1081" s="11">
        <v>214</v>
      </c>
      <c r="AR1081" s="11">
        <v>265</v>
      </c>
      <c r="AS1081" s="12">
        <v>26.864224382494232</v>
      </c>
    </row>
    <row r="1082" spans="1:45" x14ac:dyDescent="0.25">
      <c r="A1082" s="1" t="s">
        <v>2159</v>
      </c>
      <c r="B1082" s="1" t="s">
        <v>2076</v>
      </c>
      <c r="C1082" s="1" t="s">
        <v>2156</v>
      </c>
      <c r="D1082" s="1" t="s">
        <v>2160</v>
      </c>
      <c r="E1082" s="2" t="s">
        <v>3741</v>
      </c>
      <c r="F1082" s="2" t="s">
        <v>3727</v>
      </c>
      <c r="G1082" s="1" t="s">
        <v>3707</v>
      </c>
      <c r="H1082" s="13">
        <v>44045.999981743116</v>
      </c>
      <c r="I1082" s="13">
        <v>45283</v>
      </c>
      <c r="J1082" s="13">
        <f t="shared" si="16"/>
        <v>1237.0000182568838</v>
      </c>
      <c r="K1082" s="2">
        <v>2.8084275956264251E-2</v>
      </c>
      <c r="L1082" s="13">
        <v>44195.937100000003</v>
      </c>
      <c r="M1082" s="13">
        <v>42882.799200000001</v>
      </c>
      <c r="N1082" s="13">
        <v>29325.354899999998</v>
      </c>
      <c r="O1082" s="13">
        <v>14870.5821</v>
      </c>
      <c r="P1082" s="13">
        <v>13557.444299999999</v>
      </c>
      <c r="Q1082" s="13">
        <v>1313.1378999999999</v>
      </c>
      <c r="R1082" s="13">
        <v>28428.026399999999</v>
      </c>
      <c r="S1082" s="1">
        <v>68.308700000000002</v>
      </c>
      <c r="T1082" s="1">
        <v>62.276699999999998</v>
      </c>
      <c r="U1082" s="1">
        <v>6.032</v>
      </c>
      <c r="V1082" s="1">
        <v>4.6199999999999998E-2</v>
      </c>
      <c r="W1082" s="1">
        <v>2.7</v>
      </c>
      <c r="X1082" s="2">
        <v>0.30936554556897733</v>
      </c>
      <c r="Y1082" s="2">
        <v>8.0074200030916684E-2</v>
      </c>
      <c r="Z1082" s="2">
        <v>0.61056025440010597</v>
      </c>
      <c r="AA1082" s="3">
        <v>63.783998842592595</v>
      </c>
      <c r="AB1082" s="2">
        <v>-6.4272412230762521E-3</v>
      </c>
      <c r="AC1082" s="2">
        <v>3.964573092097412E-3</v>
      </c>
      <c r="AD1082" s="2">
        <v>0.44398468732833901</v>
      </c>
      <c r="AE1082" s="5">
        <v>30.580174</v>
      </c>
      <c r="AF1082" s="1">
        <v>36.0071896778677</v>
      </c>
      <c r="AG1082" s="1">
        <v>531</v>
      </c>
      <c r="AH1082" s="1">
        <v>-10.9263888888889</v>
      </c>
      <c r="AI1082" s="1">
        <v>-74.872777777777699</v>
      </c>
      <c r="AJ1082" s="6">
        <v>55.555207052798167</v>
      </c>
      <c r="AK1082" s="7">
        <v>47.44651385321022</v>
      </c>
      <c r="AL1082" s="6">
        <v>75.52751405920533</v>
      </c>
      <c r="AM1082" s="1">
        <v>42.644243401118388</v>
      </c>
      <c r="AN1082" s="1">
        <v>44411.596866421714</v>
      </c>
      <c r="AO1082" s="10">
        <v>19</v>
      </c>
      <c r="AP1082" s="11">
        <v>48</v>
      </c>
      <c r="AQ1082" s="11">
        <v>164</v>
      </c>
      <c r="AR1082" s="11">
        <v>212</v>
      </c>
      <c r="AS1082" s="12">
        <v>19.523096225738719</v>
      </c>
    </row>
    <row r="1083" spans="1:45" x14ac:dyDescent="0.25">
      <c r="A1083" s="1" t="s">
        <v>2161</v>
      </c>
      <c r="B1083" s="1" t="s">
        <v>2076</v>
      </c>
      <c r="C1083" s="1" t="s">
        <v>2156</v>
      </c>
      <c r="D1083" s="1" t="s">
        <v>2162</v>
      </c>
      <c r="E1083" s="2" t="s">
        <v>3742</v>
      </c>
      <c r="F1083" s="2" t="s">
        <v>3727</v>
      </c>
      <c r="G1083" s="1" t="s">
        <v>3712</v>
      </c>
      <c r="H1083" s="13">
        <v>4396.9999770540007</v>
      </c>
      <c r="I1083" s="13">
        <v>5052</v>
      </c>
      <c r="J1083" s="13">
        <f t="shared" si="16"/>
        <v>655.00002294599926</v>
      </c>
      <c r="K1083" s="2">
        <v>0.14896520954381506</v>
      </c>
      <c r="L1083" s="13">
        <v>4405.7785000000003</v>
      </c>
      <c r="M1083" s="13">
        <v>5578.3473999999997</v>
      </c>
      <c r="N1083" s="13">
        <v>3166.9319</v>
      </c>
      <c r="O1083" s="13">
        <v>1238.8466000000001</v>
      </c>
      <c r="P1083" s="13">
        <v>2411.4155000000001</v>
      </c>
      <c r="Q1083" s="13">
        <v>-1172.5689</v>
      </c>
      <c r="R1083" s="13">
        <v>3650.2622000000001</v>
      </c>
      <c r="S1083" s="1">
        <v>49.6327</v>
      </c>
      <c r="T1083" s="1">
        <v>96.61</v>
      </c>
      <c r="U1083" s="1">
        <v>-46.9773</v>
      </c>
      <c r="V1083" s="1">
        <v>-0.32119999999999999</v>
      </c>
      <c r="W1083" s="1">
        <v>2.7</v>
      </c>
      <c r="X1083" s="2">
        <v>0.25593824228028506</v>
      </c>
      <c r="Y1083" s="2">
        <v>0.15340459224069675</v>
      </c>
      <c r="Z1083" s="2">
        <v>0.59065716547901825</v>
      </c>
      <c r="AA1083" s="3">
        <v>69.302949061662204</v>
      </c>
      <c r="AB1083" s="2">
        <v>-1.8811104137523293E-2</v>
      </c>
      <c r="AC1083" s="2">
        <v>2.0035457045342486E-2</v>
      </c>
      <c r="AD1083" s="2">
        <v>0.542660832405091</v>
      </c>
      <c r="AE1083" s="5">
        <v>21.489419999999999</v>
      </c>
      <c r="AF1083" s="1">
        <v>31.794437385288699</v>
      </c>
      <c r="AG1083" s="1">
        <v>739</v>
      </c>
      <c r="AH1083" s="1">
        <v>-10.8883333333333</v>
      </c>
      <c r="AI1083" s="1">
        <v>-75.287222222222198</v>
      </c>
      <c r="AJ1083" s="6">
        <v>56.615887428674263</v>
      </c>
      <c r="AK1083" s="7">
        <v>29.840958748022469</v>
      </c>
      <c r="AL1083" s="6">
        <v>77.629594383551265</v>
      </c>
      <c r="AM1083" s="1">
        <v>55.937571484976957</v>
      </c>
      <c r="AN1083" s="1">
        <v>6404.856397917416</v>
      </c>
      <c r="AO1083" s="10">
        <v>2</v>
      </c>
      <c r="AP1083" s="11">
        <v>0</v>
      </c>
      <c r="AQ1083" s="11">
        <v>40</v>
      </c>
      <c r="AR1083" s="11">
        <v>40</v>
      </c>
      <c r="AS1083" s="12">
        <v>12.553524176088525</v>
      </c>
    </row>
    <row r="1084" spans="1:45" x14ac:dyDescent="0.25">
      <c r="A1084" s="1" t="s">
        <v>2163</v>
      </c>
      <c r="B1084" s="1" t="s">
        <v>2076</v>
      </c>
      <c r="C1084" s="1" t="s">
        <v>2156</v>
      </c>
      <c r="D1084" s="1" t="s">
        <v>2164</v>
      </c>
      <c r="E1084" s="2" t="s">
        <v>3741</v>
      </c>
      <c r="F1084" s="2" t="s">
        <v>3727</v>
      </c>
      <c r="G1084" s="1" t="s">
        <v>3707</v>
      </c>
      <c r="H1084" s="13">
        <v>28508.005567361011</v>
      </c>
      <c r="I1084" s="13">
        <v>28667</v>
      </c>
      <c r="J1084" s="13">
        <f t="shared" si="16"/>
        <v>158.99443263898866</v>
      </c>
      <c r="K1084" s="2">
        <v>5.5771854072114513E-3</v>
      </c>
      <c r="L1084" s="13">
        <v>27546.003400000001</v>
      </c>
      <c r="M1084" s="13">
        <v>27225.377199999999</v>
      </c>
      <c r="N1084" s="13">
        <v>17957.708999999999</v>
      </c>
      <c r="O1084" s="13">
        <v>9588.2944000000007</v>
      </c>
      <c r="P1084" s="13">
        <v>9267.6682000000001</v>
      </c>
      <c r="Q1084" s="13">
        <v>320.62619999999998</v>
      </c>
      <c r="R1084" s="13">
        <v>18855.962599999999</v>
      </c>
      <c r="S1084" s="1">
        <v>70.024100000000004</v>
      </c>
      <c r="T1084" s="1">
        <v>67.682599999999994</v>
      </c>
      <c r="U1084" s="1">
        <v>2.3416000000000001</v>
      </c>
      <c r="V1084" s="1">
        <v>1.7000000000000001E-2</v>
      </c>
      <c r="W1084" s="1">
        <v>2.4</v>
      </c>
      <c r="X1084" s="2">
        <v>0.24718317228869433</v>
      </c>
      <c r="Y1084" s="2">
        <v>0.12711480099068614</v>
      </c>
      <c r="Z1084" s="2">
        <v>0.62570202672061948</v>
      </c>
      <c r="AA1084" s="3">
        <v>59.820482800914313</v>
      </c>
      <c r="AB1084" s="2">
        <v>5.5607685200369517E-3</v>
      </c>
      <c r="AC1084" s="2">
        <v>7.9484293378340176E-4</v>
      </c>
      <c r="AD1084" s="2">
        <v>0.27362459897995001</v>
      </c>
      <c r="AE1084" s="5">
        <v>15.386810000000001</v>
      </c>
      <c r="AF1084" s="1">
        <v>48.532120945797502</v>
      </c>
      <c r="AG1084" s="1">
        <v>865</v>
      </c>
      <c r="AH1084" s="1">
        <v>-11.120555555555599</v>
      </c>
      <c r="AI1084" s="1">
        <v>-75.3530555555555</v>
      </c>
      <c r="AJ1084" s="6">
        <v>85.345283720263922</v>
      </c>
      <c r="AK1084" s="7">
        <v>76.981230842574206</v>
      </c>
      <c r="AL1084" s="6">
        <v>93.299858292035125</v>
      </c>
      <c r="AM1084" s="1">
        <v>18.629896200453931</v>
      </c>
      <c r="AN1084" s="1">
        <v>6770.3371546638455</v>
      </c>
      <c r="AO1084" s="10">
        <v>6</v>
      </c>
      <c r="AP1084" s="11">
        <v>45</v>
      </c>
      <c r="AQ1084" s="11">
        <v>35</v>
      </c>
      <c r="AR1084" s="11">
        <v>80</v>
      </c>
      <c r="AS1084" s="12">
        <v>4.8013953488372092</v>
      </c>
    </row>
    <row r="1085" spans="1:45" x14ac:dyDescent="0.25">
      <c r="A1085" s="1" t="s">
        <v>2165</v>
      </c>
      <c r="B1085" s="1" t="s">
        <v>2076</v>
      </c>
      <c r="C1085" s="1" t="s">
        <v>2156</v>
      </c>
      <c r="D1085" s="1" t="s">
        <v>2166</v>
      </c>
      <c r="E1085" s="2" t="s">
        <v>3742</v>
      </c>
      <c r="F1085" s="2" t="s">
        <v>3727</v>
      </c>
      <c r="G1085" s="1" t="s">
        <v>3709</v>
      </c>
      <c r="H1085" s="13">
        <v>1852.9996381449998</v>
      </c>
      <c r="I1085" s="13">
        <v>1680</v>
      </c>
      <c r="J1085" s="13">
        <f t="shared" si="16"/>
        <v>-172.99963814499984</v>
      </c>
      <c r="K1085" s="2">
        <v>-9.3361938439548889E-2</v>
      </c>
      <c r="L1085" s="13">
        <v>1718.6692</v>
      </c>
      <c r="M1085" s="13">
        <v>2630.0391</v>
      </c>
      <c r="N1085" s="13">
        <v>1169.8032000000001</v>
      </c>
      <c r="O1085" s="13">
        <v>548.86599999999999</v>
      </c>
      <c r="P1085" s="13">
        <v>1460.2358999999999</v>
      </c>
      <c r="Q1085" s="13">
        <v>-911.36990000000003</v>
      </c>
      <c r="R1085" s="13">
        <v>2009.1018999999999</v>
      </c>
      <c r="S1085" s="1">
        <v>50.485399999999998</v>
      </c>
      <c r="T1085" s="1">
        <v>134.31450000000001</v>
      </c>
      <c r="U1085" s="1">
        <v>-83.828999999999994</v>
      </c>
      <c r="V1085" s="1">
        <v>-0.4536</v>
      </c>
      <c r="W1085" s="1">
        <v>2.5</v>
      </c>
      <c r="X1085" s="2">
        <v>0.25178571428571428</v>
      </c>
      <c r="Y1085" s="2">
        <v>0.14226190476190476</v>
      </c>
      <c r="Z1085" s="2">
        <v>0.60595238095238091</v>
      </c>
      <c r="AA1085" s="3">
        <v>65.029469548133605</v>
      </c>
      <c r="AB1085" s="2">
        <v>-2.86348154118784E-2</v>
      </c>
      <c r="AC1085" s="2">
        <v>-1.3904140357613337E-2</v>
      </c>
      <c r="AD1085" s="2">
        <v>0.46971893310546903</v>
      </c>
      <c r="AE1085" s="5">
        <v>13.756187000000001</v>
      </c>
      <c r="AF1085" s="1">
        <v>8.4817588019754595</v>
      </c>
      <c r="AG1085" s="1">
        <v>962</v>
      </c>
      <c r="AH1085" s="1">
        <v>-11.210277777777801</v>
      </c>
      <c r="AI1085" s="1">
        <v>-75.334722222222197</v>
      </c>
      <c r="AJ1085" s="6">
        <v>68.514046737280296</v>
      </c>
      <c r="AK1085" s="7">
        <v>49.291651730986537</v>
      </c>
      <c r="AL1085" s="6">
        <v>84.643282976127537</v>
      </c>
      <c r="AM1085" s="1">
        <v>73.090914412527155</v>
      </c>
      <c r="AN1085" s="1">
        <v>2279.4585831022914</v>
      </c>
      <c r="AO1085" s="10">
        <v>4</v>
      </c>
      <c r="AP1085" s="11">
        <v>0</v>
      </c>
      <c r="AQ1085" s="11">
        <v>20</v>
      </c>
      <c r="AR1085" s="11">
        <v>20</v>
      </c>
      <c r="AS1085" s="12">
        <v>16.217750826901874</v>
      </c>
    </row>
    <row r="1086" spans="1:45" x14ac:dyDescent="0.25">
      <c r="A1086" s="1" t="s">
        <v>2167</v>
      </c>
      <c r="B1086" s="1" t="s">
        <v>2076</v>
      </c>
      <c r="C1086" s="1" t="s">
        <v>2168</v>
      </c>
      <c r="D1086" s="1" t="s">
        <v>2168</v>
      </c>
      <c r="E1086" s="2" t="s">
        <v>3741</v>
      </c>
      <c r="F1086" s="2" t="s">
        <v>3725</v>
      </c>
      <c r="G1086" s="1" t="s">
        <v>3707</v>
      </c>
      <c r="H1086" s="13">
        <v>19119.998177566002</v>
      </c>
      <c r="I1086" s="13">
        <v>19803</v>
      </c>
      <c r="J1086" s="13">
        <f t="shared" si="16"/>
        <v>683.00182243399831</v>
      </c>
      <c r="K1086" s="2">
        <v>3.572185604261105E-2</v>
      </c>
      <c r="L1086" s="13">
        <v>19136.881399999998</v>
      </c>
      <c r="M1086" s="13">
        <v>43748.749199999998</v>
      </c>
      <c r="N1086" s="13">
        <v>12382.199500000001</v>
      </c>
      <c r="O1086" s="13">
        <v>6754.6818999999996</v>
      </c>
      <c r="P1086" s="13">
        <v>31366.5497</v>
      </c>
      <c r="Q1086" s="13">
        <v>-24611.8678</v>
      </c>
      <c r="R1086" s="13">
        <v>38121.231599999999</v>
      </c>
      <c r="S1086" s="1">
        <v>42.9649</v>
      </c>
      <c r="T1086" s="1">
        <v>199.51490000000001</v>
      </c>
      <c r="U1086" s="1">
        <v>-156.55000000000001</v>
      </c>
      <c r="V1086" s="1">
        <v>-0.64559999999999995</v>
      </c>
      <c r="W1086" s="1">
        <v>2.1</v>
      </c>
      <c r="X1086" s="2">
        <v>0.21562389536938847</v>
      </c>
      <c r="Y1086" s="2">
        <v>0.16659092056759076</v>
      </c>
      <c r="Z1086" s="2">
        <v>0.61778518406302074</v>
      </c>
      <c r="AA1086" s="3">
        <v>61.868563021088775</v>
      </c>
      <c r="AB1086" s="2">
        <v>1.0705104057761039E-2</v>
      </c>
      <c r="AC1086" s="2">
        <v>5.026681451637538E-3</v>
      </c>
      <c r="AD1086" s="2">
        <v>0.27462583780288702</v>
      </c>
      <c r="AE1086" s="5">
        <v>13.768551</v>
      </c>
      <c r="AF1086" s="1">
        <v>1772.5742574257399</v>
      </c>
      <c r="AG1086" s="1">
        <v>3425</v>
      </c>
      <c r="AH1086" s="1">
        <v>-11.7755555555556</v>
      </c>
      <c r="AI1086" s="1">
        <v>-75.500555555555593</v>
      </c>
      <c r="AJ1086" s="6">
        <v>98.727054036445082</v>
      </c>
      <c r="AK1086" s="7">
        <v>94.265790865619323</v>
      </c>
      <c r="AL1086" s="6">
        <v>94.563209834777467</v>
      </c>
      <c r="AM1086" s="1">
        <v>0.64887049505876493</v>
      </c>
      <c r="AN1086" s="1">
        <v>441.29481934189369</v>
      </c>
      <c r="AO1086" s="10">
        <v>4</v>
      </c>
      <c r="AP1086" s="11">
        <v>45</v>
      </c>
      <c r="AQ1086" s="11">
        <v>1</v>
      </c>
      <c r="AR1086" s="11">
        <v>46</v>
      </c>
      <c r="AS1086" s="12">
        <v>6.2541880723698904E-3</v>
      </c>
    </row>
    <row r="1087" spans="1:45" x14ac:dyDescent="0.25">
      <c r="A1087" s="1" t="s">
        <v>2169</v>
      </c>
      <c r="B1087" s="1" t="s">
        <v>2076</v>
      </c>
      <c r="C1087" s="1" t="s">
        <v>2168</v>
      </c>
      <c r="D1087" s="1" t="s">
        <v>2170</v>
      </c>
      <c r="E1087" s="2" t="s">
        <v>3745</v>
      </c>
      <c r="F1087" s="2" t="s">
        <v>3725</v>
      </c>
      <c r="G1087" s="1" t="s">
        <v>3712</v>
      </c>
      <c r="H1087" s="13">
        <v>6485.0006120800017</v>
      </c>
      <c r="I1087" s="13">
        <v>5852</v>
      </c>
      <c r="J1087" s="13">
        <f t="shared" si="16"/>
        <v>-633.0006120800017</v>
      </c>
      <c r="K1087" s="2">
        <v>-9.7609954099445007E-2</v>
      </c>
      <c r="L1087" s="13">
        <v>6472.9739</v>
      </c>
      <c r="M1087" s="13">
        <v>13541.808800000001</v>
      </c>
      <c r="N1087" s="13">
        <v>5696.6117000000004</v>
      </c>
      <c r="O1087" s="13">
        <v>776.36220000000003</v>
      </c>
      <c r="P1087" s="13">
        <v>7845.1971000000003</v>
      </c>
      <c r="Q1087" s="13">
        <v>-7068.8348999999998</v>
      </c>
      <c r="R1087" s="13">
        <v>8621.5593000000008</v>
      </c>
      <c r="S1087" s="1">
        <v>15.5158</v>
      </c>
      <c r="T1087" s="1">
        <v>156.78809999999999</v>
      </c>
      <c r="U1087" s="1">
        <v>-141.2723</v>
      </c>
      <c r="V1087" s="1">
        <v>-0.81989999999999996</v>
      </c>
      <c r="W1087" s="1">
        <v>2.2000000000000002</v>
      </c>
      <c r="X1087" s="2">
        <v>0.22522214627477785</v>
      </c>
      <c r="Y1087" s="2">
        <v>0.17669172932330826</v>
      </c>
      <c r="Z1087" s="2">
        <v>0.59808612440191389</v>
      </c>
      <c r="AA1087" s="3">
        <v>67.2</v>
      </c>
      <c r="AB1087" s="2">
        <v>-2.1050933736390554E-2</v>
      </c>
      <c r="AC1087" s="2">
        <v>-1.4565514181710038E-2</v>
      </c>
      <c r="AD1087" s="2">
        <v>0.42723000049591098</v>
      </c>
      <c r="AE1087" s="5">
        <v>34.997418000000003</v>
      </c>
      <c r="AF1087" s="1">
        <v>63.464052287581701</v>
      </c>
      <c r="AG1087" s="1">
        <v>3493</v>
      </c>
      <c r="AH1087" s="1">
        <v>-11.731111111111099</v>
      </c>
      <c r="AI1087" s="1">
        <v>-75.546666666666695</v>
      </c>
      <c r="AJ1087" s="6">
        <v>83.452248060776512</v>
      </c>
      <c r="AK1087" s="7">
        <v>11.547566664963041</v>
      </c>
      <c r="AL1087" s="6">
        <v>90.675780884139158</v>
      </c>
      <c r="AM1087" s="1">
        <v>27.427493852749471</v>
      </c>
      <c r="AN1087" s="1">
        <v>5345.6574155501003</v>
      </c>
      <c r="AO1087" s="10">
        <v>6</v>
      </c>
      <c r="AP1087" s="11">
        <v>15</v>
      </c>
      <c r="AQ1087" s="11">
        <v>20</v>
      </c>
      <c r="AR1087" s="11">
        <v>35</v>
      </c>
      <c r="AS1087" s="12">
        <v>0.35872963633371729</v>
      </c>
    </row>
    <row r="1088" spans="1:45" x14ac:dyDescent="0.25">
      <c r="A1088" s="1" t="s">
        <v>2171</v>
      </c>
      <c r="B1088" s="1" t="s">
        <v>2076</v>
      </c>
      <c r="C1088" s="1" t="s">
        <v>2168</v>
      </c>
      <c r="D1088" s="1" t="s">
        <v>2172</v>
      </c>
      <c r="E1088" s="2" t="s">
        <v>3743</v>
      </c>
      <c r="F1088" s="2" t="s">
        <v>3725</v>
      </c>
      <c r="G1088" s="1" t="s">
        <v>3712</v>
      </c>
      <c r="H1088" s="13">
        <v>4637.9997574759973</v>
      </c>
      <c r="I1088" s="13">
        <v>4447</v>
      </c>
      <c r="J1088" s="13">
        <f t="shared" si="16"/>
        <v>-190.99975747599728</v>
      </c>
      <c r="K1088" s="2">
        <v>-4.1181493631629575E-2</v>
      </c>
      <c r="L1088" s="13">
        <v>4649.5261</v>
      </c>
      <c r="M1088" s="13">
        <v>7999.2866999999997</v>
      </c>
      <c r="N1088" s="13">
        <v>3901.1235000000001</v>
      </c>
      <c r="O1088" s="13">
        <v>748.40260000000001</v>
      </c>
      <c r="P1088" s="13">
        <v>4098.1632</v>
      </c>
      <c r="Q1088" s="13">
        <v>-3349.7604999999999</v>
      </c>
      <c r="R1088" s="13">
        <v>4846.5658000000003</v>
      </c>
      <c r="S1088" s="1">
        <v>23.667100000000001</v>
      </c>
      <c r="T1088" s="1">
        <v>129.5984</v>
      </c>
      <c r="U1088" s="1">
        <v>-105.9312</v>
      </c>
      <c r="V1088" s="1">
        <v>-0.69120000000000004</v>
      </c>
      <c r="W1088" s="1">
        <v>2.4</v>
      </c>
      <c r="X1088" s="2">
        <v>0.25005621767483699</v>
      </c>
      <c r="Y1088" s="2">
        <v>0.15853384304025187</v>
      </c>
      <c r="Z1088" s="2">
        <v>0.59140993928491115</v>
      </c>
      <c r="AA1088" s="3">
        <v>69.087452471482891</v>
      </c>
      <c r="AB1088" s="2">
        <v>-6.3543868443033391E-3</v>
      </c>
      <c r="AC1088" s="2">
        <v>-5.9896295062998872E-3</v>
      </c>
      <c r="AD1088" s="2">
        <v>0.49212288856506298</v>
      </c>
      <c r="AE1088" s="5">
        <v>32.564250000000001</v>
      </c>
      <c r="AF1088" s="1">
        <v>12.890754708030901</v>
      </c>
      <c r="AG1088" s="1">
        <v>3359</v>
      </c>
      <c r="AH1088" s="1">
        <v>-11.8552777777778</v>
      </c>
      <c r="AI1088" s="1">
        <v>-75.354444444444397</v>
      </c>
      <c r="AJ1088" s="6">
        <v>84.418930805738995</v>
      </c>
      <c r="AK1088" s="7">
        <v>22.980221208938129</v>
      </c>
      <c r="AL1088" s="6">
        <v>85.638012963879703</v>
      </c>
      <c r="AM1088" s="1">
        <v>61.133871044616761</v>
      </c>
      <c r="AN1088" s="1">
        <v>3654.5335288170195</v>
      </c>
      <c r="AO1088" s="10">
        <v>4</v>
      </c>
      <c r="AP1088" s="11">
        <v>0</v>
      </c>
      <c r="AQ1088" s="11">
        <v>30</v>
      </c>
      <c r="AR1088" s="11">
        <v>30</v>
      </c>
      <c r="AS1088" s="12">
        <v>18.395424836601308</v>
      </c>
    </row>
    <row r="1089" spans="1:45" x14ac:dyDescent="0.25">
      <c r="A1089" s="1" t="s">
        <v>2173</v>
      </c>
      <c r="B1089" s="1" t="s">
        <v>2076</v>
      </c>
      <c r="C1089" s="1" t="s">
        <v>2168</v>
      </c>
      <c r="D1089" s="1" t="s">
        <v>2174</v>
      </c>
      <c r="E1089" s="2" t="s">
        <v>3745</v>
      </c>
      <c r="F1089" s="2" t="s">
        <v>3725</v>
      </c>
      <c r="G1089" s="1" t="s">
        <v>3709</v>
      </c>
      <c r="H1089" s="13">
        <v>1352.000328549</v>
      </c>
      <c r="I1089" s="13">
        <v>1330</v>
      </c>
      <c r="J1089" s="13">
        <f t="shared" si="16"/>
        <v>-22.00032854899996</v>
      </c>
      <c r="K1089" s="2">
        <v>-1.6272428404371212E-2</v>
      </c>
      <c r="L1089" s="13">
        <v>1301.3387</v>
      </c>
      <c r="M1089" s="13">
        <v>1741.1638</v>
      </c>
      <c r="N1089" s="13">
        <v>914.57</v>
      </c>
      <c r="O1089" s="13">
        <v>386.76870000000002</v>
      </c>
      <c r="P1089" s="13">
        <v>826.59370000000001</v>
      </c>
      <c r="Q1089" s="13">
        <v>-439.82499999999999</v>
      </c>
      <c r="R1089" s="13">
        <v>1213.3625</v>
      </c>
      <c r="S1089" s="1">
        <v>50.848799999999997</v>
      </c>
      <c r="T1089" s="1">
        <v>108.6729</v>
      </c>
      <c r="U1089" s="1">
        <v>-57.824100000000001</v>
      </c>
      <c r="V1089" s="1">
        <v>-0.36249999999999999</v>
      </c>
      <c r="W1089" s="1">
        <v>2.5</v>
      </c>
      <c r="X1089" s="2">
        <v>0.20300751879699247</v>
      </c>
      <c r="Y1089" s="2">
        <v>0.17142857142857143</v>
      </c>
      <c r="Z1089" s="2">
        <v>0.6255639097744361</v>
      </c>
      <c r="AA1089" s="3">
        <v>59.855769230769226</v>
      </c>
      <c r="AB1089" s="2">
        <v>2.7655673512572143E-3</v>
      </c>
      <c r="AC1089" s="2">
        <v>-2.3410096096534438E-3</v>
      </c>
      <c r="AD1089" s="2">
        <v>0.37501609325408902</v>
      </c>
      <c r="AE1089" s="5">
        <v>21.933309999999999</v>
      </c>
      <c r="AF1089" s="1">
        <v>253.389830508475</v>
      </c>
      <c r="AG1089" s="1">
        <v>3364</v>
      </c>
      <c r="AH1089" s="1">
        <v>-11.8027777777778</v>
      </c>
      <c r="AI1089" s="1">
        <v>-75.438888888888897</v>
      </c>
      <c r="AJ1089" s="6">
        <v>90.307163338218771</v>
      </c>
      <c r="AK1089" s="7">
        <v>32.430117469539518</v>
      </c>
      <c r="AL1089" s="6">
        <v>92.877305786578432</v>
      </c>
      <c r="AM1089" s="1">
        <v>21.22828988629189</v>
      </c>
      <c r="AN1089" s="1">
        <v>295.38618097097685</v>
      </c>
      <c r="AO1089" s="10">
        <v>1</v>
      </c>
      <c r="AP1089" s="11">
        <v>3</v>
      </c>
      <c r="AQ1089" s="11">
        <v>2</v>
      </c>
      <c r="AR1089" s="11">
        <v>5</v>
      </c>
      <c r="AS1089" s="12">
        <v>0</v>
      </c>
    </row>
    <row r="1090" spans="1:45" x14ac:dyDescent="0.25">
      <c r="A1090" s="1" t="s">
        <v>2175</v>
      </c>
      <c r="B1090" s="1" t="s">
        <v>2076</v>
      </c>
      <c r="C1090" s="1" t="s">
        <v>2168</v>
      </c>
      <c r="D1090" s="1" t="s">
        <v>2176</v>
      </c>
      <c r="E1090" s="2" t="s">
        <v>3742</v>
      </c>
      <c r="F1090" s="2" t="s">
        <v>3730</v>
      </c>
      <c r="G1090" s="1" t="s">
        <v>3709</v>
      </c>
      <c r="H1090" s="13">
        <v>1700.0002527050001</v>
      </c>
      <c r="I1090" s="13">
        <v>1526</v>
      </c>
      <c r="J1090" s="13">
        <f t="shared" si="16"/>
        <v>-174.00025270500009</v>
      </c>
      <c r="K1090" s="2">
        <v>-0.10235307461168609</v>
      </c>
      <c r="L1090" s="13">
        <v>1629.9296999999999</v>
      </c>
      <c r="M1090" s="13">
        <v>3087.6669999999999</v>
      </c>
      <c r="N1090" s="13">
        <v>1332.5146</v>
      </c>
      <c r="O1090" s="13">
        <v>297.4151</v>
      </c>
      <c r="P1090" s="13">
        <v>1755.1523999999999</v>
      </c>
      <c r="Q1090" s="13">
        <v>-1457.7373</v>
      </c>
      <c r="R1090" s="13">
        <v>2052.5675000000001</v>
      </c>
      <c r="S1090" s="1">
        <v>25.217500000000001</v>
      </c>
      <c r="T1090" s="1">
        <v>148.8175</v>
      </c>
      <c r="U1090" s="1">
        <v>-123.6</v>
      </c>
      <c r="V1090" s="1">
        <v>-0.71020000000000005</v>
      </c>
      <c r="W1090" s="1">
        <v>3.1</v>
      </c>
      <c r="X1090" s="2">
        <v>0.24770642201834864</v>
      </c>
      <c r="Y1090" s="2">
        <v>0.13695937090432503</v>
      </c>
      <c r="Z1090" s="2">
        <v>0.61533420707732633</v>
      </c>
      <c r="AA1090" s="3">
        <v>62.513312034078808</v>
      </c>
      <c r="AB1090" s="2">
        <v>-8.8189389504894633E-3</v>
      </c>
      <c r="AC1090" s="2">
        <v>-1.5307131699265009E-2</v>
      </c>
      <c r="AD1090" s="2">
        <v>0.43634772300720198</v>
      </c>
      <c r="AE1090" s="5">
        <v>32.564250000000001</v>
      </c>
      <c r="AF1090" s="1">
        <v>1.8046763586371</v>
      </c>
      <c r="AG1090" s="1">
        <v>3632</v>
      </c>
      <c r="AH1090" s="1">
        <v>-11.8022222222222</v>
      </c>
      <c r="AI1090" s="1">
        <v>-75.718055555555594</v>
      </c>
      <c r="AJ1090" s="6">
        <v>4.6173519439298278</v>
      </c>
      <c r="AK1090" s="7">
        <v>45.717538960380949</v>
      </c>
      <c r="AL1090" s="6">
        <v>71.952613088628851</v>
      </c>
      <c r="AM1090" s="1">
        <v>15.872815163329561</v>
      </c>
      <c r="AN1090" s="1">
        <v>564.14646201893027</v>
      </c>
      <c r="AO1090" s="10">
        <v>2</v>
      </c>
      <c r="AP1090" s="11">
        <v>0</v>
      </c>
      <c r="AQ1090" s="11">
        <v>7</v>
      </c>
      <c r="AR1090" s="11">
        <v>7</v>
      </c>
      <c r="AS1090" s="12">
        <v>1.9837601499063087</v>
      </c>
    </row>
    <row r="1091" spans="1:45" x14ac:dyDescent="0.25">
      <c r="A1091" s="1" t="s">
        <v>2177</v>
      </c>
      <c r="B1091" s="1" t="s">
        <v>2076</v>
      </c>
      <c r="C1091" s="1" t="s">
        <v>2168</v>
      </c>
      <c r="D1091" s="1" t="s">
        <v>2178</v>
      </c>
      <c r="E1091" s="2" t="s">
        <v>3743</v>
      </c>
      <c r="F1091" s="2" t="s">
        <v>3730</v>
      </c>
      <c r="G1091" s="1" t="s">
        <v>3709</v>
      </c>
      <c r="H1091" s="13">
        <v>1504.0009916910001</v>
      </c>
      <c r="I1091" s="13">
        <v>1263</v>
      </c>
      <c r="J1091" s="13">
        <f t="shared" ref="J1091:J1154" si="17">+I1091-H1091</f>
        <v>-241.00099169100008</v>
      </c>
      <c r="K1091" s="2">
        <v>-0.16023991541390831</v>
      </c>
      <c r="L1091" s="13">
        <v>1498.1384</v>
      </c>
      <c r="M1091" s="13">
        <v>1766.1114</v>
      </c>
      <c r="N1091" s="13">
        <v>1137.8357000000001</v>
      </c>
      <c r="O1091" s="13">
        <v>360.30270000000002</v>
      </c>
      <c r="P1091" s="13">
        <v>628.27570000000003</v>
      </c>
      <c r="Q1091" s="13">
        <v>-267.97300000000001</v>
      </c>
      <c r="R1091" s="13">
        <v>988.57849999999996</v>
      </c>
      <c r="S1091" s="1">
        <v>44.151400000000002</v>
      </c>
      <c r="T1091" s="1">
        <v>76.988699999999994</v>
      </c>
      <c r="U1091" s="1">
        <v>-32.837299999999999</v>
      </c>
      <c r="V1091" s="1">
        <v>-0.27110000000000001</v>
      </c>
      <c r="W1091" s="1">
        <v>2.9</v>
      </c>
      <c r="X1091" s="2">
        <v>0.26840855106888362</v>
      </c>
      <c r="Y1091" s="2">
        <v>0.12430720506730007</v>
      </c>
      <c r="Z1091" s="2">
        <v>0.6072842438638163</v>
      </c>
      <c r="AA1091" s="3">
        <v>64.667535853976531</v>
      </c>
      <c r="AB1091" s="2">
        <v>-1.919852979362191E-2</v>
      </c>
      <c r="AC1091" s="2">
        <v>-2.4639794335615806E-2</v>
      </c>
      <c r="AD1091" s="2">
        <v>0.41926693916320801</v>
      </c>
      <c r="AE1091" s="5">
        <v>21.933309999999999</v>
      </c>
      <c r="AF1091" s="1">
        <v>24.103277674706199</v>
      </c>
      <c r="AG1091" s="1">
        <v>3546</v>
      </c>
      <c r="AH1091" s="1">
        <v>-11.7852777777778</v>
      </c>
      <c r="AI1091" s="1">
        <v>-75.674999999999997</v>
      </c>
      <c r="AJ1091" s="6">
        <v>47.139354521892457</v>
      </c>
      <c r="AK1091" s="7">
        <v>41.904415119128018</v>
      </c>
      <c r="AL1091" s="6">
        <v>91.838127738932968</v>
      </c>
      <c r="AM1091" s="1">
        <v>69.336157418388566</v>
      </c>
      <c r="AN1091" s="1">
        <v>906.73688786343075</v>
      </c>
      <c r="AO1091" s="10">
        <v>1</v>
      </c>
      <c r="AP1091" s="11">
        <v>0</v>
      </c>
      <c r="AQ1091" s="11">
        <v>12</v>
      </c>
      <c r="AR1091" s="11">
        <v>12</v>
      </c>
      <c r="AS1091" s="12">
        <v>7.8489361702127658</v>
      </c>
    </row>
    <row r="1092" spans="1:45" x14ac:dyDescent="0.25">
      <c r="A1092" s="1" t="s">
        <v>2179</v>
      </c>
      <c r="B1092" s="1" t="s">
        <v>2076</v>
      </c>
      <c r="C1092" s="1" t="s">
        <v>2168</v>
      </c>
      <c r="D1092" s="1" t="s">
        <v>2180</v>
      </c>
      <c r="E1092" s="2" t="s">
        <v>3745</v>
      </c>
      <c r="F1092" s="2" t="s">
        <v>3725</v>
      </c>
      <c r="G1092" s="1" t="s">
        <v>3710</v>
      </c>
      <c r="H1092" s="13">
        <v>2704.0011300590004</v>
      </c>
      <c r="I1092" s="13">
        <v>2601</v>
      </c>
      <c r="J1092" s="13">
        <f t="shared" si="17"/>
        <v>-103.00113005900039</v>
      </c>
      <c r="K1092" s="2">
        <v>-3.8092117978054597E-2</v>
      </c>
      <c r="L1092" s="13">
        <v>2662.9585999999999</v>
      </c>
      <c r="M1092" s="13">
        <v>2791.6689999999999</v>
      </c>
      <c r="N1092" s="13">
        <v>1855.3511000000001</v>
      </c>
      <c r="O1092" s="13">
        <v>807.60739999999998</v>
      </c>
      <c r="P1092" s="13">
        <v>936.31790000000001</v>
      </c>
      <c r="Q1092" s="13">
        <v>-128.7105</v>
      </c>
      <c r="R1092" s="13">
        <v>1743.9253000000001</v>
      </c>
      <c r="S1092" s="1">
        <v>59.223700000000001</v>
      </c>
      <c r="T1092" s="1">
        <v>68.662300000000002</v>
      </c>
      <c r="U1092" s="1">
        <v>-9.4385999999999992</v>
      </c>
      <c r="V1092" s="1">
        <v>-7.3800000000000004E-2</v>
      </c>
      <c r="W1092" s="1">
        <v>2.8</v>
      </c>
      <c r="X1092" s="2">
        <v>0.22145328719723184</v>
      </c>
      <c r="Y1092" s="2">
        <v>0.16762783544790466</v>
      </c>
      <c r="Z1092" s="2">
        <v>0.6109188773548635</v>
      </c>
      <c r="AA1092" s="3">
        <v>63.687853996224042</v>
      </c>
      <c r="AB1092" s="2">
        <v>-2.4821771521776892E-4</v>
      </c>
      <c r="AC1092" s="2">
        <v>-5.5327220376716335E-3</v>
      </c>
      <c r="AD1092" s="2">
        <v>0.29971420764923101</v>
      </c>
      <c r="AE1092" s="5">
        <v>24.707689999999999</v>
      </c>
      <c r="AF1092" s="1">
        <v>162.556306306306</v>
      </c>
      <c r="AG1092" s="1">
        <v>3336</v>
      </c>
      <c r="AH1092" s="1">
        <v>-11.8222222222222</v>
      </c>
      <c r="AI1092" s="1">
        <v>-75.391944444444505</v>
      </c>
      <c r="AJ1092" s="6">
        <v>97.04374305645274</v>
      </c>
      <c r="AK1092" s="7">
        <v>69.9848574019354</v>
      </c>
      <c r="AL1092" s="6">
        <v>89.88292932703223</v>
      </c>
      <c r="AM1092" s="1">
        <v>5.5187260120983819</v>
      </c>
      <c r="AN1092" s="1">
        <v>864.83347071491607</v>
      </c>
      <c r="AO1092" s="10">
        <v>1</v>
      </c>
      <c r="AP1092" s="11">
        <v>7</v>
      </c>
      <c r="AQ1092" s="11">
        <v>1</v>
      </c>
      <c r="AR1092" s="11">
        <v>8</v>
      </c>
      <c r="AS1092" s="12">
        <v>0.10700538876058506</v>
      </c>
    </row>
    <row r="1093" spans="1:45" x14ac:dyDescent="0.25">
      <c r="A1093" s="1" t="s">
        <v>2181</v>
      </c>
      <c r="B1093" s="1" t="s">
        <v>2076</v>
      </c>
      <c r="C1093" s="1" t="s">
        <v>2168</v>
      </c>
      <c r="D1093" s="1" t="s">
        <v>2182</v>
      </c>
      <c r="E1093" s="2" t="s">
        <v>3745</v>
      </c>
      <c r="F1093" s="2" t="s">
        <v>3725</v>
      </c>
      <c r="G1093" s="1" t="s">
        <v>3709</v>
      </c>
      <c r="H1093" s="13">
        <v>1711.0003674049999</v>
      </c>
      <c r="I1093" s="13">
        <v>1430</v>
      </c>
      <c r="J1093" s="13">
        <f t="shared" si="17"/>
        <v>-281.00036740499991</v>
      </c>
      <c r="K1093" s="2">
        <v>-0.1642316230657396</v>
      </c>
      <c r="L1093" s="13">
        <v>1638.3960999999999</v>
      </c>
      <c r="M1093" s="13">
        <v>3105.8173999999999</v>
      </c>
      <c r="N1093" s="13">
        <v>1209.4490000000001</v>
      </c>
      <c r="O1093" s="13">
        <v>428.94709999999998</v>
      </c>
      <c r="P1093" s="13">
        <v>1896.3684000000001</v>
      </c>
      <c r="Q1093" s="13">
        <v>-1467.4213</v>
      </c>
      <c r="R1093" s="13">
        <v>2325.3155000000002</v>
      </c>
      <c r="S1093" s="1">
        <v>36.165900000000001</v>
      </c>
      <c r="T1093" s="1">
        <v>159.88900000000001</v>
      </c>
      <c r="U1093" s="1">
        <v>-123.723</v>
      </c>
      <c r="V1093" s="1">
        <v>-0.63109999999999999</v>
      </c>
      <c r="W1093" s="1">
        <v>2.6</v>
      </c>
      <c r="X1093" s="2">
        <v>0.22517482517482518</v>
      </c>
      <c r="Y1093" s="2">
        <v>0.18671328671328671</v>
      </c>
      <c r="Z1093" s="2">
        <v>0.58811188811188808</v>
      </c>
      <c r="AA1093" s="3">
        <v>70.035671819262774</v>
      </c>
      <c r="AB1093" s="2">
        <v>-1.8609566514178666E-2</v>
      </c>
      <c r="AC1093" s="2">
        <v>-2.5303471582328596E-2</v>
      </c>
      <c r="AD1093" s="2">
        <v>0.34646993875503501</v>
      </c>
      <c r="AE1093" s="5">
        <v>18.580190000000002</v>
      </c>
      <c r="AF1093" s="1">
        <v>94.551758296186193</v>
      </c>
      <c r="AG1093" s="1">
        <v>3366</v>
      </c>
      <c r="AH1093" s="1">
        <v>-11.807222222222199</v>
      </c>
      <c r="AI1093" s="1">
        <v>-75.424166666666693</v>
      </c>
      <c r="AJ1093" s="6">
        <v>96.757741513396795</v>
      </c>
      <c r="AK1093" s="7">
        <v>62.535960640020583</v>
      </c>
      <c r="AL1093" s="6">
        <v>94.994252305223071</v>
      </c>
      <c r="AM1093" s="1">
        <v>21.931352481771739</v>
      </c>
      <c r="AN1093" s="1">
        <v>765.09910136200619</v>
      </c>
      <c r="AO1093" s="10">
        <v>1</v>
      </c>
      <c r="AP1093" s="11">
        <v>4</v>
      </c>
      <c r="AQ1093" s="11">
        <v>3</v>
      </c>
      <c r="AR1093" s="11">
        <v>7</v>
      </c>
      <c r="AS1093" s="12">
        <v>1.0814094775212637</v>
      </c>
    </row>
    <row r="1094" spans="1:45" x14ac:dyDescent="0.25">
      <c r="A1094" s="1" t="s">
        <v>2183</v>
      </c>
      <c r="B1094" s="1" t="s">
        <v>2076</v>
      </c>
      <c r="C1094" s="1" t="s">
        <v>2168</v>
      </c>
      <c r="D1094" s="1" t="s">
        <v>2184</v>
      </c>
      <c r="E1094" s="2" t="s">
        <v>3743</v>
      </c>
      <c r="F1094" s="2" t="s">
        <v>3725</v>
      </c>
      <c r="G1094" s="1" t="s">
        <v>3709</v>
      </c>
      <c r="H1094" s="13">
        <v>1075.9999780570001</v>
      </c>
      <c r="I1094" s="13">
        <v>1096</v>
      </c>
      <c r="J1094" s="13">
        <f t="shared" si="17"/>
        <v>20.000021942999865</v>
      </c>
      <c r="K1094" s="2">
        <v>1.8587381366972838E-2</v>
      </c>
      <c r="L1094" s="13">
        <v>1034.4724000000001</v>
      </c>
      <c r="M1094" s="13">
        <v>1784.2800999999999</v>
      </c>
      <c r="N1094" s="13">
        <v>746.83219999999994</v>
      </c>
      <c r="O1094" s="13">
        <v>287.64019999999999</v>
      </c>
      <c r="P1094" s="13">
        <v>1037.4477999999999</v>
      </c>
      <c r="Q1094" s="13">
        <v>-749.80769999999995</v>
      </c>
      <c r="R1094" s="13">
        <v>1325.088</v>
      </c>
      <c r="S1094" s="1">
        <v>40.818100000000001</v>
      </c>
      <c r="T1094" s="1">
        <v>147.2208</v>
      </c>
      <c r="U1094" s="1">
        <v>-106.4028</v>
      </c>
      <c r="V1094" s="1">
        <v>-0.56589999999999996</v>
      </c>
      <c r="W1094" s="1">
        <v>2.8</v>
      </c>
      <c r="X1094" s="2">
        <v>0.21350364963503649</v>
      </c>
      <c r="Y1094" s="2">
        <v>0.22445255474452555</v>
      </c>
      <c r="Z1094" s="2">
        <v>0.56204379562043794</v>
      </c>
      <c r="AA1094" s="3">
        <v>77.922077922077932</v>
      </c>
      <c r="AB1094" s="2">
        <v>2.5815534920143879E-3</v>
      </c>
      <c r="AC1094" s="2">
        <v>2.6344279054810738E-3</v>
      </c>
      <c r="AD1094" s="2">
        <v>0.28838855028152499</v>
      </c>
      <c r="AE1094" s="5">
        <v>12.41071</v>
      </c>
      <c r="AF1094" s="1">
        <v>80.126849894291695</v>
      </c>
      <c r="AG1094" s="1">
        <v>3378</v>
      </c>
      <c r="AH1094" s="1">
        <v>-11.807777777777799</v>
      </c>
      <c r="AI1094" s="1">
        <v>-75.471111111111099</v>
      </c>
      <c r="AJ1094" s="6">
        <v>99.901052864246125</v>
      </c>
      <c r="AK1094" s="7">
        <v>81.213569712517966</v>
      </c>
      <c r="AL1094" s="6">
        <v>88.049537098671877</v>
      </c>
      <c r="AM1094" s="1">
        <v>2.6372190396547359</v>
      </c>
      <c r="AN1094" s="1">
        <v>705.37129568884211</v>
      </c>
      <c r="AO1094" s="10">
        <v>1</v>
      </c>
      <c r="AP1094" s="11">
        <v>0</v>
      </c>
      <c r="AQ1094" s="11">
        <v>2</v>
      </c>
      <c r="AR1094" s="11">
        <v>2</v>
      </c>
      <c r="AS1094" s="12">
        <v>7.8E-2</v>
      </c>
    </row>
    <row r="1095" spans="1:45" x14ac:dyDescent="0.25">
      <c r="A1095" s="1" t="s">
        <v>2185</v>
      </c>
      <c r="B1095" s="1" t="s">
        <v>2076</v>
      </c>
      <c r="C1095" s="1" t="s">
        <v>2168</v>
      </c>
      <c r="D1095" s="1" t="s">
        <v>2186</v>
      </c>
      <c r="E1095" s="2" t="s">
        <v>3743</v>
      </c>
      <c r="F1095" s="2" t="s">
        <v>3725</v>
      </c>
      <c r="G1095" s="1" t="s">
        <v>3710</v>
      </c>
      <c r="H1095" s="13">
        <v>2139.00004446</v>
      </c>
      <c r="I1095" s="13">
        <v>2180</v>
      </c>
      <c r="J1095" s="13">
        <f t="shared" si="17"/>
        <v>40.999955539999974</v>
      </c>
      <c r="K1095" s="2">
        <v>1.9167814253295442E-2</v>
      </c>
      <c r="L1095" s="13">
        <v>2104.3489</v>
      </c>
      <c r="M1095" s="13">
        <v>3020.7728999999999</v>
      </c>
      <c r="N1095" s="13">
        <v>1520.6714999999999</v>
      </c>
      <c r="O1095" s="13">
        <v>583.67740000000003</v>
      </c>
      <c r="P1095" s="13">
        <v>1500.1014</v>
      </c>
      <c r="Q1095" s="13">
        <v>-916.42399999999998</v>
      </c>
      <c r="R1095" s="13">
        <v>2083.7788</v>
      </c>
      <c r="S1095" s="1">
        <v>45.554200000000002</v>
      </c>
      <c r="T1095" s="1">
        <v>117.0783</v>
      </c>
      <c r="U1095" s="1">
        <v>-71.524100000000004</v>
      </c>
      <c r="V1095" s="1">
        <v>-0.43980000000000002</v>
      </c>
      <c r="W1095" s="1">
        <v>2.8</v>
      </c>
      <c r="X1095" s="2">
        <v>0.22293577981651377</v>
      </c>
      <c r="Y1095" s="2">
        <v>0.16788990825688074</v>
      </c>
      <c r="Z1095" s="2">
        <v>0.60917431192660554</v>
      </c>
      <c r="AA1095" s="3">
        <v>64.156626506024097</v>
      </c>
      <c r="AB1095" s="2">
        <v>9.2224924313952794E-3</v>
      </c>
      <c r="AC1095" s="2">
        <v>2.7160282992253482E-3</v>
      </c>
      <c r="AD1095" s="2">
        <v>0.378943622112274</v>
      </c>
      <c r="AE1095" s="5">
        <v>18.580190000000002</v>
      </c>
      <c r="AF1095" s="1">
        <v>205.92216582064299</v>
      </c>
      <c r="AG1095" s="1">
        <v>3404</v>
      </c>
      <c r="AH1095" s="1">
        <v>-11.76</v>
      </c>
      <c r="AI1095" s="1">
        <v>-75.469722222222202</v>
      </c>
      <c r="AJ1095" s="6">
        <v>94.770681431788347</v>
      </c>
      <c r="AK1095" s="7">
        <v>12.77643284645151</v>
      </c>
      <c r="AL1095" s="6">
        <v>82.835444327553091</v>
      </c>
      <c r="AM1095" s="1">
        <v>26.861722867521159</v>
      </c>
      <c r="AN1095" s="1">
        <v>768.18354499884242</v>
      </c>
      <c r="AO1095" s="10">
        <v>1</v>
      </c>
      <c r="AP1095" s="11">
        <v>0</v>
      </c>
      <c r="AQ1095" s="11">
        <v>10</v>
      </c>
      <c r="AR1095" s="11">
        <v>10</v>
      </c>
      <c r="AS1095" s="12">
        <v>2.1244487996080355</v>
      </c>
    </row>
    <row r="1096" spans="1:45" x14ac:dyDescent="0.25">
      <c r="A1096" s="1" t="s">
        <v>2187</v>
      </c>
      <c r="B1096" s="1" t="s">
        <v>2076</v>
      </c>
      <c r="C1096" s="1" t="s">
        <v>2168</v>
      </c>
      <c r="D1096" s="1" t="s">
        <v>2188</v>
      </c>
      <c r="E1096" s="2" t="s">
        <v>3743</v>
      </c>
      <c r="F1096" s="2" t="s">
        <v>3730</v>
      </c>
      <c r="G1096" s="1" t="s">
        <v>3708</v>
      </c>
      <c r="H1096" s="13">
        <v>593.99974559899999</v>
      </c>
      <c r="I1096" s="13">
        <v>512</v>
      </c>
      <c r="J1096" s="13">
        <f t="shared" si="17"/>
        <v>-81.999745598999993</v>
      </c>
      <c r="K1096" s="2">
        <v>-0.13804676888591927</v>
      </c>
      <c r="L1096" s="13">
        <v>604.19410000000005</v>
      </c>
      <c r="M1096" s="13">
        <v>1618.8968</v>
      </c>
      <c r="N1096" s="13">
        <v>543.54380000000003</v>
      </c>
      <c r="O1096" s="13">
        <v>60.650300000000001</v>
      </c>
      <c r="P1096" s="13">
        <v>1075.3529000000001</v>
      </c>
      <c r="Q1096" s="13">
        <v>-1014.7026</v>
      </c>
      <c r="R1096" s="13">
        <v>1136.0033000000001</v>
      </c>
      <c r="S1096" s="1">
        <v>10.912800000000001</v>
      </c>
      <c r="T1096" s="1">
        <v>193.4879</v>
      </c>
      <c r="U1096" s="1">
        <v>-182.57509999999999</v>
      </c>
      <c r="V1096" s="1">
        <v>-0.89319999999999999</v>
      </c>
      <c r="W1096" s="1">
        <v>2.2000000000000002</v>
      </c>
      <c r="X1096" s="2">
        <v>0.189453125</v>
      </c>
      <c r="Y1096" s="2">
        <v>0.244140625</v>
      </c>
      <c r="Z1096" s="2">
        <v>0.56640625</v>
      </c>
      <c r="AA1096" s="3">
        <v>76.551724137931032</v>
      </c>
      <c r="AB1096" s="2">
        <v>-3.2951364289550256E-2</v>
      </c>
      <c r="AC1096" s="2">
        <v>-2.0998435119995995E-2</v>
      </c>
      <c r="AD1096" s="2">
        <v>0.68418818712234497</v>
      </c>
      <c r="AE1096" s="5">
        <v>38.622529999999998</v>
      </c>
      <c r="AF1096" s="1">
        <v>26.892619575546401</v>
      </c>
      <c r="AG1096" s="1">
        <v>3830</v>
      </c>
      <c r="AH1096" s="1">
        <v>-11.764444444444401</v>
      </c>
      <c r="AI1096" s="1">
        <v>-75.610277777777796</v>
      </c>
      <c r="AJ1096" s="6">
        <v>84.836259823618377</v>
      </c>
      <c r="AK1096" s="7">
        <v>9.2468214821559531</v>
      </c>
      <c r="AL1096" s="6">
        <v>85.782562433787305</v>
      </c>
      <c r="AM1096" s="1">
        <v>65.912045103518821</v>
      </c>
      <c r="AN1096" s="1">
        <v>1819.3580303834458</v>
      </c>
      <c r="AO1096" s="10">
        <v>1</v>
      </c>
      <c r="AP1096" s="11">
        <v>0</v>
      </c>
      <c r="AQ1096" s="11">
        <v>6</v>
      </c>
      <c r="AR1096" s="11">
        <v>6</v>
      </c>
      <c r="AS1096" s="12">
        <v>15</v>
      </c>
    </row>
    <row r="1097" spans="1:45" x14ac:dyDescent="0.25">
      <c r="A1097" s="1" t="s">
        <v>2189</v>
      </c>
      <c r="B1097" s="1" t="s">
        <v>2076</v>
      </c>
      <c r="C1097" s="1" t="s">
        <v>2168</v>
      </c>
      <c r="D1097" s="1" t="s">
        <v>2190</v>
      </c>
      <c r="E1097" s="2" t="s">
        <v>3743</v>
      </c>
      <c r="F1097" s="2" t="s">
        <v>3725</v>
      </c>
      <c r="G1097" s="1" t="s">
        <v>3708</v>
      </c>
      <c r="H1097" s="13">
        <v>773.00005048700007</v>
      </c>
      <c r="I1097" s="13">
        <v>843</v>
      </c>
      <c r="J1097" s="13">
        <f t="shared" si="17"/>
        <v>69.999949512999933</v>
      </c>
      <c r="K1097" s="2">
        <v>9.055620302857556E-2</v>
      </c>
      <c r="L1097" s="13">
        <v>762.19899999999996</v>
      </c>
      <c r="M1097" s="13">
        <v>2077.7491</v>
      </c>
      <c r="N1097" s="13">
        <v>596.65639999999996</v>
      </c>
      <c r="O1097" s="13">
        <v>165.54249999999999</v>
      </c>
      <c r="P1097" s="13">
        <v>1481.0926999999999</v>
      </c>
      <c r="Q1097" s="13">
        <v>-1315.5501999999999</v>
      </c>
      <c r="R1097" s="13">
        <v>1646.6351999999999</v>
      </c>
      <c r="S1097" s="1">
        <v>23.316299999999998</v>
      </c>
      <c r="T1097" s="1">
        <v>208.60839999999999</v>
      </c>
      <c r="U1097" s="1">
        <v>-185.2921</v>
      </c>
      <c r="V1097" s="1">
        <v>-0.79890000000000005</v>
      </c>
      <c r="W1097" s="1">
        <v>2.9</v>
      </c>
      <c r="X1097" s="2">
        <v>0.199288256227758</v>
      </c>
      <c r="Y1097" s="2">
        <v>0.21233689205219455</v>
      </c>
      <c r="Z1097" s="2">
        <v>0.58837485172004744</v>
      </c>
      <c r="AA1097" s="3">
        <v>69.959677419354833</v>
      </c>
      <c r="AB1097" s="2">
        <v>-3.4780290195735031E-4</v>
      </c>
      <c r="AC1097" s="2">
        <v>1.24609767038657E-2</v>
      </c>
      <c r="AD1097" s="2">
        <v>0.37235152721405002</v>
      </c>
      <c r="AE1097" s="5">
        <v>18.580190000000002</v>
      </c>
      <c r="AF1097" s="1">
        <v>45.076674737691697</v>
      </c>
      <c r="AG1097" s="1">
        <v>3473</v>
      </c>
      <c r="AH1097" s="1">
        <v>-11.759166666666699</v>
      </c>
      <c r="AI1097" s="1">
        <v>-75.435277777777799</v>
      </c>
      <c r="AJ1097" s="6">
        <v>92.041312517995138</v>
      </c>
      <c r="AK1097" s="7">
        <v>20.695137905775638</v>
      </c>
      <c r="AL1097" s="6">
        <v>87.481692013598661</v>
      </c>
      <c r="AM1097" s="1">
        <v>0</v>
      </c>
      <c r="AN1097" s="1">
        <v>405.47399031590425</v>
      </c>
      <c r="AO1097" s="10">
        <v>1</v>
      </c>
      <c r="AP1097" s="11">
        <v>0</v>
      </c>
      <c r="AQ1097" s="11">
        <v>6</v>
      </c>
      <c r="AR1097" s="11">
        <v>6</v>
      </c>
      <c r="AS1097" s="12">
        <v>0</v>
      </c>
    </row>
    <row r="1098" spans="1:45" x14ac:dyDescent="0.25">
      <c r="A1098" s="1" t="s">
        <v>2191</v>
      </c>
      <c r="B1098" s="1" t="s">
        <v>2076</v>
      </c>
      <c r="C1098" s="1" t="s">
        <v>2168</v>
      </c>
      <c r="D1098" s="1" t="s">
        <v>2192</v>
      </c>
      <c r="E1098" s="2" t="s">
        <v>3743</v>
      </c>
      <c r="F1098" s="2" t="s">
        <v>3725</v>
      </c>
      <c r="G1098" s="1" t="s">
        <v>3709</v>
      </c>
      <c r="H1098" s="13">
        <v>1614.9997670069999</v>
      </c>
      <c r="I1098" s="13">
        <v>1461</v>
      </c>
      <c r="J1098" s="13">
        <f t="shared" si="17"/>
        <v>-153.99976700699995</v>
      </c>
      <c r="K1098" s="2">
        <v>-9.535590664040787E-2</v>
      </c>
      <c r="L1098" s="13">
        <v>1562.088</v>
      </c>
      <c r="M1098" s="13">
        <v>2345.5005999999998</v>
      </c>
      <c r="N1098" s="13">
        <v>1203.0483999999999</v>
      </c>
      <c r="O1098" s="13">
        <v>359.03960000000001</v>
      </c>
      <c r="P1098" s="13">
        <v>1142.4521999999999</v>
      </c>
      <c r="Q1098" s="13">
        <v>-783.41250000000002</v>
      </c>
      <c r="R1098" s="13">
        <v>1501.4918</v>
      </c>
      <c r="S1098" s="1">
        <v>36.753100000000003</v>
      </c>
      <c r="T1098" s="1">
        <v>116.947</v>
      </c>
      <c r="U1098" s="1">
        <v>-80.194000000000003</v>
      </c>
      <c r="V1098" s="1">
        <v>-0.52180000000000004</v>
      </c>
      <c r="W1098" s="1">
        <v>2.4</v>
      </c>
      <c r="X1098" s="2">
        <v>0.19096509240246407</v>
      </c>
      <c r="Y1098" s="2">
        <v>0.19575633127994524</v>
      </c>
      <c r="Z1098" s="2">
        <v>0.61327857631759064</v>
      </c>
      <c r="AA1098" s="3">
        <v>63.058035714285708</v>
      </c>
      <c r="AB1098" s="2">
        <v>-7.165967728331335E-3</v>
      </c>
      <c r="AC1098" s="2">
        <v>-1.4214249870052598E-2</v>
      </c>
      <c r="AD1098" s="2">
        <v>0.35256111621856701</v>
      </c>
      <c r="AE1098" s="5">
        <v>12.41071</v>
      </c>
      <c r="AF1098" s="1">
        <v>84.660766961651902</v>
      </c>
      <c r="AG1098" s="1">
        <v>3319</v>
      </c>
      <c r="AH1098" s="1">
        <v>-11.859444444444399</v>
      </c>
      <c r="AI1098" s="1">
        <v>-75.417500000000004</v>
      </c>
      <c r="AJ1098" s="6">
        <v>92.833548027038205</v>
      </c>
      <c r="AK1098" s="7">
        <v>68.076065849069295</v>
      </c>
      <c r="AL1098" s="6">
        <v>93.717796693616478</v>
      </c>
      <c r="AM1098" s="1">
        <v>15.264080990726949</v>
      </c>
      <c r="AN1098" s="1">
        <v>1219.9818053303488</v>
      </c>
      <c r="AO1098" s="10">
        <v>1</v>
      </c>
      <c r="AP1098" s="11">
        <v>0</v>
      </c>
      <c r="AQ1098" s="11">
        <v>11</v>
      </c>
      <c r="AR1098" s="11">
        <v>11</v>
      </c>
      <c r="AS1098" s="12">
        <v>0.8963296844816484</v>
      </c>
    </row>
    <row r="1099" spans="1:45" x14ac:dyDescent="0.25">
      <c r="A1099" s="1" t="s">
        <v>2193</v>
      </c>
      <c r="B1099" s="1" t="s">
        <v>2076</v>
      </c>
      <c r="C1099" s="1" t="s">
        <v>2168</v>
      </c>
      <c r="D1099" s="1" t="s">
        <v>2194</v>
      </c>
      <c r="E1099" s="2" t="s">
        <v>3743</v>
      </c>
      <c r="F1099" s="2" t="s">
        <v>3730</v>
      </c>
      <c r="G1099" s="1" t="s">
        <v>3709</v>
      </c>
      <c r="H1099" s="13">
        <v>1205.000048013</v>
      </c>
      <c r="I1099" s="13">
        <v>1145</v>
      </c>
      <c r="J1099" s="13">
        <f t="shared" si="17"/>
        <v>-60.000048012999969</v>
      </c>
      <c r="K1099" s="2">
        <v>-4.9792568981169592E-2</v>
      </c>
      <c r="L1099" s="13">
        <v>1193.7609</v>
      </c>
      <c r="M1099" s="13">
        <v>2928.3438000000001</v>
      </c>
      <c r="N1099" s="13">
        <v>1001.2648</v>
      </c>
      <c r="O1099" s="13">
        <v>192.49610000000001</v>
      </c>
      <c r="P1099" s="13">
        <v>1927.079</v>
      </c>
      <c r="Q1099" s="13">
        <v>-1734.5829000000001</v>
      </c>
      <c r="R1099" s="13">
        <v>2119.5751</v>
      </c>
      <c r="S1099" s="1">
        <v>18.679400000000001</v>
      </c>
      <c r="T1099" s="1">
        <v>186.99950000000001</v>
      </c>
      <c r="U1099" s="1">
        <v>-168.3201</v>
      </c>
      <c r="V1099" s="1">
        <v>-0.81840000000000002</v>
      </c>
      <c r="W1099" s="1">
        <v>2.5</v>
      </c>
      <c r="X1099" s="2">
        <v>0.20087336244541484</v>
      </c>
      <c r="Y1099" s="2">
        <v>0.20524017467248909</v>
      </c>
      <c r="Z1099" s="2">
        <v>0.59388646288209612</v>
      </c>
      <c r="AA1099" s="3">
        <v>68.382352941176478</v>
      </c>
      <c r="AB1099" s="2">
        <v>-9.3385506201845159E-3</v>
      </c>
      <c r="AC1099" s="2">
        <v>-7.2698699740258999E-3</v>
      </c>
      <c r="AD1099" s="2">
        <v>0.360398709774017</v>
      </c>
      <c r="AE1099" s="5">
        <v>12.41071</v>
      </c>
      <c r="AF1099" s="1">
        <v>13.517179023508101</v>
      </c>
      <c r="AG1099" s="1">
        <v>3526</v>
      </c>
      <c r="AH1099" s="1">
        <v>-11.817500000000001</v>
      </c>
      <c r="AI1099" s="1">
        <v>-75.623888888888899</v>
      </c>
      <c r="AJ1099" s="6">
        <v>97.105715632332164</v>
      </c>
      <c r="AK1099" s="7">
        <v>71.88052244642293</v>
      </c>
      <c r="AL1099" s="6">
        <v>94.400277555789941</v>
      </c>
      <c r="AM1099" s="1">
        <v>29.662406945243792</v>
      </c>
      <c r="AN1099" s="1">
        <v>699.1859271645161</v>
      </c>
      <c r="AO1099" s="10">
        <v>1</v>
      </c>
      <c r="AP1099" s="11">
        <v>0</v>
      </c>
      <c r="AQ1099" s="11">
        <v>8</v>
      </c>
      <c r="AR1099" s="11">
        <v>8</v>
      </c>
      <c r="AS1099" s="12">
        <v>3.590551181102362</v>
      </c>
    </row>
    <row r="1100" spans="1:45" x14ac:dyDescent="0.25">
      <c r="A1100" s="1" t="s">
        <v>2195</v>
      </c>
      <c r="B1100" s="1" t="s">
        <v>2076</v>
      </c>
      <c r="C1100" s="1" t="s">
        <v>2168</v>
      </c>
      <c r="D1100" s="1" t="s">
        <v>2196</v>
      </c>
      <c r="E1100" s="2" t="s">
        <v>3743</v>
      </c>
      <c r="F1100" s="2" t="s">
        <v>3725</v>
      </c>
      <c r="G1100" s="1" t="s">
        <v>3709</v>
      </c>
      <c r="H1100" s="13">
        <v>1546.9997020740002</v>
      </c>
      <c r="I1100" s="13">
        <v>1352</v>
      </c>
      <c r="J1100" s="13">
        <f t="shared" si="17"/>
        <v>-194.9997020740002</v>
      </c>
      <c r="K1100" s="2">
        <v>-0.12605025186014707</v>
      </c>
      <c r="L1100" s="13">
        <v>1557.9609</v>
      </c>
      <c r="M1100" s="13">
        <v>4317.9440000000004</v>
      </c>
      <c r="N1100" s="13">
        <v>1339.3284000000001</v>
      </c>
      <c r="O1100" s="13">
        <v>218.63239999999999</v>
      </c>
      <c r="P1100" s="13">
        <v>2978.6154999999999</v>
      </c>
      <c r="Q1100" s="13">
        <v>-2759.9830999999999</v>
      </c>
      <c r="R1100" s="13">
        <v>3197.248</v>
      </c>
      <c r="S1100" s="1">
        <v>14.8833</v>
      </c>
      <c r="T1100" s="1">
        <v>202.7681</v>
      </c>
      <c r="U1100" s="1">
        <v>-187.88480000000001</v>
      </c>
      <c r="V1100" s="1">
        <v>-0.86319999999999997</v>
      </c>
      <c r="W1100" s="1">
        <v>2.6</v>
      </c>
      <c r="X1100" s="2">
        <v>0.19600591715976332</v>
      </c>
      <c r="Y1100" s="2">
        <v>0.22928994082840237</v>
      </c>
      <c r="Z1100" s="2">
        <v>0.57470414201183428</v>
      </c>
      <c r="AA1100" s="3">
        <v>74.002574002574008</v>
      </c>
      <c r="AB1100" s="2">
        <v>-2.3935646899242879E-2</v>
      </c>
      <c r="AC1100" s="2">
        <v>-1.906343578114067E-2</v>
      </c>
      <c r="AD1100" s="2">
        <v>0.48977702856063798</v>
      </c>
      <c r="AE1100" s="5">
        <v>34.604019999999998</v>
      </c>
      <c r="AF1100" s="1">
        <v>63.9930555555556</v>
      </c>
      <c r="AG1100" s="1">
        <v>3480</v>
      </c>
      <c r="AH1100" s="1">
        <v>-11.7405555555556</v>
      </c>
      <c r="AI1100" s="1">
        <v>-75.561111111111103</v>
      </c>
      <c r="AJ1100" s="6">
        <v>77.60412412701119</v>
      </c>
      <c r="AK1100" s="7">
        <v>2.0736742484172441</v>
      </c>
      <c r="AL1100" s="6">
        <v>92.4528754319428</v>
      </c>
      <c r="AM1100" s="1">
        <v>24.71906169285791</v>
      </c>
      <c r="AN1100" s="1">
        <v>1675.0354997582072</v>
      </c>
      <c r="AO1100" s="10">
        <v>1</v>
      </c>
      <c r="AP1100" s="11">
        <v>0</v>
      </c>
      <c r="AQ1100" s="11">
        <v>14</v>
      </c>
      <c r="AR1100" s="11">
        <v>14</v>
      </c>
      <c r="AS1100" s="12">
        <v>0.23294279807029636</v>
      </c>
    </row>
    <row r="1101" spans="1:45" x14ac:dyDescent="0.25">
      <c r="A1101" s="1" t="s">
        <v>2197</v>
      </c>
      <c r="B1101" s="1" t="s">
        <v>2076</v>
      </c>
      <c r="C1101" s="1" t="s">
        <v>2168</v>
      </c>
      <c r="D1101" s="1" t="s">
        <v>2198</v>
      </c>
      <c r="E1101" s="2" t="s">
        <v>3742</v>
      </c>
      <c r="F1101" s="2" t="s">
        <v>3730</v>
      </c>
      <c r="G1101" s="1" t="s">
        <v>3709</v>
      </c>
      <c r="H1101" s="13">
        <v>1850.999759997</v>
      </c>
      <c r="I1101" s="13">
        <v>1576</v>
      </c>
      <c r="J1101" s="13">
        <f t="shared" si="17"/>
        <v>-274.99975999699996</v>
      </c>
      <c r="K1101" s="2">
        <v>-0.1485682310393415</v>
      </c>
      <c r="L1101" s="13">
        <v>1807.7725</v>
      </c>
      <c r="M1101" s="13">
        <v>4035.5156999999999</v>
      </c>
      <c r="N1101" s="13">
        <v>1547.1514999999999</v>
      </c>
      <c r="O1101" s="13">
        <v>260.62099999999998</v>
      </c>
      <c r="P1101" s="13">
        <v>2488.3642</v>
      </c>
      <c r="Q1101" s="13">
        <v>-2227.7433000000001</v>
      </c>
      <c r="R1101" s="13">
        <v>2748.9852000000001</v>
      </c>
      <c r="S1101" s="1">
        <v>17.840699999999998</v>
      </c>
      <c r="T1101" s="1">
        <v>170.34</v>
      </c>
      <c r="U1101" s="1">
        <v>-152.49930000000001</v>
      </c>
      <c r="V1101" s="1">
        <v>-0.81040000000000001</v>
      </c>
      <c r="W1101" s="1">
        <v>2.8</v>
      </c>
      <c r="X1101" s="2">
        <v>0.24111675126903553</v>
      </c>
      <c r="Y1101" s="2">
        <v>0.17766497461928935</v>
      </c>
      <c r="Z1101" s="2">
        <v>0.58121827411167515</v>
      </c>
      <c r="AA1101" s="3">
        <v>72.052401746724897</v>
      </c>
      <c r="AB1101" s="2">
        <v>-2.0185435265482443E-2</v>
      </c>
      <c r="AC1101" s="2">
        <v>-2.2714607877757476E-2</v>
      </c>
      <c r="AD1101" s="2">
        <v>0.52161866426467896</v>
      </c>
      <c r="AE1101" s="5">
        <v>34.604019999999998</v>
      </c>
      <c r="AF1101" s="1">
        <v>157.78401122019599</v>
      </c>
      <c r="AG1101" s="1">
        <v>3505</v>
      </c>
      <c r="AH1101" s="1">
        <v>-11.7852777777778</v>
      </c>
      <c r="AI1101" s="1">
        <v>-75.426111111111098</v>
      </c>
      <c r="AJ1101" s="6">
        <v>89.778701214887946</v>
      </c>
      <c r="AK1101" s="7">
        <v>20.727161522734139</v>
      </c>
      <c r="AL1101" s="6">
        <v>85.458291409371427</v>
      </c>
      <c r="AM1101" s="1">
        <v>61.208707342989356</v>
      </c>
      <c r="AN1101" s="1">
        <v>823.50308660553969</v>
      </c>
      <c r="AO1101" s="10">
        <v>1</v>
      </c>
      <c r="AP1101" s="11">
        <v>0</v>
      </c>
      <c r="AQ1101" s="11">
        <v>12</v>
      </c>
      <c r="AR1101" s="11">
        <v>12</v>
      </c>
      <c r="AS1101" s="12">
        <v>1.6143187066974596</v>
      </c>
    </row>
    <row r="1102" spans="1:45" x14ac:dyDescent="0.25">
      <c r="A1102" s="1" t="s">
        <v>2199</v>
      </c>
      <c r="B1102" s="1" t="s">
        <v>2076</v>
      </c>
      <c r="C1102" s="1" t="s">
        <v>2168</v>
      </c>
      <c r="D1102" s="1" t="s">
        <v>2200</v>
      </c>
      <c r="E1102" s="2" t="s">
        <v>3742</v>
      </c>
      <c r="F1102" s="2" t="s">
        <v>3730</v>
      </c>
      <c r="G1102" s="1" t="s">
        <v>3708</v>
      </c>
      <c r="H1102" s="13">
        <v>770.000071865</v>
      </c>
      <c r="I1102" s="13">
        <v>688</v>
      </c>
      <c r="J1102" s="13">
        <f t="shared" si="17"/>
        <v>-82.000071864999995</v>
      </c>
      <c r="K1102" s="2">
        <v>-0.1064935898855041</v>
      </c>
      <c r="L1102" s="13">
        <v>754.39520000000005</v>
      </c>
      <c r="M1102" s="13">
        <v>1322.5269000000001</v>
      </c>
      <c r="N1102" s="13">
        <v>702.80560000000003</v>
      </c>
      <c r="O1102" s="13">
        <v>51.589599999999997</v>
      </c>
      <c r="P1102" s="13">
        <v>619.72130000000004</v>
      </c>
      <c r="Q1102" s="13">
        <v>-568.13170000000002</v>
      </c>
      <c r="R1102" s="13">
        <v>671.31089999999995</v>
      </c>
      <c r="S1102" s="1">
        <v>9.9358000000000004</v>
      </c>
      <c r="T1102" s="1">
        <v>119.35380000000001</v>
      </c>
      <c r="U1102" s="1">
        <v>-109.41800000000001</v>
      </c>
      <c r="V1102" s="1">
        <v>-0.84630000000000005</v>
      </c>
      <c r="W1102" s="1">
        <v>2.5</v>
      </c>
      <c r="X1102" s="2">
        <v>0.26162790697674421</v>
      </c>
      <c r="Y1102" s="2">
        <v>0.15988372093023256</v>
      </c>
      <c r="Z1102" s="2">
        <v>0.57848837209302328</v>
      </c>
      <c r="AA1102" s="3">
        <v>72.8643216080402</v>
      </c>
      <c r="AB1102" s="2">
        <v>-1.6442796387823533E-2</v>
      </c>
      <c r="AC1102" s="2">
        <v>-1.5957278956728271E-2</v>
      </c>
      <c r="AD1102" s="2">
        <v>0.64595353603363104</v>
      </c>
      <c r="AE1102" s="5">
        <v>40.863930000000003</v>
      </c>
      <c r="AF1102" s="1">
        <v>31.949095780308099</v>
      </c>
      <c r="AG1102" s="1">
        <v>3671</v>
      </c>
      <c r="AH1102" s="1">
        <v>-11.786111111111101</v>
      </c>
      <c r="AI1102" s="1">
        <v>-75.381666666666703</v>
      </c>
      <c r="AJ1102" s="6">
        <v>72.478228853314477</v>
      </c>
      <c r="AK1102" s="7">
        <v>2.042236865109933</v>
      </c>
      <c r="AL1102" s="6">
        <v>83.720699612742834</v>
      </c>
      <c r="AM1102" s="1">
        <v>67.261539904609805</v>
      </c>
      <c r="AN1102" s="1">
        <v>728.33163209030192</v>
      </c>
      <c r="AO1102" s="10">
        <v>1</v>
      </c>
      <c r="AP1102" s="11">
        <v>0</v>
      </c>
      <c r="AQ1102" s="11">
        <v>5</v>
      </c>
      <c r="AR1102" s="11">
        <v>5</v>
      </c>
      <c r="AS1102" s="12">
        <v>3.1693989071038251</v>
      </c>
    </row>
    <row r="1103" spans="1:45" x14ac:dyDescent="0.25">
      <c r="A1103" s="1" t="s">
        <v>2201</v>
      </c>
      <c r="B1103" s="1" t="s">
        <v>2076</v>
      </c>
      <c r="C1103" s="1" t="s">
        <v>2168</v>
      </c>
      <c r="D1103" s="1" t="s">
        <v>2202</v>
      </c>
      <c r="E1103" s="2" t="s">
        <v>3742</v>
      </c>
      <c r="F1103" s="2" t="s">
        <v>3725</v>
      </c>
      <c r="G1103" s="1" t="s">
        <v>3709</v>
      </c>
      <c r="H1103" s="13">
        <v>1645.0000792789999</v>
      </c>
      <c r="I1103" s="13">
        <v>1796</v>
      </c>
      <c r="J1103" s="13">
        <f t="shared" si="17"/>
        <v>150.99992072100008</v>
      </c>
      <c r="K1103" s="2">
        <v>9.1793260452110753E-2</v>
      </c>
      <c r="L1103" s="13">
        <v>1845.6775</v>
      </c>
      <c r="M1103" s="13">
        <v>6119.8235000000004</v>
      </c>
      <c r="N1103" s="13">
        <v>1508.1574000000001</v>
      </c>
      <c r="O1103" s="13">
        <v>337.52010000000001</v>
      </c>
      <c r="P1103" s="13">
        <v>4611.6661000000004</v>
      </c>
      <c r="Q1103" s="13">
        <v>-4274.1459999999997</v>
      </c>
      <c r="R1103" s="13">
        <v>4949.1862000000001</v>
      </c>
      <c r="S1103" s="1">
        <v>16.949100000000001</v>
      </c>
      <c r="T1103" s="1">
        <v>231.58199999999999</v>
      </c>
      <c r="U1103" s="1">
        <v>-214.63290000000001</v>
      </c>
      <c r="V1103" s="1">
        <v>-0.86360000000000003</v>
      </c>
      <c r="W1103" s="1">
        <v>3.2</v>
      </c>
      <c r="X1103" s="2">
        <v>0.23997772828507796</v>
      </c>
      <c r="Y1103" s="2">
        <v>0.16425389755011136</v>
      </c>
      <c r="Z1103" s="2">
        <v>0.59576837416481065</v>
      </c>
      <c r="AA1103" s="3">
        <v>67.850467289719631</v>
      </c>
      <c r="AB1103" s="2">
        <v>-6.5121788312594298E-4</v>
      </c>
      <c r="AC1103" s="2">
        <v>1.2624964310629316E-2</v>
      </c>
      <c r="AD1103" s="2">
        <v>0.596926569938659</v>
      </c>
      <c r="AE1103" s="5">
        <v>29.091010000000001</v>
      </c>
      <c r="AF1103" s="1">
        <v>6.4740365826312596</v>
      </c>
      <c r="AG1103" s="1">
        <v>3459</v>
      </c>
      <c r="AH1103" s="1">
        <v>-11.737777777777801</v>
      </c>
      <c r="AI1103" s="1">
        <v>-75.446111111111094</v>
      </c>
      <c r="AJ1103" s="6">
        <v>86.170887599123517</v>
      </c>
      <c r="AK1103" s="7">
        <v>34.63152973607729</v>
      </c>
      <c r="AL1103" s="6">
        <v>85.298694460914803</v>
      </c>
      <c r="AM1103" s="1">
        <v>23.66313592760504</v>
      </c>
      <c r="AN1103" s="1">
        <v>1059.5469521493226</v>
      </c>
      <c r="AO1103" s="10">
        <v>3</v>
      </c>
      <c r="AP1103" s="11">
        <v>0</v>
      </c>
      <c r="AQ1103" s="11">
        <v>12</v>
      </c>
      <c r="AR1103" s="11">
        <v>12</v>
      </c>
      <c r="AS1103" s="12">
        <v>1.5734265734265733</v>
      </c>
    </row>
    <row r="1104" spans="1:45" x14ac:dyDescent="0.25">
      <c r="A1104" s="1" t="s">
        <v>2203</v>
      </c>
      <c r="B1104" s="1" t="s">
        <v>2076</v>
      </c>
      <c r="C1104" s="1" t="s">
        <v>2168</v>
      </c>
      <c r="D1104" s="1" t="s">
        <v>2204</v>
      </c>
      <c r="E1104" s="2" t="s">
        <v>3744</v>
      </c>
      <c r="F1104" s="2" t="s">
        <v>3726</v>
      </c>
      <c r="G1104" s="1" t="s">
        <v>3709</v>
      </c>
      <c r="H1104" s="13">
        <v>1773.9995439059999</v>
      </c>
      <c r="I1104" s="13">
        <v>1905</v>
      </c>
      <c r="J1104" s="13">
        <f t="shared" si="17"/>
        <v>131.00045609400013</v>
      </c>
      <c r="K1104" s="2">
        <v>7.3844695475830141E-2</v>
      </c>
      <c r="L1104" s="13">
        <v>1761.3489999999999</v>
      </c>
      <c r="M1104" s="13">
        <v>2129.5048999999999</v>
      </c>
      <c r="N1104" s="13">
        <v>1325.6916000000001</v>
      </c>
      <c r="O1104" s="13">
        <v>435.6574</v>
      </c>
      <c r="P1104" s="13">
        <v>803.81330000000003</v>
      </c>
      <c r="Q1104" s="13">
        <v>-368.1558</v>
      </c>
      <c r="R1104" s="13">
        <v>1239.4707000000001</v>
      </c>
      <c r="S1104" s="1">
        <v>44.787799999999997</v>
      </c>
      <c r="T1104" s="1">
        <v>82.636200000000002</v>
      </c>
      <c r="U1104" s="1">
        <v>-37.848300000000002</v>
      </c>
      <c r="V1104" s="1">
        <v>-0.29699999999999999</v>
      </c>
      <c r="W1104" s="1">
        <v>2.2999999999999998</v>
      </c>
      <c r="X1104" s="2">
        <v>0.2304461942257218</v>
      </c>
      <c r="Y1104" s="2">
        <v>0.17270341207349083</v>
      </c>
      <c r="Z1104" s="2">
        <v>0.59685039370078741</v>
      </c>
      <c r="AA1104" s="3">
        <v>67.546174142480211</v>
      </c>
      <c r="AB1104" s="2">
        <v>2.0330833362009582E-2</v>
      </c>
      <c r="AC1104" s="2">
        <v>1.022988279697068E-2</v>
      </c>
      <c r="AD1104" s="2">
        <v>0.57882654666900601</v>
      </c>
      <c r="AE1104" s="5">
        <v>29.091010000000001</v>
      </c>
      <c r="AF1104" s="1">
        <v>5.4592164418753999</v>
      </c>
      <c r="AG1104" s="1">
        <v>1495</v>
      </c>
      <c r="AH1104" s="1">
        <v>-11.360555555555599</v>
      </c>
      <c r="AI1104" s="1">
        <v>-75.326666666666696</v>
      </c>
      <c r="AJ1104" s="6">
        <v>80.339010311982847</v>
      </c>
      <c r="AK1104" s="7">
        <v>48.305765476255502</v>
      </c>
      <c r="AL1104" s="6">
        <v>85.856078599082736</v>
      </c>
      <c r="AM1104" s="1">
        <v>75.092474617433709</v>
      </c>
      <c r="AN1104" s="1">
        <v>4501.5317832756755</v>
      </c>
      <c r="AO1104" s="10">
        <v>3</v>
      </c>
      <c r="AP1104" s="11">
        <v>0</v>
      </c>
      <c r="AQ1104" s="11">
        <v>15</v>
      </c>
      <c r="AR1104" s="11">
        <v>15</v>
      </c>
      <c r="AS1104" s="12">
        <v>6.3429602888086647</v>
      </c>
    </row>
    <row r="1105" spans="1:45" x14ac:dyDescent="0.25">
      <c r="A1105" s="1" t="s">
        <v>2205</v>
      </c>
      <c r="B1105" s="1" t="s">
        <v>2076</v>
      </c>
      <c r="C1105" s="1" t="s">
        <v>2168</v>
      </c>
      <c r="D1105" s="1" t="s">
        <v>2206</v>
      </c>
      <c r="E1105" s="2" t="s">
        <v>3743</v>
      </c>
      <c r="F1105" s="2" t="s">
        <v>3725</v>
      </c>
      <c r="G1105" s="1" t="s">
        <v>3708</v>
      </c>
      <c r="H1105" s="13">
        <v>1051.999419749</v>
      </c>
      <c r="I1105" s="13">
        <v>995</v>
      </c>
      <c r="J1105" s="13">
        <f t="shared" si="17"/>
        <v>-56.999419749000026</v>
      </c>
      <c r="K1105" s="2">
        <v>-5.418198782143787E-2</v>
      </c>
      <c r="L1105" s="13">
        <v>1003.0555000000001</v>
      </c>
      <c r="M1105" s="13">
        <v>1635.0094999999999</v>
      </c>
      <c r="N1105" s="13">
        <v>737.76170000000002</v>
      </c>
      <c r="O1105" s="13">
        <v>265.29390000000001</v>
      </c>
      <c r="P1105" s="13">
        <v>897.24789999999996</v>
      </c>
      <c r="Q1105" s="13">
        <v>-631.95399999999995</v>
      </c>
      <c r="R1105" s="13">
        <v>1162.5418</v>
      </c>
      <c r="S1105" s="1">
        <v>40.225499999999997</v>
      </c>
      <c r="T1105" s="1">
        <v>136.04640000000001</v>
      </c>
      <c r="U1105" s="1">
        <v>-95.820800000000006</v>
      </c>
      <c r="V1105" s="1">
        <v>-0.54359999999999997</v>
      </c>
      <c r="W1105" s="1">
        <v>2.4</v>
      </c>
      <c r="X1105" s="2">
        <v>0.21608040201005024</v>
      </c>
      <c r="Y1105" s="2">
        <v>0.21708542713567838</v>
      </c>
      <c r="Z1105" s="2">
        <v>0.56683417085427135</v>
      </c>
      <c r="AA1105" s="3">
        <v>76.418439716312065</v>
      </c>
      <c r="AB1105" s="2">
        <v>-3.5494064241964329E-3</v>
      </c>
      <c r="AC1105" s="2">
        <v>-7.9262920428202488E-3</v>
      </c>
      <c r="AD1105" s="2">
        <v>0.364943146705627</v>
      </c>
      <c r="AE1105" s="5">
        <v>22.73657</v>
      </c>
      <c r="AF1105" s="1">
        <v>92.419080068143103</v>
      </c>
      <c r="AG1105" s="1">
        <v>3358</v>
      </c>
      <c r="AH1105" s="1">
        <v>-11.8333333333333</v>
      </c>
      <c r="AI1105" s="1">
        <v>-75.435000000000002</v>
      </c>
      <c r="AJ1105" s="6">
        <v>95.766708497790304</v>
      </c>
      <c r="AK1105" s="7">
        <v>50.558965406313547</v>
      </c>
      <c r="AL1105" s="6">
        <v>94.350866364965555</v>
      </c>
      <c r="AM1105" s="1">
        <v>0.38922880023802359</v>
      </c>
      <c r="AN1105" s="1">
        <v>776.34136958935835</v>
      </c>
      <c r="AO1105" s="10">
        <v>1</v>
      </c>
      <c r="AP1105" s="11">
        <v>0</v>
      </c>
      <c r="AQ1105" s="11">
        <v>2</v>
      </c>
      <c r="AR1105" s="11">
        <v>2</v>
      </c>
      <c r="AS1105" s="12">
        <v>1.1799410029498525E-2</v>
      </c>
    </row>
    <row r="1106" spans="1:45" x14ac:dyDescent="0.25">
      <c r="A1106" s="1" t="s">
        <v>2207</v>
      </c>
      <c r="B1106" s="1" t="s">
        <v>2076</v>
      </c>
      <c r="C1106" s="1" t="s">
        <v>2168</v>
      </c>
      <c r="D1106" s="1" t="s">
        <v>2208</v>
      </c>
      <c r="E1106" s="2" t="s">
        <v>3745</v>
      </c>
      <c r="F1106" s="2" t="s">
        <v>3725</v>
      </c>
      <c r="G1106" s="1" t="s">
        <v>3710</v>
      </c>
      <c r="H1106" s="13">
        <v>2374.00010896</v>
      </c>
      <c r="I1106" s="13">
        <v>2203</v>
      </c>
      <c r="J1106" s="13">
        <f t="shared" si="17"/>
        <v>-171.00010896000003</v>
      </c>
      <c r="K1106" s="2">
        <v>-7.203037115061954E-2</v>
      </c>
      <c r="L1106" s="13">
        <v>2260.9630000000002</v>
      </c>
      <c r="M1106" s="13">
        <v>3928.2894000000001</v>
      </c>
      <c r="N1106" s="13">
        <v>1644.6764000000001</v>
      </c>
      <c r="O1106" s="13">
        <v>616.2867</v>
      </c>
      <c r="P1106" s="13">
        <v>2283.6131</v>
      </c>
      <c r="Q1106" s="13">
        <v>-1667.3263999999999</v>
      </c>
      <c r="R1106" s="13">
        <v>2899.8996999999999</v>
      </c>
      <c r="S1106" s="1">
        <v>39.829500000000003</v>
      </c>
      <c r="T1106" s="1">
        <v>147.5857</v>
      </c>
      <c r="U1106" s="1">
        <v>-107.75620000000001</v>
      </c>
      <c r="V1106" s="1">
        <v>-0.57499999999999996</v>
      </c>
      <c r="W1106" s="1">
        <v>2.7</v>
      </c>
      <c r="X1106" s="2">
        <v>0.23195642305946437</v>
      </c>
      <c r="Y1106" s="2">
        <v>0.18974126191556967</v>
      </c>
      <c r="Z1106" s="2">
        <v>0.57830231502496598</v>
      </c>
      <c r="AA1106" s="3">
        <v>72.919937205651479</v>
      </c>
      <c r="AB1106" s="2">
        <v>-5.0010947942161765E-3</v>
      </c>
      <c r="AC1106" s="2">
        <v>-1.0622644696225536E-2</v>
      </c>
      <c r="AD1106" s="2">
        <v>0.24263304471969599</v>
      </c>
      <c r="AE1106" s="5">
        <v>24.174150000000001</v>
      </c>
      <c r="AF1106" s="1">
        <v>127.341389728097</v>
      </c>
      <c r="AG1106" s="1">
        <v>3373</v>
      </c>
      <c r="AH1106" s="1">
        <v>-11.813888888888901</v>
      </c>
      <c r="AI1106" s="1">
        <v>-75.453888888888898</v>
      </c>
      <c r="AJ1106" s="6">
        <v>98.344766466661355</v>
      </c>
      <c r="AK1106" s="7">
        <v>89.937585890733288</v>
      </c>
      <c r="AL1106" s="6">
        <v>96.091214408551537</v>
      </c>
      <c r="AM1106" s="1">
        <v>1.0941797730320859</v>
      </c>
      <c r="AN1106" s="1">
        <v>1305.3395008812765</v>
      </c>
      <c r="AO1106" s="10">
        <v>1</v>
      </c>
      <c r="AP1106" s="11">
        <v>5</v>
      </c>
      <c r="AQ1106" s="11">
        <v>0</v>
      </c>
      <c r="AR1106" s="11">
        <v>5</v>
      </c>
      <c r="AS1106" s="12">
        <v>2.0556745182012847E-2</v>
      </c>
    </row>
    <row r="1107" spans="1:45" x14ac:dyDescent="0.25">
      <c r="A1107" s="1" t="s">
        <v>2209</v>
      </c>
      <c r="B1107" s="1" t="s">
        <v>2076</v>
      </c>
      <c r="C1107" s="1" t="s">
        <v>2168</v>
      </c>
      <c r="D1107" s="1" t="s">
        <v>2210</v>
      </c>
      <c r="E1107" s="2" t="s">
        <v>3743</v>
      </c>
      <c r="F1107" s="2" t="s">
        <v>3725</v>
      </c>
      <c r="G1107" s="1" t="s">
        <v>3708</v>
      </c>
      <c r="H1107" s="13">
        <v>938.00016361000007</v>
      </c>
      <c r="I1107" s="13">
        <v>805</v>
      </c>
      <c r="J1107" s="13">
        <f t="shared" si="17"/>
        <v>-133.00016361000007</v>
      </c>
      <c r="K1107" s="2">
        <v>-0.14179119446859567</v>
      </c>
      <c r="L1107" s="13">
        <v>912.08360000000005</v>
      </c>
      <c r="M1107" s="13">
        <v>2376.1718999999998</v>
      </c>
      <c r="N1107" s="13">
        <v>769.95889999999997</v>
      </c>
      <c r="O1107" s="13">
        <v>142.12469999999999</v>
      </c>
      <c r="P1107" s="13">
        <v>1606.213</v>
      </c>
      <c r="Q1107" s="13">
        <v>-1464.0882999999999</v>
      </c>
      <c r="R1107" s="13">
        <v>1748.3377</v>
      </c>
      <c r="S1107" s="1">
        <v>17.288799999999998</v>
      </c>
      <c r="T1107" s="1">
        <v>195.3879</v>
      </c>
      <c r="U1107" s="1">
        <v>-178.09909999999999</v>
      </c>
      <c r="V1107" s="1">
        <v>-0.83740000000000003</v>
      </c>
      <c r="W1107" s="1">
        <v>2.2999999999999998</v>
      </c>
      <c r="X1107" s="2">
        <v>0.20248447204968945</v>
      </c>
      <c r="Y1107" s="2">
        <v>0.2360248447204969</v>
      </c>
      <c r="Z1107" s="2">
        <v>0.56149068322981366</v>
      </c>
      <c r="AA1107" s="3">
        <v>78.097345132743371</v>
      </c>
      <c r="AB1107" s="2">
        <v>-2.5599354522707896E-2</v>
      </c>
      <c r="AC1107" s="2">
        <v>-2.160712604530346E-2</v>
      </c>
      <c r="AD1107" s="2">
        <v>0.52720516920089699</v>
      </c>
      <c r="AE1107" s="5">
        <v>29.091010000000001</v>
      </c>
      <c r="AF1107" s="1">
        <v>33.606078316773797</v>
      </c>
      <c r="AG1107" s="1">
        <v>3402</v>
      </c>
      <c r="AH1107" s="1">
        <v>-11.7091666666667</v>
      </c>
      <c r="AI1107" s="1">
        <v>-75.518333333333302</v>
      </c>
      <c r="AJ1107" s="6">
        <v>77.950892298672173</v>
      </c>
      <c r="AK1107" s="7">
        <v>22.56979501018742</v>
      </c>
      <c r="AL1107" s="6">
        <v>86.346257106064868</v>
      </c>
      <c r="AM1107" s="1">
        <v>33.16545699754748</v>
      </c>
      <c r="AN1107" s="1">
        <v>1069.6184884834231</v>
      </c>
      <c r="AO1107" s="10">
        <v>2</v>
      </c>
      <c r="AP1107" s="11">
        <v>0</v>
      </c>
      <c r="AQ1107" s="11">
        <v>9</v>
      </c>
      <c r="AR1107" s="11">
        <v>9</v>
      </c>
      <c r="AS1107" s="12">
        <v>1.9573991031390134</v>
      </c>
    </row>
    <row r="1108" spans="1:45" x14ac:dyDescent="0.25">
      <c r="A1108" s="1" t="s">
        <v>2211</v>
      </c>
      <c r="B1108" s="1" t="s">
        <v>2076</v>
      </c>
      <c r="C1108" s="1" t="s">
        <v>2168</v>
      </c>
      <c r="D1108" s="1" t="s">
        <v>1237</v>
      </c>
      <c r="E1108" s="2" t="s">
        <v>3743</v>
      </c>
      <c r="F1108" s="2" t="s">
        <v>3730</v>
      </c>
      <c r="G1108" s="1" t="s">
        <v>3709</v>
      </c>
      <c r="H1108" s="13">
        <v>1523.0009322150001</v>
      </c>
      <c r="I1108" s="13">
        <v>1331</v>
      </c>
      <c r="J1108" s="13">
        <f t="shared" si="17"/>
        <v>-192.00093221500015</v>
      </c>
      <c r="K1108" s="2">
        <v>-0.12606750800589506</v>
      </c>
      <c r="L1108" s="13">
        <v>1535.1043999999999</v>
      </c>
      <c r="M1108" s="13">
        <v>3267.5300999999999</v>
      </c>
      <c r="N1108" s="13">
        <v>1377.1491000000001</v>
      </c>
      <c r="O1108" s="13">
        <v>157.95529999999999</v>
      </c>
      <c r="P1108" s="13">
        <v>1890.3810000000001</v>
      </c>
      <c r="Q1108" s="13">
        <v>-1732.4257</v>
      </c>
      <c r="R1108" s="13">
        <v>2048.3362999999999</v>
      </c>
      <c r="S1108" s="1">
        <v>13.1557</v>
      </c>
      <c r="T1108" s="1">
        <v>157.4453</v>
      </c>
      <c r="U1108" s="1">
        <v>-144.28960000000001</v>
      </c>
      <c r="V1108" s="1">
        <v>-0.8458</v>
      </c>
      <c r="W1108" s="1">
        <v>2.9</v>
      </c>
      <c r="X1108" s="2">
        <v>0.21111945905334334</v>
      </c>
      <c r="Y1108" s="2">
        <v>0.17054845980465816</v>
      </c>
      <c r="Z1108" s="2">
        <v>0.61833208114199845</v>
      </c>
      <c r="AA1108" s="3">
        <v>61.725394896719322</v>
      </c>
      <c r="AB1108" s="2">
        <v>-2.7090959673639725E-2</v>
      </c>
      <c r="AC1108" s="2">
        <v>-1.9066202747613392E-2</v>
      </c>
      <c r="AD1108" s="2">
        <v>0.50171554088592496</v>
      </c>
      <c r="AE1108" s="5">
        <v>24.707689999999999</v>
      </c>
      <c r="AF1108" s="1">
        <v>22.958397534668698</v>
      </c>
      <c r="AG1108" s="1">
        <v>3679</v>
      </c>
      <c r="AH1108" s="1">
        <v>-11.8536111111111</v>
      </c>
      <c r="AI1108" s="1">
        <v>-75.506388888888907</v>
      </c>
      <c r="AJ1108" s="6">
        <v>93.911828795196726</v>
      </c>
      <c r="AK1108" s="7">
        <v>32.251584881082543</v>
      </c>
      <c r="AL1108" s="6">
        <v>86.787426410807228</v>
      </c>
      <c r="AM1108" s="1">
        <v>68.480782740503614</v>
      </c>
      <c r="AN1108" s="1">
        <v>1727.2245037810694</v>
      </c>
      <c r="AO1108" s="10">
        <v>4</v>
      </c>
      <c r="AP1108" s="11">
        <v>0</v>
      </c>
      <c r="AQ1108" s="11">
        <v>15</v>
      </c>
      <c r="AR1108" s="11">
        <v>15</v>
      </c>
      <c r="AS1108" s="12">
        <v>4.1724137931034484</v>
      </c>
    </row>
    <row r="1109" spans="1:45" x14ac:dyDescent="0.25">
      <c r="A1109" s="1" t="s">
        <v>2212</v>
      </c>
      <c r="B1109" s="1" t="s">
        <v>2076</v>
      </c>
      <c r="C1109" s="1" t="s">
        <v>2168</v>
      </c>
      <c r="D1109" s="1" t="s">
        <v>2213</v>
      </c>
      <c r="E1109" s="2" t="s">
        <v>3743</v>
      </c>
      <c r="F1109" s="2" t="s">
        <v>3725</v>
      </c>
      <c r="G1109" s="1" t="s">
        <v>3709</v>
      </c>
      <c r="H1109" s="13">
        <v>1284.9999062420002</v>
      </c>
      <c r="I1109" s="13">
        <v>1312</v>
      </c>
      <c r="J1109" s="13">
        <f t="shared" si="17"/>
        <v>27.000093757999821</v>
      </c>
      <c r="K1109" s="2">
        <v>2.1011747648264009E-2</v>
      </c>
      <c r="L1109" s="13">
        <v>1283.6891000000001</v>
      </c>
      <c r="M1109" s="13">
        <v>1846.0956000000001</v>
      </c>
      <c r="N1109" s="13">
        <v>883.08180000000004</v>
      </c>
      <c r="O1109" s="13">
        <v>400.60730000000001</v>
      </c>
      <c r="P1109" s="13">
        <v>963.01369999999997</v>
      </c>
      <c r="Q1109" s="13">
        <v>-562.40650000000005</v>
      </c>
      <c r="R1109" s="13">
        <v>1363.6210000000001</v>
      </c>
      <c r="S1109" s="1">
        <v>51.199300000000001</v>
      </c>
      <c r="T1109" s="1">
        <v>123.07729999999999</v>
      </c>
      <c r="U1109" s="1">
        <v>-71.878</v>
      </c>
      <c r="V1109" s="1">
        <v>-0.41239999999999999</v>
      </c>
      <c r="W1109" s="1">
        <v>2.2999999999999998</v>
      </c>
      <c r="X1109" s="2">
        <v>0.24542682926829268</v>
      </c>
      <c r="Y1109" s="2">
        <v>0.1760670731707317</v>
      </c>
      <c r="Z1109" s="2">
        <v>0.5785060975609756</v>
      </c>
      <c r="AA1109" s="3">
        <v>72.859025032938078</v>
      </c>
      <c r="AB1109" s="2">
        <v>-3.727737804781861E-3</v>
      </c>
      <c r="AC1109" s="2">
        <v>2.9749944154797703E-3</v>
      </c>
      <c r="AD1109" s="2">
        <v>0.41722178459167503</v>
      </c>
      <c r="AE1109" s="5">
        <v>29.091010000000001</v>
      </c>
      <c r="AF1109" s="1">
        <v>156.56565656565701</v>
      </c>
      <c r="AG1109" s="1">
        <v>3398</v>
      </c>
      <c r="AH1109" s="1">
        <v>-11.748888888888899</v>
      </c>
      <c r="AI1109" s="1">
        <v>-75.4861111111111</v>
      </c>
      <c r="AJ1109" s="6">
        <v>95.914315805318623</v>
      </c>
      <c r="AK1109" s="7">
        <v>12.631917564313859</v>
      </c>
      <c r="AL1109" s="6">
        <v>88.810001949998551</v>
      </c>
      <c r="AM1109" s="1">
        <v>46.647625794076333</v>
      </c>
      <c r="AN1109" s="1">
        <v>584.79666388086252</v>
      </c>
      <c r="AO1109" s="10">
        <v>2</v>
      </c>
      <c r="AP1109" s="11">
        <v>1</v>
      </c>
      <c r="AQ1109" s="11">
        <v>10</v>
      </c>
      <c r="AR1109" s="11">
        <v>11</v>
      </c>
      <c r="AS1109" s="12">
        <v>0.10603588907014681</v>
      </c>
    </row>
    <row r="1110" spans="1:45" x14ac:dyDescent="0.25">
      <c r="A1110" s="1" t="s">
        <v>2214</v>
      </c>
      <c r="B1110" s="1" t="s">
        <v>2076</v>
      </c>
      <c r="C1110" s="1" t="s">
        <v>2168</v>
      </c>
      <c r="D1110" s="1" t="s">
        <v>2215</v>
      </c>
      <c r="E1110" s="2" t="s">
        <v>3743</v>
      </c>
      <c r="F1110" s="2" t="s">
        <v>3725</v>
      </c>
      <c r="G1110" s="1" t="s">
        <v>3708</v>
      </c>
      <c r="H1110" s="13">
        <v>1212.0008099629999</v>
      </c>
      <c r="I1110" s="13">
        <v>976</v>
      </c>
      <c r="J1110" s="13">
        <f t="shared" si="17"/>
        <v>-236.00080996299994</v>
      </c>
      <c r="K1110" s="2">
        <v>-0.19472001010478251</v>
      </c>
      <c r="L1110" s="13">
        <v>1193.58</v>
      </c>
      <c r="M1110" s="13">
        <v>3337.2316999999998</v>
      </c>
      <c r="N1110" s="13">
        <v>973.53740000000005</v>
      </c>
      <c r="O1110" s="13">
        <v>220.04259999999999</v>
      </c>
      <c r="P1110" s="13">
        <v>2363.6941999999999</v>
      </c>
      <c r="Q1110" s="13">
        <v>-2143.6516999999999</v>
      </c>
      <c r="R1110" s="13">
        <v>2583.7368000000001</v>
      </c>
      <c r="S1110" s="1">
        <v>19.426300000000001</v>
      </c>
      <c r="T1110" s="1">
        <v>208.6773</v>
      </c>
      <c r="U1110" s="1">
        <v>-189.251</v>
      </c>
      <c r="V1110" s="1">
        <v>-0.82969999999999999</v>
      </c>
      <c r="W1110" s="1">
        <v>2.6</v>
      </c>
      <c r="X1110" s="2">
        <v>0.19467213114754098</v>
      </c>
      <c r="Y1110" s="2">
        <v>0.2151639344262295</v>
      </c>
      <c r="Z1110" s="2">
        <v>0.5901639344262295</v>
      </c>
      <c r="AA1110" s="3">
        <v>69.444444444444443</v>
      </c>
      <c r="AB1110" s="2">
        <v>-2.511574182401799E-2</v>
      </c>
      <c r="AC1110" s="2">
        <v>-3.0464213488797687E-2</v>
      </c>
      <c r="AD1110" s="2">
        <v>0.39179933071136502</v>
      </c>
      <c r="AE1110" s="5">
        <v>22.73657</v>
      </c>
      <c r="AF1110" s="1">
        <v>48.598415600243797</v>
      </c>
      <c r="AG1110" s="1">
        <v>3437</v>
      </c>
      <c r="AH1110" s="1">
        <v>-11.8011111111111</v>
      </c>
      <c r="AI1110" s="1">
        <v>-75.5427777777778</v>
      </c>
      <c r="AJ1110" s="6">
        <v>93.166176442115685</v>
      </c>
      <c r="AK1110" s="7">
        <v>49.140088212332238</v>
      </c>
      <c r="AL1110" s="6">
        <v>93.296946889542056</v>
      </c>
      <c r="AM1110" s="1">
        <v>20.926047248990098</v>
      </c>
      <c r="AN1110" s="1">
        <v>1874.9373585697354</v>
      </c>
      <c r="AO1110" s="10">
        <v>2</v>
      </c>
      <c r="AP1110" s="11">
        <v>0</v>
      </c>
      <c r="AQ1110" s="11">
        <v>9</v>
      </c>
      <c r="AR1110" s="11">
        <v>9</v>
      </c>
      <c r="AS1110" s="12">
        <v>1.238508239375542</v>
      </c>
    </row>
    <row r="1111" spans="1:45" x14ac:dyDescent="0.25">
      <c r="A1111" s="1" t="s">
        <v>2216</v>
      </c>
      <c r="B1111" s="1" t="s">
        <v>2076</v>
      </c>
      <c r="C1111" s="1" t="s">
        <v>2168</v>
      </c>
      <c r="D1111" s="1" t="s">
        <v>2217</v>
      </c>
      <c r="E1111" s="2" t="s">
        <v>3742</v>
      </c>
      <c r="F1111" s="2" t="s">
        <v>3730</v>
      </c>
      <c r="G1111" s="1" t="s">
        <v>3709</v>
      </c>
      <c r="H1111" s="13">
        <v>1506.0002859260001</v>
      </c>
      <c r="I1111" s="13">
        <v>1324</v>
      </c>
      <c r="J1111" s="13">
        <f t="shared" si="17"/>
        <v>-182.00028592600006</v>
      </c>
      <c r="K1111" s="2">
        <v>-0.12085010051249284</v>
      </c>
      <c r="L1111" s="13">
        <v>1524.1812</v>
      </c>
      <c r="M1111" s="13">
        <v>3167.3449999999998</v>
      </c>
      <c r="N1111" s="13">
        <v>1401.8775000000001</v>
      </c>
      <c r="O1111" s="13">
        <v>122.30370000000001</v>
      </c>
      <c r="P1111" s="13">
        <v>1765.4674</v>
      </c>
      <c r="Q1111" s="13">
        <v>-1643.1637000000001</v>
      </c>
      <c r="R1111" s="13">
        <v>1887.7710999999999</v>
      </c>
      <c r="S1111" s="1">
        <v>10.4276</v>
      </c>
      <c r="T1111" s="1">
        <v>150.5239</v>
      </c>
      <c r="U1111" s="1">
        <v>-140.09630000000001</v>
      </c>
      <c r="V1111" s="1">
        <v>-0.87039999999999995</v>
      </c>
      <c r="W1111" s="1">
        <v>2.8</v>
      </c>
      <c r="X1111" s="2">
        <v>0.26132930513595165</v>
      </c>
      <c r="Y1111" s="2">
        <v>0.16314199395770393</v>
      </c>
      <c r="Z1111" s="2">
        <v>0.57552870090634445</v>
      </c>
      <c r="AA1111" s="3">
        <v>73.753280839895012</v>
      </c>
      <c r="AB1111" s="2">
        <v>-2.7875603783975245E-2</v>
      </c>
      <c r="AC1111" s="2">
        <v>-1.8231734098212549E-2</v>
      </c>
      <c r="AD1111" s="2">
        <v>0.64693200588226296</v>
      </c>
      <c r="AE1111" s="5">
        <v>40.863930000000003</v>
      </c>
      <c r="AF1111" s="1">
        <v>6.6616952522992801</v>
      </c>
      <c r="AG1111" s="1">
        <v>3824</v>
      </c>
      <c r="AH1111" s="1">
        <v>-11.7391666666667</v>
      </c>
      <c r="AI1111" s="1">
        <v>-75.623333333333306</v>
      </c>
      <c r="AJ1111" s="6">
        <v>31.301271818427971</v>
      </c>
      <c r="AK1111" s="7">
        <v>33.602723915277252</v>
      </c>
      <c r="AL1111" s="6">
        <v>78.99714207905923</v>
      </c>
      <c r="AM1111" s="1">
        <v>64.681981945842978</v>
      </c>
      <c r="AN1111" s="1">
        <v>2501.9309638231898</v>
      </c>
      <c r="AO1111" s="10">
        <v>3</v>
      </c>
      <c r="AP1111" s="11">
        <v>0</v>
      </c>
      <c r="AQ1111" s="11">
        <v>11</v>
      </c>
      <c r="AR1111" s="11">
        <v>11</v>
      </c>
      <c r="AS1111" s="12">
        <v>7.4947442186405047</v>
      </c>
    </row>
    <row r="1112" spans="1:45" x14ac:dyDescent="0.25">
      <c r="A1112" s="1" t="s">
        <v>2218</v>
      </c>
      <c r="B1112" s="1" t="s">
        <v>2076</v>
      </c>
      <c r="C1112" s="1" t="s">
        <v>2168</v>
      </c>
      <c r="D1112" s="1" t="s">
        <v>2219</v>
      </c>
      <c r="E1112" s="2" t="s">
        <v>3742</v>
      </c>
      <c r="F1112" s="2" t="s">
        <v>3730</v>
      </c>
      <c r="G1112" s="1" t="s">
        <v>3709</v>
      </c>
      <c r="H1112" s="13">
        <v>1346.000157642</v>
      </c>
      <c r="I1112" s="13">
        <v>1381</v>
      </c>
      <c r="J1112" s="13">
        <f t="shared" si="17"/>
        <v>34.999842358000024</v>
      </c>
      <c r="K1112" s="2">
        <v>2.6002851603906755E-2</v>
      </c>
      <c r="L1112" s="13">
        <v>1361.2835</v>
      </c>
      <c r="M1112" s="13">
        <v>3951.335</v>
      </c>
      <c r="N1112" s="13">
        <v>1270.4940999999999</v>
      </c>
      <c r="O1112" s="13">
        <v>90.789299999999997</v>
      </c>
      <c r="P1112" s="13">
        <v>2680.8407999999999</v>
      </c>
      <c r="Q1112" s="13">
        <v>-2590.0515</v>
      </c>
      <c r="R1112" s="13">
        <v>2771.6302000000001</v>
      </c>
      <c r="S1112" s="1">
        <v>6.8357999999999999</v>
      </c>
      <c r="T1112" s="1">
        <v>201.84700000000001</v>
      </c>
      <c r="U1112" s="1">
        <v>-195.01130000000001</v>
      </c>
      <c r="V1112" s="1">
        <v>-0.9345</v>
      </c>
      <c r="W1112" s="1">
        <v>2.6</v>
      </c>
      <c r="X1112" s="2">
        <v>0.23171614771904417</v>
      </c>
      <c r="Y1112" s="2">
        <v>0.19261404779145547</v>
      </c>
      <c r="Z1112" s="2">
        <v>0.57566980448950034</v>
      </c>
      <c r="AA1112" s="3">
        <v>73.710691823899367</v>
      </c>
      <c r="AB1112" s="2">
        <v>-2.0737279594554847E-2</v>
      </c>
      <c r="AC1112" s="2">
        <v>3.6739504835230363E-3</v>
      </c>
      <c r="AD1112" s="2">
        <v>0.64198851585388195</v>
      </c>
      <c r="AE1112" s="5">
        <v>40.863930000000003</v>
      </c>
      <c r="AF1112" s="1">
        <v>5.1508048132520701</v>
      </c>
      <c r="AG1112" s="1">
        <v>3645</v>
      </c>
      <c r="AH1112" s="1">
        <v>-11.539444444444401</v>
      </c>
      <c r="AI1112" s="1">
        <v>-75.527222222222207</v>
      </c>
      <c r="AJ1112" s="6">
        <v>81.717385575547681</v>
      </c>
      <c r="AK1112" s="7">
        <v>15.788595230757251</v>
      </c>
      <c r="AL1112" s="6">
        <v>71.864461579745452</v>
      </c>
      <c r="AM1112" s="1">
        <v>45.249514851022312</v>
      </c>
      <c r="AN1112" s="1">
        <v>1158.5967478109656</v>
      </c>
      <c r="AO1112" s="10">
        <v>2</v>
      </c>
      <c r="AP1112" s="11">
        <v>0</v>
      </c>
      <c r="AQ1112" s="11">
        <v>12</v>
      </c>
      <c r="AR1112" s="11">
        <v>12</v>
      </c>
      <c r="AS1112" s="12">
        <v>16.589506172839506</v>
      </c>
    </row>
    <row r="1113" spans="1:45" x14ac:dyDescent="0.25">
      <c r="A1113" s="1" t="s">
        <v>2220</v>
      </c>
      <c r="B1113" s="1" t="s">
        <v>2076</v>
      </c>
      <c r="C1113" s="1" t="s">
        <v>2168</v>
      </c>
      <c r="D1113" s="1" t="s">
        <v>2221</v>
      </c>
      <c r="E1113" s="2" t="s">
        <v>3745</v>
      </c>
      <c r="F1113" s="2" t="s">
        <v>3725</v>
      </c>
      <c r="G1113" s="1" t="s">
        <v>3710</v>
      </c>
      <c r="H1113" s="13">
        <v>2674.9998808970004</v>
      </c>
      <c r="I1113" s="13">
        <v>2771</v>
      </c>
      <c r="J1113" s="13">
        <f t="shared" si="17"/>
        <v>96.000119102999633</v>
      </c>
      <c r="K1113" s="2">
        <v>3.5887896589665708E-2</v>
      </c>
      <c r="L1113" s="13">
        <v>2711.8789000000002</v>
      </c>
      <c r="M1113" s="13">
        <v>5159.2043000000003</v>
      </c>
      <c r="N1113" s="13">
        <v>1673.5983000000001</v>
      </c>
      <c r="O1113" s="13">
        <v>1038.2807</v>
      </c>
      <c r="P1113" s="13">
        <v>3485.6061</v>
      </c>
      <c r="Q1113" s="13">
        <v>-2447.3254000000002</v>
      </c>
      <c r="R1113" s="13">
        <v>4523.8867</v>
      </c>
      <c r="S1113" s="1">
        <v>52.764299999999999</v>
      </c>
      <c r="T1113" s="1">
        <v>177.13480000000001</v>
      </c>
      <c r="U1113" s="1">
        <v>-124.3704</v>
      </c>
      <c r="V1113" s="1">
        <v>-0.54100000000000004</v>
      </c>
      <c r="W1113" s="1">
        <v>2.6</v>
      </c>
      <c r="X1113" s="2">
        <v>0.26524720317574885</v>
      </c>
      <c r="Y1113" s="2">
        <v>0.13641284734752795</v>
      </c>
      <c r="Z1113" s="2">
        <v>0.5983399494767232</v>
      </c>
      <c r="AA1113" s="3">
        <v>67.129071170084444</v>
      </c>
      <c r="AB1113" s="2">
        <v>1.1931412669209163E-2</v>
      </c>
      <c r="AC1113" s="2">
        <v>5.0496969683508919E-3</v>
      </c>
      <c r="AD1113" s="2">
        <v>0.31035739183425898</v>
      </c>
      <c r="AE1113" s="5">
        <v>16.692440999999999</v>
      </c>
      <c r="AF1113" s="1">
        <v>117.29119638826199</v>
      </c>
      <c r="AG1113" s="1">
        <v>3337</v>
      </c>
      <c r="AH1113" s="1">
        <v>-11.8463888888889</v>
      </c>
      <c r="AI1113" s="1">
        <v>-75.381666666666703</v>
      </c>
      <c r="AJ1113" s="6">
        <v>90.63689994078463</v>
      </c>
      <c r="AK1113" s="7">
        <v>65.134306611765794</v>
      </c>
      <c r="AL1113" s="6">
        <v>90.437637474067444</v>
      </c>
      <c r="AM1113" s="1">
        <v>14.944679158637779</v>
      </c>
      <c r="AN1113" s="1">
        <v>1780.8554750024975</v>
      </c>
      <c r="AO1113" s="10">
        <v>1</v>
      </c>
      <c r="AP1113" s="11">
        <v>5</v>
      </c>
      <c r="AQ1113" s="11">
        <v>6</v>
      </c>
      <c r="AR1113" s="11">
        <v>11</v>
      </c>
      <c r="AS1113" s="12">
        <v>0.28132387706855794</v>
      </c>
    </row>
    <row r="1114" spans="1:45" x14ac:dyDescent="0.25">
      <c r="A1114" s="1" t="s">
        <v>2222</v>
      </c>
      <c r="B1114" s="1" t="s">
        <v>2076</v>
      </c>
      <c r="C1114" s="1" t="s">
        <v>2168</v>
      </c>
      <c r="D1114" s="1" t="s">
        <v>2223</v>
      </c>
      <c r="E1114" s="2" t="s">
        <v>3743</v>
      </c>
      <c r="F1114" s="2" t="s">
        <v>3725</v>
      </c>
      <c r="G1114" s="1" t="s">
        <v>3708</v>
      </c>
      <c r="H1114" s="13">
        <v>723.99995220799997</v>
      </c>
      <c r="I1114" s="13">
        <v>693</v>
      </c>
      <c r="J1114" s="13">
        <f t="shared" si="17"/>
        <v>-30.999952207999968</v>
      </c>
      <c r="K1114" s="2">
        <v>-4.2817616373397087E-2</v>
      </c>
      <c r="L1114" s="13">
        <v>701.06089999999995</v>
      </c>
      <c r="M1114" s="13">
        <v>1590.7560000000001</v>
      </c>
      <c r="N1114" s="13">
        <v>593.33259999999996</v>
      </c>
      <c r="O1114" s="13">
        <v>107.7283</v>
      </c>
      <c r="P1114" s="13">
        <v>997.42340000000002</v>
      </c>
      <c r="Q1114" s="13">
        <v>-889.69510000000002</v>
      </c>
      <c r="R1114" s="13">
        <v>1105.1516999999999</v>
      </c>
      <c r="S1114" s="1">
        <v>18.802199999999999</v>
      </c>
      <c r="T1114" s="1">
        <v>174.08430000000001</v>
      </c>
      <c r="U1114" s="1">
        <v>-155.28210000000001</v>
      </c>
      <c r="V1114" s="1">
        <v>-0.80500000000000005</v>
      </c>
      <c r="W1114" s="1">
        <v>2.2000000000000002</v>
      </c>
      <c r="X1114" s="2">
        <v>0.16594516594516595</v>
      </c>
      <c r="Y1114" s="2">
        <v>0.23088023088023088</v>
      </c>
      <c r="Z1114" s="2">
        <v>0.60317460317460314</v>
      </c>
      <c r="AA1114" s="3">
        <v>65.789473684210535</v>
      </c>
      <c r="AB1114" s="2">
        <v>-1.9823311983070302E-2</v>
      </c>
      <c r="AC1114" s="2">
        <v>-6.2321174625370457E-3</v>
      </c>
      <c r="AD1114" s="2">
        <v>0.49029570817947399</v>
      </c>
      <c r="AE1114" s="5">
        <v>29.091010000000001</v>
      </c>
      <c r="AF1114" s="1">
        <v>93.483412322274901</v>
      </c>
      <c r="AG1114" s="1">
        <v>3417</v>
      </c>
      <c r="AH1114" s="1">
        <v>-11.7255555555556</v>
      </c>
      <c r="AI1114" s="1">
        <v>-75.486388888888897</v>
      </c>
      <c r="AJ1114" s="6">
        <v>57.052239948791623</v>
      </c>
      <c r="AK1114" s="7">
        <v>12.121557430857701</v>
      </c>
      <c r="AL1114" s="6">
        <v>87.907862815660323</v>
      </c>
      <c r="AM1114" s="1">
        <v>0.43651648903590667</v>
      </c>
      <c r="AN1114" s="1">
        <v>411.81511352664728</v>
      </c>
      <c r="AO1114" s="10">
        <v>1</v>
      </c>
      <c r="AP1114" s="11">
        <v>0</v>
      </c>
      <c r="AQ1114" s="11">
        <v>7</v>
      </c>
      <c r="AR1114" s="11">
        <v>7</v>
      </c>
      <c r="AS1114" s="12">
        <v>8.5470085470085479E-3</v>
      </c>
    </row>
    <row r="1115" spans="1:45" x14ac:dyDescent="0.25">
      <c r="A1115" s="1" t="s">
        <v>2224</v>
      </c>
      <c r="B1115" s="1" t="s">
        <v>2076</v>
      </c>
      <c r="C1115" s="1" t="s">
        <v>2168</v>
      </c>
      <c r="D1115" s="1" t="s">
        <v>2225</v>
      </c>
      <c r="E1115" s="2" t="s">
        <v>3741</v>
      </c>
      <c r="F1115" s="2" t="s">
        <v>3725</v>
      </c>
      <c r="G1115" s="1" t="s">
        <v>3710</v>
      </c>
      <c r="H1115" s="13">
        <v>3224.0003848960009</v>
      </c>
      <c r="I1115" s="13">
        <v>3253</v>
      </c>
      <c r="J1115" s="13">
        <f t="shared" si="17"/>
        <v>28.999615103999076</v>
      </c>
      <c r="K1115" s="2">
        <v>8.9949167623733211E-3</v>
      </c>
      <c r="L1115" s="13">
        <v>3088.5463</v>
      </c>
      <c r="M1115" s="13">
        <v>2545.1385</v>
      </c>
      <c r="N1115" s="13">
        <v>1757.597</v>
      </c>
      <c r="O1115" s="13">
        <v>1330.9493</v>
      </c>
      <c r="P1115" s="13">
        <v>787.54150000000004</v>
      </c>
      <c r="Q1115" s="13">
        <v>543.40769999999998</v>
      </c>
      <c r="R1115" s="13">
        <v>2118.4908</v>
      </c>
      <c r="S1115" s="1">
        <v>94.499399999999994</v>
      </c>
      <c r="T1115" s="1">
        <v>55.916600000000003</v>
      </c>
      <c r="U1115" s="1">
        <v>38.582799999999999</v>
      </c>
      <c r="V1115" s="1">
        <v>0.25650000000000001</v>
      </c>
      <c r="W1115" s="1">
        <v>2.8</v>
      </c>
      <c r="X1115" s="2">
        <v>0.24746387949585</v>
      </c>
      <c r="Y1115" s="2">
        <v>0.13587457731324931</v>
      </c>
      <c r="Z1115" s="2">
        <v>0.61666154319090072</v>
      </c>
      <c r="AA1115" s="3">
        <v>62.163509471585243</v>
      </c>
      <c r="AB1115" s="2">
        <v>8.7330694943072995E-3</v>
      </c>
      <c r="AC1115" s="2">
        <v>1.2800619325401552E-3</v>
      </c>
      <c r="AD1115" s="2">
        <v>0.30026596784591703</v>
      </c>
      <c r="AE1115" s="5">
        <v>24.707689999999999</v>
      </c>
      <c r="AF1115" s="1">
        <v>675.77777777777806</v>
      </c>
      <c r="AG1115" s="1">
        <v>3387</v>
      </c>
      <c r="AH1115" s="1">
        <v>-11.793611111111099</v>
      </c>
      <c r="AI1115" s="1">
        <v>-75.484722222222203</v>
      </c>
      <c r="AJ1115" s="6">
        <v>96.896904548439522</v>
      </c>
      <c r="AK1115" s="7">
        <v>89.698083231224118</v>
      </c>
      <c r="AL1115" s="6">
        <v>90.327726427239256</v>
      </c>
      <c r="AM1115" s="1">
        <v>0</v>
      </c>
      <c r="AN1115" s="1">
        <v>228.96249987082663</v>
      </c>
      <c r="AO1115" s="10">
        <v>1</v>
      </c>
      <c r="AP1115" s="11">
        <v>7</v>
      </c>
      <c r="AQ1115" s="11">
        <v>0</v>
      </c>
      <c r="AR1115" s="11">
        <v>7</v>
      </c>
      <c r="AS1115" s="12">
        <v>0</v>
      </c>
    </row>
    <row r="1116" spans="1:45" x14ac:dyDescent="0.25">
      <c r="A1116" s="1" t="s">
        <v>2226</v>
      </c>
      <c r="B1116" s="1" t="s">
        <v>2076</v>
      </c>
      <c r="C1116" s="1" t="s">
        <v>2168</v>
      </c>
      <c r="D1116" s="1" t="s">
        <v>2227</v>
      </c>
      <c r="E1116" s="2" t="s">
        <v>3742</v>
      </c>
      <c r="F1116" s="2" t="s">
        <v>3725</v>
      </c>
      <c r="G1116" s="1" t="s">
        <v>3710</v>
      </c>
      <c r="H1116" s="13">
        <v>4248.0001315930012</v>
      </c>
      <c r="I1116" s="13">
        <v>3811</v>
      </c>
      <c r="J1116" s="13">
        <f t="shared" si="17"/>
        <v>-437.00013159300124</v>
      </c>
      <c r="K1116" s="2">
        <v>-0.10287196752725289</v>
      </c>
      <c r="L1116" s="13">
        <v>4188.3054000000002</v>
      </c>
      <c r="M1116" s="13">
        <v>6330.2146000000002</v>
      </c>
      <c r="N1116" s="13">
        <v>3879.0828999999999</v>
      </c>
      <c r="O1116" s="13">
        <v>309.22250000000003</v>
      </c>
      <c r="P1116" s="13">
        <v>2451.1316000000002</v>
      </c>
      <c r="Q1116" s="13">
        <v>-2141.9092000000001</v>
      </c>
      <c r="R1116" s="13">
        <v>2760.3541</v>
      </c>
      <c r="S1116" s="1">
        <v>11.7592</v>
      </c>
      <c r="T1116" s="1">
        <v>93.212000000000003</v>
      </c>
      <c r="U1116" s="1">
        <v>-81.4529</v>
      </c>
      <c r="V1116" s="1">
        <v>-0.77600000000000002</v>
      </c>
      <c r="W1116" s="1">
        <v>2.5</v>
      </c>
      <c r="X1116" s="2">
        <v>0.25295198110732092</v>
      </c>
      <c r="Y1116" s="2">
        <v>0.15612700078719496</v>
      </c>
      <c r="Z1116" s="2">
        <v>0.59092101810548414</v>
      </c>
      <c r="AA1116" s="3">
        <v>69.227353463587932</v>
      </c>
      <c r="AB1116" s="2">
        <v>-9.3252504653290602E-3</v>
      </c>
      <c r="AC1116" s="2">
        <v>-1.5388467652953763E-2</v>
      </c>
      <c r="AD1116" s="2">
        <v>0.502180695533752</v>
      </c>
      <c r="AE1116" s="5">
        <v>18.580190000000002</v>
      </c>
      <c r="AF1116" s="1">
        <v>18.0662329982259</v>
      </c>
      <c r="AG1116" s="1">
        <v>3280</v>
      </c>
      <c r="AH1116" s="1">
        <v>-11.891388888888899</v>
      </c>
      <c r="AI1116" s="1">
        <v>-75.386944444444495</v>
      </c>
      <c r="AJ1116" s="6">
        <v>89.368714593614001</v>
      </c>
      <c r="AK1116" s="7">
        <v>28.96641863090829</v>
      </c>
      <c r="AL1116" s="6">
        <v>83.72074979098214</v>
      </c>
      <c r="AM1116" s="1">
        <v>45.536526453369142</v>
      </c>
      <c r="AN1116" s="1">
        <v>7372.3804784100857</v>
      </c>
      <c r="AO1116" s="10">
        <v>4</v>
      </c>
      <c r="AP1116" s="11">
        <v>0</v>
      </c>
      <c r="AQ1116" s="11">
        <v>24</v>
      </c>
      <c r="AR1116" s="11">
        <v>24</v>
      </c>
      <c r="AS1116" s="12">
        <v>2.6826923076923075</v>
      </c>
    </row>
    <row r="1117" spans="1:45" x14ac:dyDescent="0.25">
      <c r="A1117" s="1" t="s">
        <v>2228</v>
      </c>
      <c r="B1117" s="1" t="s">
        <v>2076</v>
      </c>
      <c r="C1117" s="1" t="s">
        <v>2168</v>
      </c>
      <c r="D1117" s="1" t="s">
        <v>2229</v>
      </c>
      <c r="E1117" s="2" t="s">
        <v>3743</v>
      </c>
      <c r="F1117" s="2" t="s">
        <v>3725</v>
      </c>
      <c r="G1117" s="1" t="s">
        <v>3708</v>
      </c>
      <c r="H1117" s="13">
        <v>1066.000211524</v>
      </c>
      <c r="I1117" s="13">
        <v>892</v>
      </c>
      <c r="J1117" s="13">
        <f t="shared" si="17"/>
        <v>-174.00021152399995</v>
      </c>
      <c r="K1117" s="2">
        <v>-0.1632271829245153</v>
      </c>
      <c r="L1117" s="13">
        <v>1044.6812</v>
      </c>
      <c r="M1117" s="13">
        <v>2284.6896000000002</v>
      </c>
      <c r="N1117" s="13">
        <v>880.34799999999996</v>
      </c>
      <c r="O1117" s="13">
        <v>164.33320000000001</v>
      </c>
      <c r="P1117" s="13">
        <v>1404.3416</v>
      </c>
      <c r="Q1117" s="13">
        <v>-1240.0083999999999</v>
      </c>
      <c r="R1117" s="13">
        <v>1568.6748</v>
      </c>
      <c r="S1117" s="1">
        <v>19.743500000000001</v>
      </c>
      <c r="T1117" s="1">
        <v>168.7216</v>
      </c>
      <c r="U1117" s="1">
        <v>-148.97810000000001</v>
      </c>
      <c r="V1117" s="1">
        <v>-0.79049999999999998</v>
      </c>
      <c r="W1117" s="1">
        <v>3.3</v>
      </c>
      <c r="X1117" s="2">
        <v>0.2085201793721973</v>
      </c>
      <c r="Y1117" s="2">
        <v>0.21748878923766815</v>
      </c>
      <c r="Z1117" s="2">
        <v>0.57399103139013452</v>
      </c>
      <c r="AA1117" s="3">
        <v>74.21875</v>
      </c>
      <c r="AB1117" s="2">
        <v>-2.6330351763445448E-2</v>
      </c>
      <c r="AC1117" s="2">
        <v>-2.5136213957890674E-2</v>
      </c>
      <c r="AD1117" s="2">
        <v>0.45315122604370101</v>
      </c>
      <c r="AE1117" s="5">
        <v>29.091010000000001</v>
      </c>
      <c r="AF1117" s="1">
        <v>42.800133022946497</v>
      </c>
      <c r="AG1117" s="1">
        <v>3492</v>
      </c>
      <c r="AH1117" s="1">
        <v>-11.7297222222222</v>
      </c>
      <c r="AI1117" s="1">
        <v>-75.5705555555556</v>
      </c>
      <c r="AJ1117" s="6">
        <v>80.558735624197027</v>
      </c>
      <c r="AK1117" s="7">
        <v>5.2843481609132672</v>
      </c>
      <c r="AL1117" s="6">
        <v>88.707471491032678</v>
      </c>
      <c r="AM1117" s="1">
        <v>12.838278838551521</v>
      </c>
      <c r="AN1117" s="1">
        <v>1835.1916649954428</v>
      </c>
      <c r="AO1117" s="10">
        <v>1</v>
      </c>
      <c r="AP1117" s="11">
        <v>0</v>
      </c>
      <c r="AQ1117" s="11">
        <v>7</v>
      </c>
      <c r="AR1117" s="11">
        <v>7</v>
      </c>
      <c r="AS1117" s="12">
        <v>0.62620423892100197</v>
      </c>
    </row>
    <row r="1118" spans="1:45" x14ac:dyDescent="0.25">
      <c r="A1118" s="1" t="s">
        <v>2230</v>
      </c>
      <c r="B1118" s="1" t="s">
        <v>2076</v>
      </c>
      <c r="C1118" s="1" t="s">
        <v>2168</v>
      </c>
      <c r="D1118" s="1" t="s">
        <v>1668</v>
      </c>
      <c r="E1118" s="2" t="s">
        <v>3743</v>
      </c>
      <c r="F1118" s="2" t="s">
        <v>3725</v>
      </c>
      <c r="G1118" s="1" t="s">
        <v>3708</v>
      </c>
      <c r="H1118" s="13">
        <v>1150.000310123</v>
      </c>
      <c r="I1118" s="13">
        <v>1030</v>
      </c>
      <c r="J1118" s="13">
        <f t="shared" si="17"/>
        <v>-120.00031012299996</v>
      </c>
      <c r="K1118" s="2">
        <v>-0.10434806761936016</v>
      </c>
      <c r="L1118" s="13">
        <v>1137.6437000000001</v>
      </c>
      <c r="M1118" s="13">
        <v>3157.2165</v>
      </c>
      <c r="N1118" s="13">
        <v>942.11800000000005</v>
      </c>
      <c r="O1118" s="13">
        <v>195.5257</v>
      </c>
      <c r="P1118" s="13">
        <v>2215.0985000000001</v>
      </c>
      <c r="Q1118" s="13">
        <v>-2019.5727999999999</v>
      </c>
      <c r="R1118" s="13">
        <v>2410.6242000000002</v>
      </c>
      <c r="S1118" s="1">
        <v>18.2102</v>
      </c>
      <c r="T1118" s="1">
        <v>206.3023</v>
      </c>
      <c r="U1118" s="1">
        <v>-188.09209999999999</v>
      </c>
      <c r="V1118" s="1">
        <v>-0.83779999999999999</v>
      </c>
      <c r="W1118" s="1">
        <v>2.5</v>
      </c>
      <c r="X1118" s="2">
        <v>0.23106796116504855</v>
      </c>
      <c r="Y1118" s="2">
        <v>0.21359223300970873</v>
      </c>
      <c r="Z1118" s="2">
        <v>0.55533980582524267</v>
      </c>
      <c r="AA1118" s="3">
        <v>80.069930069930066</v>
      </c>
      <c r="AB1118" s="2">
        <v>-2.6990103627360096E-2</v>
      </c>
      <c r="AC1118" s="2">
        <v>-1.5620065601054556E-2</v>
      </c>
      <c r="AD1118" s="2">
        <v>0.53462326526641901</v>
      </c>
      <c r="AE1118" s="5">
        <v>38.622529999999998</v>
      </c>
      <c r="AF1118" s="1">
        <v>15.856146001073499</v>
      </c>
      <c r="AG1118" s="1">
        <v>3439</v>
      </c>
      <c r="AH1118" s="1">
        <v>-11.715</v>
      </c>
      <c r="AI1118" s="1">
        <v>-75.471944444444404</v>
      </c>
      <c r="AJ1118" s="6">
        <v>92.864917564741944</v>
      </c>
      <c r="AK1118" s="7">
        <v>1.0022076516455269</v>
      </c>
      <c r="AL1118" s="6">
        <v>86.443479057903474</v>
      </c>
      <c r="AM1118" s="1">
        <v>15.818002281020579</v>
      </c>
      <c r="AN1118" s="1">
        <v>820.46497932111197</v>
      </c>
      <c r="AO1118" s="10">
        <v>1</v>
      </c>
      <c r="AP1118" s="11">
        <v>0</v>
      </c>
      <c r="AQ1118" s="11">
        <v>10</v>
      </c>
      <c r="AR1118" s="11">
        <v>10</v>
      </c>
      <c r="AS1118" s="12">
        <v>6.9735642661804924</v>
      </c>
    </row>
    <row r="1119" spans="1:45" x14ac:dyDescent="0.25">
      <c r="A1119" s="1" t="s">
        <v>2231</v>
      </c>
      <c r="B1119" s="1" t="s">
        <v>2076</v>
      </c>
      <c r="C1119" s="1" t="s">
        <v>2168</v>
      </c>
      <c r="D1119" s="1" t="s">
        <v>2232</v>
      </c>
      <c r="E1119" s="2" t="s">
        <v>3741</v>
      </c>
      <c r="F1119" s="2" t="s">
        <v>3725</v>
      </c>
      <c r="G1119" s="1" t="s">
        <v>3711</v>
      </c>
      <c r="H1119" s="13">
        <v>9862.0021661350111</v>
      </c>
      <c r="I1119" s="13">
        <v>9926</v>
      </c>
      <c r="J1119" s="13">
        <f t="shared" si="17"/>
        <v>63.997833864988934</v>
      </c>
      <c r="K1119" s="2">
        <v>6.4893348010762143E-3</v>
      </c>
      <c r="L1119" s="13">
        <v>9578.0848999999998</v>
      </c>
      <c r="M1119" s="13">
        <v>9352.1049000000003</v>
      </c>
      <c r="N1119" s="13">
        <v>5914.0618999999997</v>
      </c>
      <c r="O1119" s="13">
        <v>3664.0230000000001</v>
      </c>
      <c r="P1119" s="13">
        <v>3438.0428999999999</v>
      </c>
      <c r="Q1119" s="13">
        <v>225.98009999999999</v>
      </c>
      <c r="R1119" s="13">
        <v>7102.0658999999996</v>
      </c>
      <c r="S1119" s="1">
        <v>77.421800000000005</v>
      </c>
      <c r="T1119" s="1">
        <v>72.646799999999999</v>
      </c>
      <c r="U1119" s="1">
        <v>4.7750000000000004</v>
      </c>
      <c r="V1119" s="1">
        <v>3.1800000000000002E-2</v>
      </c>
      <c r="W1119" s="1">
        <v>2</v>
      </c>
      <c r="X1119" s="2">
        <v>0.23634898247028008</v>
      </c>
      <c r="Y1119" s="2">
        <v>0.14356236147491436</v>
      </c>
      <c r="Z1119" s="2">
        <v>0.62008865605480556</v>
      </c>
      <c r="AA1119" s="3">
        <v>61.267262388302193</v>
      </c>
      <c r="AB1119" s="2">
        <v>3.3525304206769579E-3</v>
      </c>
      <c r="AC1119" s="2">
        <v>9.2447988530186542E-4</v>
      </c>
      <c r="AD1119" s="2">
        <v>0.292781472206116</v>
      </c>
      <c r="AE1119" s="5">
        <v>24.174150000000001</v>
      </c>
      <c r="AF1119" s="1">
        <v>451.41187925998003</v>
      </c>
      <c r="AG1119" s="1">
        <v>3420</v>
      </c>
      <c r="AH1119" s="1">
        <v>-11.7808333333333</v>
      </c>
      <c r="AI1119" s="1">
        <v>-75.499722222222204</v>
      </c>
      <c r="AJ1119" s="6">
        <v>98.972260380053882</v>
      </c>
      <c r="AK1119" s="7">
        <v>92.772358003575107</v>
      </c>
      <c r="AL1119" s="6">
        <v>96.728210693614997</v>
      </c>
      <c r="AM1119" s="1">
        <v>3.9054481190906971</v>
      </c>
      <c r="AN1119" s="1">
        <v>1400.4816205446718</v>
      </c>
      <c r="AO1119" s="10">
        <v>1</v>
      </c>
      <c r="AP1119" s="11">
        <v>12</v>
      </c>
      <c r="AQ1119" s="11">
        <v>2</v>
      </c>
      <c r="AR1119" s="11">
        <v>14</v>
      </c>
      <c r="AS1119" s="12">
        <v>0.15791814946619218</v>
      </c>
    </row>
    <row r="1120" spans="1:45" x14ac:dyDescent="0.25">
      <c r="A1120" s="1" t="s">
        <v>2233</v>
      </c>
      <c r="B1120" s="1" t="s">
        <v>2076</v>
      </c>
      <c r="C1120" s="1" t="s">
        <v>2076</v>
      </c>
      <c r="D1120" s="1" t="s">
        <v>2234</v>
      </c>
      <c r="E1120" s="2" t="s">
        <v>3745</v>
      </c>
      <c r="F1120" s="2" t="s">
        <v>3732</v>
      </c>
      <c r="G1120" s="1" t="s">
        <v>3711</v>
      </c>
      <c r="H1120" s="13">
        <v>11393.998683647998</v>
      </c>
      <c r="I1120" s="13">
        <v>10157</v>
      </c>
      <c r="J1120" s="13">
        <f t="shared" si="17"/>
        <v>-1236.9986836479984</v>
      </c>
      <c r="K1120" s="2">
        <v>-0.10856580889580641</v>
      </c>
      <c r="L1120" s="13">
        <v>12012.706899999999</v>
      </c>
      <c r="M1120" s="13">
        <v>24684.916799999999</v>
      </c>
      <c r="N1120" s="13">
        <v>8824.2644999999993</v>
      </c>
      <c r="O1120" s="13">
        <v>3188.4425000000001</v>
      </c>
      <c r="P1120" s="13">
        <v>15860.6523</v>
      </c>
      <c r="Q1120" s="13">
        <v>-12672.209800000001</v>
      </c>
      <c r="R1120" s="13">
        <v>19049.094799999999</v>
      </c>
      <c r="S1120" s="1">
        <v>34.753700000000002</v>
      </c>
      <c r="T1120" s="1">
        <v>172.8793</v>
      </c>
      <c r="U1120" s="1">
        <v>-138.12569999999999</v>
      </c>
      <c r="V1120" s="1">
        <v>-0.66520000000000001</v>
      </c>
      <c r="W1120" s="1">
        <v>2.4</v>
      </c>
      <c r="X1120" s="2">
        <v>0.24012995963375011</v>
      </c>
      <c r="Y1120" s="2">
        <v>0.15339174953234222</v>
      </c>
      <c r="Z1120" s="2">
        <v>0.6064782908339077</v>
      </c>
      <c r="AA1120" s="3">
        <v>64.886363636363626</v>
      </c>
      <c r="AB1120" s="2">
        <v>-1.0186008910380906E-2</v>
      </c>
      <c r="AC1120" s="2">
        <v>-1.6283630720112963E-2</v>
      </c>
      <c r="AD1120" s="2">
        <v>0.33301359415054299</v>
      </c>
      <c r="AE1120" s="5">
        <v>22.178844999999999</v>
      </c>
      <c r="AF1120" s="1">
        <v>13.387644263407999</v>
      </c>
      <c r="AG1120" s="1">
        <v>4127</v>
      </c>
      <c r="AH1120" s="1">
        <v>-11.161388888888901</v>
      </c>
      <c r="AI1120" s="1">
        <v>-75.998333333333306</v>
      </c>
      <c r="AJ1120" s="6">
        <v>90.724033728662562</v>
      </c>
      <c r="AK1120" s="7">
        <v>65.719996718309432</v>
      </c>
      <c r="AL1120" s="6">
        <v>88.807602348027189</v>
      </c>
      <c r="AM1120" s="1">
        <v>6.9627605137391564</v>
      </c>
      <c r="AN1120" s="1">
        <v>12329.588387545382</v>
      </c>
      <c r="AO1120" s="10">
        <v>3</v>
      </c>
      <c r="AP1120" s="11">
        <v>20</v>
      </c>
      <c r="AQ1120" s="11">
        <v>9</v>
      </c>
      <c r="AR1120" s="11">
        <v>29</v>
      </c>
      <c r="AS1120" s="12">
        <v>13.017857142857142</v>
      </c>
    </row>
    <row r="1121" spans="1:45" x14ac:dyDescent="0.25">
      <c r="A1121" s="1" t="s">
        <v>2235</v>
      </c>
      <c r="B1121" s="1" t="s">
        <v>2076</v>
      </c>
      <c r="C1121" s="1" t="s">
        <v>2076</v>
      </c>
      <c r="D1121" s="1" t="s">
        <v>2236</v>
      </c>
      <c r="E1121" s="2" t="s">
        <v>3745</v>
      </c>
      <c r="F1121" s="2" t="s">
        <v>3732</v>
      </c>
      <c r="G1121" s="1" t="s">
        <v>3712</v>
      </c>
      <c r="H1121" s="13">
        <v>6863.9975560039984</v>
      </c>
      <c r="I1121" s="13">
        <v>6127</v>
      </c>
      <c r="J1121" s="13">
        <f t="shared" si="17"/>
        <v>-736.9975560039984</v>
      </c>
      <c r="K1121" s="2">
        <v>-0.10737147704246197</v>
      </c>
      <c r="L1121" s="13">
        <v>6795.7568000000001</v>
      </c>
      <c r="M1121" s="13">
        <v>12505.663399999999</v>
      </c>
      <c r="N1121" s="13">
        <v>5183.2946000000002</v>
      </c>
      <c r="O1121" s="13">
        <v>1612.4621</v>
      </c>
      <c r="P1121" s="13">
        <v>7322.3688000000002</v>
      </c>
      <c r="Q1121" s="13">
        <v>-5709.9066999999995</v>
      </c>
      <c r="R1121" s="13">
        <v>8934.8310000000001</v>
      </c>
      <c r="S1121" s="1">
        <v>33.416400000000003</v>
      </c>
      <c r="T1121" s="1">
        <v>151.74780000000001</v>
      </c>
      <c r="U1121" s="1">
        <v>-118.3313</v>
      </c>
      <c r="V1121" s="1">
        <v>-0.6391</v>
      </c>
      <c r="W1121" s="1">
        <v>2.4</v>
      </c>
      <c r="X1121" s="2">
        <v>0.3099396115554105</v>
      </c>
      <c r="Y1121" s="2">
        <v>0.15619389587073609</v>
      </c>
      <c r="Z1121" s="2">
        <v>0.53386649257385344</v>
      </c>
      <c r="AA1121" s="3">
        <v>87.312748394986244</v>
      </c>
      <c r="AB1121" s="2">
        <v>-1.8292876192039009E-2</v>
      </c>
      <c r="AC1121" s="2">
        <v>-1.6095457268274216E-2</v>
      </c>
      <c r="AD1121" s="2">
        <v>0.36368030309677102</v>
      </c>
      <c r="AE1121" s="5">
        <v>41.252468999999998</v>
      </c>
      <c r="AF1121" s="1">
        <v>27.367079388200999</v>
      </c>
      <c r="AG1121" s="1">
        <v>4154</v>
      </c>
      <c r="AH1121" s="1">
        <v>-10.922777777777799</v>
      </c>
      <c r="AI1121" s="1">
        <v>-76.057777777777801</v>
      </c>
      <c r="AJ1121" s="6">
        <v>93.078705886737396</v>
      </c>
      <c r="AK1121" s="7">
        <v>76.817071110967944</v>
      </c>
      <c r="AL1121" s="6">
        <v>86.349500054832646</v>
      </c>
      <c r="AM1121" s="1">
        <v>4.3978425679938402</v>
      </c>
      <c r="AN1121" s="1">
        <v>3688.0600694874452</v>
      </c>
      <c r="AO1121" s="10">
        <v>0</v>
      </c>
      <c r="AP1121" s="11">
        <v>16</v>
      </c>
      <c r="AQ1121" s="11">
        <v>5</v>
      </c>
      <c r="AR1121" s="11">
        <v>21</v>
      </c>
      <c r="AS1121" s="12">
        <v>2.8056643567339559</v>
      </c>
    </row>
    <row r="1122" spans="1:45" x14ac:dyDescent="0.25">
      <c r="A1122" s="1" t="s">
        <v>2237</v>
      </c>
      <c r="B1122" s="1" t="s">
        <v>2076</v>
      </c>
      <c r="C1122" s="1" t="s">
        <v>2076</v>
      </c>
      <c r="D1122" s="1" t="s">
        <v>2238</v>
      </c>
      <c r="E1122" s="2" t="s">
        <v>3742</v>
      </c>
      <c r="F1122" s="2" t="s">
        <v>3732</v>
      </c>
      <c r="G1122" s="1" t="s">
        <v>3708</v>
      </c>
      <c r="H1122" s="13">
        <v>1276.0009394860001</v>
      </c>
      <c r="I1122" s="13">
        <v>909</v>
      </c>
      <c r="J1122" s="13">
        <f t="shared" si="17"/>
        <v>-367.00093948600011</v>
      </c>
      <c r="K1122" s="2">
        <v>-0.28761807936743039</v>
      </c>
      <c r="L1122" s="13">
        <v>1345.3960999999999</v>
      </c>
      <c r="M1122" s="13">
        <v>3290.0479</v>
      </c>
      <c r="N1122" s="13">
        <v>1161.7002</v>
      </c>
      <c r="O1122" s="13">
        <v>183.69589999999999</v>
      </c>
      <c r="P1122" s="13">
        <v>2128.3476999999998</v>
      </c>
      <c r="Q1122" s="13">
        <v>-1944.6518000000001</v>
      </c>
      <c r="R1122" s="13">
        <v>2312.0437000000002</v>
      </c>
      <c r="S1122" s="1">
        <v>15.8514</v>
      </c>
      <c r="T1122" s="1">
        <v>183.65860000000001</v>
      </c>
      <c r="U1122" s="1">
        <v>-167.80719999999999</v>
      </c>
      <c r="V1122" s="1">
        <v>-0.84109999999999996</v>
      </c>
      <c r="W1122" s="1">
        <v>2.7</v>
      </c>
      <c r="X1122" s="2">
        <v>0.20792079207920791</v>
      </c>
      <c r="Y1122" s="2">
        <v>0.24422442244224424</v>
      </c>
      <c r="Z1122" s="2">
        <v>0.54785478547854782</v>
      </c>
      <c r="AA1122" s="3">
        <v>82.53012048192771</v>
      </c>
      <c r="AB1122" s="2">
        <v>-5.9326456152356211E-2</v>
      </c>
      <c r="AC1122" s="2">
        <v>-4.7293816156044444E-2</v>
      </c>
      <c r="AD1122" s="2">
        <v>0.51435756683349598</v>
      </c>
      <c r="AE1122" s="5">
        <v>30.489643999999998</v>
      </c>
      <c r="AF1122" s="1">
        <v>7.3135266839581901</v>
      </c>
      <c r="AG1122" s="1">
        <v>4108</v>
      </c>
      <c r="AH1122" s="1">
        <v>-11.0836111111111</v>
      </c>
      <c r="AI1122" s="1">
        <v>-76.146666666666704</v>
      </c>
      <c r="AJ1122" s="6">
        <v>51.916153031676892</v>
      </c>
      <c r="AK1122" s="7">
        <v>25.731407349962328</v>
      </c>
      <c r="AL1122" s="6">
        <v>74.497963989499411</v>
      </c>
      <c r="AM1122" s="1">
        <v>54.058738129053573</v>
      </c>
      <c r="AN1122" s="1">
        <v>3711.6934790606456</v>
      </c>
      <c r="AO1122" s="10">
        <v>2</v>
      </c>
      <c r="AP1122" s="11">
        <v>0</v>
      </c>
      <c r="AQ1122" s="11">
        <v>15</v>
      </c>
      <c r="AR1122" s="11">
        <v>15</v>
      </c>
      <c r="AS1122" s="12">
        <v>75.010517799352755</v>
      </c>
    </row>
    <row r="1123" spans="1:45" x14ac:dyDescent="0.25">
      <c r="A1123" s="1" t="s">
        <v>2239</v>
      </c>
      <c r="B1123" s="1" t="s">
        <v>2076</v>
      </c>
      <c r="C1123" s="1" t="s">
        <v>2076</v>
      </c>
      <c r="D1123" s="1" t="s">
        <v>2240</v>
      </c>
      <c r="E1123" s="2" t="s">
        <v>3744</v>
      </c>
      <c r="F1123" s="2" t="s">
        <v>3730</v>
      </c>
      <c r="G1123" s="1" t="s">
        <v>3710</v>
      </c>
      <c r="H1123" s="13">
        <v>4424.9997779329997</v>
      </c>
      <c r="I1123" s="13">
        <v>3427</v>
      </c>
      <c r="J1123" s="13">
        <f t="shared" si="17"/>
        <v>-997.99977793299968</v>
      </c>
      <c r="K1123" s="2">
        <v>-0.22553668429768467</v>
      </c>
      <c r="L1123" s="13">
        <v>4556.1365999999998</v>
      </c>
      <c r="M1123" s="13">
        <v>12854.261200000001</v>
      </c>
      <c r="N1123" s="13">
        <v>4304.4031000000004</v>
      </c>
      <c r="O1123" s="13">
        <v>251.73349999999999</v>
      </c>
      <c r="P1123" s="13">
        <v>8549.8580999999995</v>
      </c>
      <c r="Q1123" s="13">
        <v>-8298.1247000000003</v>
      </c>
      <c r="R1123" s="13">
        <v>8801.5915999999997</v>
      </c>
      <c r="S1123" s="1">
        <v>5.7835000000000001</v>
      </c>
      <c r="T1123" s="1">
        <v>196.43109999999999</v>
      </c>
      <c r="U1123" s="1">
        <v>-190.64760000000001</v>
      </c>
      <c r="V1123" s="1">
        <v>-0.94279999999999997</v>
      </c>
      <c r="W1123" s="1">
        <v>3.2</v>
      </c>
      <c r="X1123" s="2">
        <v>0.29851181791654507</v>
      </c>
      <c r="Y1123" s="2">
        <v>0.18033265246571345</v>
      </c>
      <c r="Z1123" s="2">
        <v>0.52115552961774148</v>
      </c>
      <c r="AA1123" s="3">
        <v>91.881298992161248</v>
      </c>
      <c r="AB1123" s="2">
        <v>-4.2274967904726402E-2</v>
      </c>
      <c r="AC1123" s="2">
        <v>-3.5853611653286821E-2</v>
      </c>
      <c r="AD1123" s="2">
        <v>0.72102826833724998</v>
      </c>
      <c r="AE1123" s="5">
        <v>51.766199</v>
      </c>
      <c r="AF1123" s="1">
        <v>4.9089315281971402</v>
      </c>
      <c r="AG1123" s="1">
        <v>3636</v>
      </c>
      <c r="AH1123" s="1">
        <v>-10.967499999999999</v>
      </c>
      <c r="AI1123" s="1">
        <v>-75.878055555555505</v>
      </c>
      <c r="AJ1123" s="6">
        <v>69.304912902244951</v>
      </c>
      <c r="AK1123" s="7">
        <v>19.17652978797166</v>
      </c>
      <c r="AL1123" s="6">
        <v>70.047899339599311</v>
      </c>
      <c r="AM1123" s="1">
        <v>76.75751923019493</v>
      </c>
      <c r="AN1123" s="1">
        <v>12158.326856302234</v>
      </c>
      <c r="AO1123" s="10">
        <v>13</v>
      </c>
      <c r="AP1123" s="11">
        <v>0</v>
      </c>
      <c r="AQ1123" s="11">
        <v>77</v>
      </c>
      <c r="AR1123" s="11">
        <v>77</v>
      </c>
      <c r="AS1123" s="12">
        <v>69.87742236749942</v>
      </c>
    </row>
    <row r="1124" spans="1:45" x14ac:dyDescent="0.25">
      <c r="A1124" s="1" t="s">
        <v>2241</v>
      </c>
      <c r="B1124" s="1" t="s">
        <v>2076</v>
      </c>
      <c r="C1124" s="1" t="s">
        <v>2242</v>
      </c>
      <c r="D1124" s="1" t="s">
        <v>2242</v>
      </c>
      <c r="E1124" s="2" t="s">
        <v>3741</v>
      </c>
      <c r="F1124" s="2" t="s">
        <v>3727</v>
      </c>
      <c r="G1124" s="1" t="s">
        <v>3707</v>
      </c>
      <c r="H1124" s="13">
        <v>41049.99617302799</v>
      </c>
      <c r="I1124" s="13">
        <v>45366</v>
      </c>
      <c r="J1124" s="13">
        <f t="shared" si="17"/>
        <v>4316.0038269720098</v>
      </c>
      <c r="K1124" s="2">
        <v>0.10514017611060952</v>
      </c>
      <c r="L1124" s="13">
        <v>40531.116199999997</v>
      </c>
      <c r="M1124" s="13">
        <v>43098.01</v>
      </c>
      <c r="N1124" s="13">
        <v>26352.2565</v>
      </c>
      <c r="O1124" s="13">
        <v>14178.859700000001</v>
      </c>
      <c r="P1124" s="13">
        <v>16745.753400000001</v>
      </c>
      <c r="Q1124" s="13">
        <v>-2566.8937000000001</v>
      </c>
      <c r="R1124" s="13">
        <v>30924.613099999999</v>
      </c>
      <c r="S1124" s="1">
        <v>67.817800000000005</v>
      </c>
      <c r="T1124" s="1">
        <v>80.095299999999995</v>
      </c>
      <c r="U1124" s="1">
        <v>-12.2775</v>
      </c>
      <c r="V1124" s="1">
        <v>-8.3000000000000004E-2</v>
      </c>
      <c r="W1124" s="1">
        <v>2.5</v>
      </c>
      <c r="X1124" s="2">
        <v>0.28516951020588105</v>
      </c>
      <c r="Y1124" s="2">
        <v>9.2359917118546936E-2</v>
      </c>
      <c r="Z1124" s="2">
        <v>0.62247057267557204</v>
      </c>
      <c r="AA1124" s="3">
        <v>60.650164665887608</v>
      </c>
      <c r="AB1124" s="2">
        <v>1.3189301867628567E-2</v>
      </c>
      <c r="AC1124" s="2">
        <v>1.4384211744344011E-2</v>
      </c>
      <c r="AD1124" s="2">
        <v>0.32644981145858798</v>
      </c>
      <c r="AE1124" s="5">
        <v>21.841047</v>
      </c>
      <c r="AF1124" s="1">
        <v>60.182781891205202</v>
      </c>
      <c r="AG1124" s="1">
        <v>676</v>
      </c>
      <c r="AH1124" s="1">
        <v>-11.2538888888889</v>
      </c>
      <c r="AI1124" s="1">
        <v>-74.636111111111106</v>
      </c>
      <c r="AJ1124" s="6">
        <v>65.526534074891572</v>
      </c>
      <c r="AK1124" s="7">
        <v>66.200650189762015</v>
      </c>
      <c r="AL1124" s="6">
        <v>82.96095725481095</v>
      </c>
      <c r="AM1124" s="1">
        <v>30.114099604371749</v>
      </c>
      <c r="AN1124" s="1">
        <v>34432.577581345955</v>
      </c>
      <c r="AO1124" s="10">
        <v>13</v>
      </c>
      <c r="AP1124" s="11">
        <v>63</v>
      </c>
      <c r="AQ1124" s="11">
        <v>125</v>
      </c>
      <c r="AR1124" s="11">
        <v>188</v>
      </c>
      <c r="AS1124" s="12">
        <v>13.695050573162508</v>
      </c>
    </row>
    <row r="1125" spans="1:45" x14ac:dyDescent="0.25">
      <c r="A1125" s="1" t="s">
        <v>2243</v>
      </c>
      <c r="B1125" s="1" t="s">
        <v>2076</v>
      </c>
      <c r="C1125" s="1" t="s">
        <v>2242</v>
      </c>
      <c r="D1125" s="1" t="s">
        <v>2244</v>
      </c>
      <c r="E1125" s="2" t="s">
        <v>3742</v>
      </c>
      <c r="F1125" s="2" t="s">
        <v>3727</v>
      </c>
      <c r="G1125" s="1" t="s">
        <v>3712</v>
      </c>
      <c r="H1125" s="13">
        <v>6247.9991017330003</v>
      </c>
      <c r="I1125" s="13">
        <v>6409</v>
      </c>
      <c r="J1125" s="13">
        <f t="shared" si="17"/>
        <v>161.00089826699968</v>
      </c>
      <c r="K1125" s="2">
        <v>2.5768393312083391E-2</v>
      </c>
      <c r="L1125" s="13">
        <v>6198.2745000000004</v>
      </c>
      <c r="M1125" s="13">
        <v>5476.6927999999998</v>
      </c>
      <c r="N1125" s="13">
        <v>4419.1917000000003</v>
      </c>
      <c r="O1125" s="13">
        <v>1779.0827999999999</v>
      </c>
      <c r="P1125" s="13">
        <v>1057.5011</v>
      </c>
      <c r="Q1125" s="13">
        <v>721.58169999999996</v>
      </c>
      <c r="R1125" s="13">
        <v>2836.5839999999998</v>
      </c>
      <c r="S1125" s="1">
        <v>60.953800000000001</v>
      </c>
      <c r="T1125" s="1">
        <v>36.231400000000001</v>
      </c>
      <c r="U1125" s="1">
        <v>24.7224</v>
      </c>
      <c r="V1125" s="1">
        <v>0.25440000000000002</v>
      </c>
      <c r="W1125" s="1">
        <v>3</v>
      </c>
      <c r="X1125" s="2">
        <v>0.23030113902324856</v>
      </c>
      <c r="Y1125" s="2">
        <v>0.12638477141519738</v>
      </c>
      <c r="Z1125" s="2">
        <v>0.64331408956155411</v>
      </c>
      <c r="AA1125" s="3">
        <v>55.445064273587199</v>
      </c>
      <c r="AB1125" s="2">
        <v>1.162184976148728E-2</v>
      </c>
      <c r="AC1125" s="2">
        <v>3.6411821633757224E-3</v>
      </c>
      <c r="AD1125" s="2">
        <v>0.63709586858749401</v>
      </c>
      <c r="AE1125" s="5">
        <v>37.709363000000003</v>
      </c>
      <c r="AF1125" s="1">
        <v>33.673258457934303</v>
      </c>
      <c r="AG1125" s="1">
        <v>708</v>
      </c>
      <c r="AH1125" s="1">
        <v>-11.2913888888889</v>
      </c>
      <c r="AI1125" s="1">
        <v>-74.627499999999998</v>
      </c>
      <c r="AJ1125" s="6">
        <v>2.0036051245710271</v>
      </c>
      <c r="AK1125" s="7">
        <v>7.9590798868117218</v>
      </c>
      <c r="AL1125" s="6">
        <v>69.195722645583842</v>
      </c>
      <c r="AM1125" s="1">
        <v>94.583954808041753</v>
      </c>
      <c r="AN1125" s="1">
        <v>3839.2151363039384</v>
      </c>
      <c r="AO1125" s="10">
        <v>5</v>
      </c>
      <c r="AP1125" s="11">
        <v>0</v>
      </c>
      <c r="AQ1125" s="11">
        <v>26</v>
      </c>
      <c r="AR1125" s="11">
        <v>26</v>
      </c>
      <c r="AS1125" s="12">
        <v>11.987538940809969</v>
      </c>
    </row>
    <row r="1126" spans="1:45" x14ac:dyDescent="0.25">
      <c r="A1126" s="1" t="s">
        <v>2245</v>
      </c>
      <c r="B1126" s="1" t="s">
        <v>2076</v>
      </c>
      <c r="C1126" s="1" t="s">
        <v>2242</v>
      </c>
      <c r="D1126" s="1" t="s">
        <v>2246</v>
      </c>
      <c r="E1126" s="2" t="s">
        <v>3742</v>
      </c>
      <c r="F1126" s="2" t="s">
        <v>3729</v>
      </c>
      <c r="G1126" s="1" t="s">
        <v>3712</v>
      </c>
      <c r="H1126" s="13">
        <v>6935.999832387999</v>
      </c>
      <c r="I1126" s="13">
        <v>7586</v>
      </c>
      <c r="J1126" s="13">
        <f t="shared" si="17"/>
        <v>650.00016761200095</v>
      </c>
      <c r="K1126" s="2">
        <v>9.3713982600863485E-2</v>
      </c>
      <c r="L1126" s="13">
        <v>6941.9408999999996</v>
      </c>
      <c r="M1126" s="13">
        <v>6344.2942000000003</v>
      </c>
      <c r="N1126" s="13">
        <v>5502.1508999999996</v>
      </c>
      <c r="O1126" s="13">
        <v>1439.79</v>
      </c>
      <c r="P1126" s="13">
        <v>842.14340000000004</v>
      </c>
      <c r="Q1126" s="13">
        <v>597.64670000000001</v>
      </c>
      <c r="R1126" s="13">
        <v>2281.9333999999999</v>
      </c>
      <c r="S1126" s="1">
        <v>43.346800000000002</v>
      </c>
      <c r="T1126" s="1">
        <v>25.353899999999999</v>
      </c>
      <c r="U1126" s="1">
        <v>17.992999999999999</v>
      </c>
      <c r="V1126" s="1">
        <v>0.26190000000000002</v>
      </c>
      <c r="W1126" s="1">
        <v>2.2999999999999998</v>
      </c>
      <c r="X1126" s="2">
        <v>0.24228842604798312</v>
      </c>
      <c r="Y1126" s="2">
        <v>9.3593461639862902E-2</v>
      </c>
      <c r="Z1126" s="2">
        <v>0.66411811231215401</v>
      </c>
      <c r="AA1126" s="3">
        <v>50.575625248114328</v>
      </c>
      <c r="AB1126" s="2">
        <v>2.3126173647731063E-2</v>
      </c>
      <c r="AC1126" s="2">
        <v>1.2879264988695072E-2</v>
      </c>
      <c r="AD1126" s="2">
        <v>0.66107565164566096</v>
      </c>
      <c r="AE1126" s="5">
        <v>28.284690000000001</v>
      </c>
      <c r="AF1126" s="1">
        <v>25.167692222406998</v>
      </c>
      <c r="AG1126" s="1">
        <v>1122</v>
      </c>
      <c r="AH1126" s="1">
        <v>-11.3811111111111</v>
      </c>
      <c r="AI1126" s="1">
        <v>-74.5902777777778</v>
      </c>
      <c r="AJ1126" s="6">
        <v>55.413411278078563</v>
      </c>
      <c r="AK1126" s="7">
        <v>20.02770288885279</v>
      </c>
      <c r="AL1126" s="6">
        <v>67.544135637803805</v>
      </c>
      <c r="AM1126" s="1">
        <v>76.474720007032957</v>
      </c>
      <c r="AN1126" s="1">
        <v>8420.0409450519182</v>
      </c>
      <c r="AO1126" s="10">
        <v>2</v>
      </c>
      <c r="AP1126" s="11">
        <v>0</v>
      </c>
      <c r="AQ1126" s="11">
        <v>30</v>
      </c>
      <c r="AR1126" s="11">
        <v>30</v>
      </c>
      <c r="AS1126" s="12">
        <v>7.2203545232273836</v>
      </c>
    </row>
    <row r="1127" spans="1:45" x14ac:dyDescent="0.25">
      <c r="A1127" s="1" t="s">
        <v>2247</v>
      </c>
      <c r="B1127" s="1" t="s">
        <v>2076</v>
      </c>
      <c r="C1127" s="1" t="s">
        <v>2242</v>
      </c>
      <c r="D1127" s="1" t="s">
        <v>2248</v>
      </c>
      <c r="E1127" s="2" t="s">
        <v>3747</v>
      </c>
      <c r="F1127" s="2" t="s">
        <v>3727</v>
      </c>
      <c r="G1127" s="1" t="s">
        <v>3707</v>
      </c>
      <c r="H1127" s="13">
        <v>40210.987258454683</v>
      </c>
      <c r="I1127" s="13">
        <v>43139</v>
      </c>
      <c r="J1127" s="13">
        <f t="shared" si="17"/>
        <v>2928.0127415453171</v>
      </c>
      <c r="K1127" s="2">
        <v>7.2816236088052752E-2</v>
      </c>
      <c r="L1127" s="13">
        <v>39627.053200000002</v>
      </c>
      <c r="M1127" s="13">
        <v>36091.953399999999</v>
      </c>
      <c r="N1127" s="13">
        <v>31378.8004</v>
      </c>
      <c r="O1127" s="13">
        <v>8248.2528000000002</v>
      </c>
      <c r="P1127" s="13">
        <v>4713.1530000000002</v>
      </c>
      <c r="Q1127" s="13">
        <v>3535.0998</v>
      </c>
      <c r="R1127" s="13">
        <v>12961.405699999999</v>
      </c>
      <c r="S1127" s="1">
        <v>43.573</v>
      </c>
      <c r="T1127" s="1">
        <v>24.898099999999999</v>
      </c>
      <c r="U1127" s="1">
        <v>18.674800000000001</v>
      </c>
      <c r="V1127" s="1">
        <v>0.2727</v>
      </c>
      <c r="W1127" s="1">
        <v>4.3</v>
      </c>
      <c r="X1127" s="2">
        <v>0.28051183383944922</v>
      </c>
      <c r="Y1127" s="2">
        <v>8.7021025058531723E-2</v>
      </c>
      <c r="Z1127" s="2">
        <v>0.63246714110201907</v>
      </c>
      <c r="AA1127" s="3">
        <v>58.110980794604892</v>
      </c>
      <c r="AB1127" s="2">
        <v>2.5174098879822138E-2</v>
      </c>
      <c r="AC1127" s="2">
        <v>1.0091606999981462E-2</v>
      </c>
      <c r="AD1127" s="2">
        <v>0.47611737251281699</v>
      </c>
      <c r="AE1127" s="5">
        <v>35.190936999999998</v>
      </c>
      <c r="AF1127" s="1">
        <v>12.1430148267955</v>
      </c>
      <c r="AG1127" s="1">
        <v>694</v>
      </c>
      <c r="AH1127" s="1">
        <v>-11.324999999999999</v>
      </c>
      <c r="AI1127" s="1">
        <v>-74.530277777777798</v>
      </c>
      <c r="AJ1127" s="6">
        <v>53.113532928933303</v>
      </c>
      <c r="AK1127" s="7">
        <v>41.717286133525107</v>
      </c>
      <c r="AL1127" s="6">
        <v>62.210119016810893</v>
      </c>
      <c r="AM1127" s="1">
        <v>55.980329328145032</v>
      </c>
      <c r="AN1127" s="1">
        <v>28655.24367401679</v>
      </c>
      <c r="AO1127" s="10">
        <v>14</v>
      </c>
      <c r="AP1127" s="11">
        <v>23</v>
      </c>
      <c r="AQ1127" s="11">
        <v>116</v>
      </c>
      <c r="AR1127" s="11">
        <v>139</v>
      </c>
      <c r="AS1127" s="12">
        <v>9.647806489543381</v>
      </c>
    </row>
    <row r="1128" spans="1:45" x14ac:dyDescent="0.25">
      <c r="A1128" s="1" t="s">
        <v>2249</v>
      </c>
      <c r="B1128" s="1" t="s">
        <v>2076</v>
      </c>
      <c r="C1128" s="1" t="s">
        <v>2242</v>
      </c>
      <c r="D1128" s="1" t="s">
        <v>2250</v>
      </c>
      <c r="E1128" s="2" t="s">
        <v>3744</v>
      </c>
      <c r="F1128" s="2" t="s">
        <v>3726</v>
      </c>
      <c r="G1128" s="1" t="s">
        <v>3712</v>
      </c>
      <c r="H1128" s="13">
        <v>4089.9996455769988</v>
      </c>
      <c r="I1128" s="13">
        <v>4603</v>
      </c>
      <c r="J1128" s="13">
        <f t="shared" si="17"/>
        <v>513.00035442300123</v>
      </c>
      <c r="K1128" s="2">
        <v>0.12542797038571124</v>
      </c>
      <c r="L1128" s="13">
        <v>4190.6971999999996</v>
      </c>
      <c r="M1128" s="13">
        <v>4176.9985999999999</v>
      </c>
      <c r="N1128" s="13">
        <v>2896.3307</v>
      </c>
      <c r="O1128" s="13">
        <v>1294.3666000000001</v>
      </c>
      <c r="P1128" s="13">
        <v>1280.6678999999999</v>
      </c>
      <c r="Q1128" s="13">
        <v>13.698700000000001</v>
      </c>
      <c r="R1128" s="13">
        <v>2575.0344</v>
      </c>
      <c r="S1128" s="1">
        <v>61.874499999999998</v>
      </c>
      <c r="T1128" s="1">
        <v>61.2196</v>
      </c>
      <c r="U1128" s="1">
        <v>0.65480000000000005</v>
      </c>
      <c r="V1128" s="1">
        <v>5.3E-3</v>
      </c>
      <c r="W1128" s="1">
        <v>3.1</v>
      </c>
      <c r="X1128" s="2">
        <v>0.27264827286552251</v>
      </c>
      <c r="Y1128" s="2">
        <v>9.1679339561155773E-2</v>
      </c>
      <c r="Z1128" s="2">
        <v>0.63567238757332178</v>
      </c>
      <c r="AA1128" s="3">
        <v>57.31373889268626</v>
      </c>
      <c r="AB1128" s="2">
        <v>-2.8369849205002518E-2</v>
      </c>
      <c r="AC1128" s="2">
        <v>1.7023763495476629E-2</v>
      </c>
      <c r="AD1128" s="2">
        <v>0.71142703294753995</v>
      </c>
      <c r="AE1128" s="5">
        <v>48.846161000000002</v>
      </c>
      <c r="AF1128" s="1">
        <v>8.5970854945132498</v>
      </c>
      <c r="AG1128" s="1">
        <v>1231</v>
      </c>
      <c r="AH1128" s="1">
        <v>-11.404166666666701</v>
      </c>
      <c r="AI1128" s="1">
        <v>-74.751666666666694</v>
      </c>
      <c r="AJ1128" s="6">
        <v>47.881461686158652</v>
      </c>
      <c r="AK1128" s="7">
        <v>27.002913677005541</v>
      </c>
      <c r="AL1128" s="6">
        <v>58.715728508289082</v>
      </c>
      <c r="AM1128" s="1">
        <v>90.05476376642531</v>
      </c>
      <c r="AN1128" s="1">
        <v>5919.4856122980382</v>
      </c>
      <c r="AO1128" s="10">
        <v>6</v>
      </c>
      <c r="AP1128" s="11">
        <v>0</v>
      </c>
      <c r="AQ1128" s="11">
        <v>39</v>
      </c>
      <c r="AR1128" s="11">
        <v>39</v>
      </c>
      <c r="AS1128" s="12">
        <v>30.853658536585368</v>
      </c>
    </row>
    <row r="1129" spans="1:45" x14ac:dyDescent="0.25">
      <c r="A1129" s="1" t="s">
        <v>2251</v>
      </c>
      <c r="B1129" s="1" t="s">
        <v>2076</v>
      </c>
      <c r="C1129" s="1" t="s">
        <v>2242</v>
      </c>
      <c r="D1129" s="1" t="s">
        <v>2252</v>
      </c>
      <c r="E1129" s="2" t="s">
        <v>3741</v>
      </c>
      <c r="F1129" s="2" t="s">
        <v>3727</v>
      </c>
      <c r="G1129" s="1" t="s">
        <v>3707</v>
      </c>
      <c r="H1129" s="13">
        <v>60883.002227340119</v>
      </c>
      <c r="I1129" s="13">
        <v>67589</v>
      </c>
      <c r="J1129" s="13">
        <f t="shared" si="17"/>
        <v>6705.9977726598809</v>
      </c>
      <c r="K1129" s="2">
        <v>0.11014564865936401</v>
      </c>
      <c r="L1129" s="13">
        <v>60510.41</v>
      </c>
      <c r="M1129" s="13">
        <v>52629.214999999997</v>
      </c>
      <c r="N1129" s="13">
        <v>45601.953699999998</v>
      </c>
      <c r="O1129" s="13">
        <v>14908.4563</v>
      </c>
      <c r="P1129" s="13">
        <v>7027.2613000000001</v>
      </c>
      <c r="Q1129" s="13">
        <v>7881.1949000000004</v>
      </c>
      <c r="R1129" s="13">
        <v>21935.7176</v>
      </c>
      <c r="S1129" s="1">
        <v>52.708199999999998</v>
      </c>
      <c r="T1129" s="1">
        <v>24.8446</v>
      </c>
      <c r="U1129" s="1">
        <v>27.863600000000002</v>
      </c>
      <c r="V1129" s="1">
        <v>0.35930000000000001</v>
      </c>
      <c r="W1129" s="1">
        <v>3.5</v>
      </c>
      <c r="X1129" s="2">
        <v>0.35903771323736111</v>
      </c>
      <c r="Y1129" s="2">
        <v>6.2273446862655166E-2</v>
      </c>
      <c r="Z1129" s="2">
        <v>0.57868883989998376</v>
      </c>
      <c r="AA1129" s="3">
        <v>72.804438422008033</v>
      </c>
      <c r="AB1129" s="2">
        <v>4.9778104646010402E-2</v>
      </c>
      <c r="AC1129" s="2">
        <v>1.503928622921058E-2</v>
      </c>
      <c r="AD1129" s="2">
        <v>0.56217604875564597</v>
      </c>
      <c r="AE1129" s="5">
        <v>38.234087000000002</v>
      </c>
      <c r="AF1129" s="1">
        <v>16.5018753057564</v>
      </c>
      <c r="AG1129" s="1">
        <v>816</v>
      </c>
      <c r="AH1129" s="1">
        <v>-11.428333333333301</v>
      </c>
      <c r="AI1129" s="1">
        <v>-74.488888888888894</v>
      </c>
      <c r="AJ1129" s="6">
        <v>53.791982647998772</v>
      </c>
      <c r="AK1129" s="7">
        <v>28.476733119337052</v>
      </c>
      <c r="AL1129" s="6">
        <v>65.348458140615506</v>
      </c>
      <c r="AM1129" s="1">
        <v>59.334107073469468</v>
      </c>
      <c r="AN1129" s="1">
        <v>66031.570917326608</v>
      </c>
      <c r="AO1129" s="10">
        <v>34</v>
      </c>
      <c r="AP1129" s="11">
        <v>45</v>
      </c>
      <c r="AQ1129" s="11">
        <v>343</v>
      </c>
      <c r="AR1129" s="11">
        <v>388</v>
      </c>
      <c r="AS1129" s="12">
        <v>15.984365781710915</v>
      </c>
    </row>
    <row r="1130" spans="1:45" x14ac:dyDescent="0.25">
      <c r="A1130" s="1" t="s">
        <v>2253</v>
      </c>
      <c r="B1130" s="1" t="s">
        <v>2076</v>
      </c>
      <c r="C1130" s="1" t="s">
        <v>2242</v>
      </c>
      <c r="D1130" s="1" t="s">
        <v>2254</v>
      </c>
      <c r="E1130" s="2" t="s">
        <v>3746</v>
      </c>
      <c r="F1130" s="2" t="s">
        <v>3727</v>
      </c>
      <c r="G1130" s="1" t="s">
        <v>3707</v>
      </c>
      <c r="H1130" s="13">
        <v>32304.002139950968</v>
      </c>
      <c r="I1130" s="13">
        <v>34015</v>
      </c>
      <c r="J1130" s="13">
        <f t="shared" si="17"/>
        <v>1710.9978600490322</v>
      </c>
      <c r="K1130" s="2">
        <v>5.2965507265522647E-2</v>
      </c>
      <c r="L1130" s="13">
        <v>32347.609499999999</v>
      </c>
      <c r="M1130" s="13">
        <v>30248.548699999999</v>
      </c>
      <c r="N1130" s="13">
        <v>25994.111499999999</v>
      </c>
      <c r="O1130" s="13">
        <v>6353.4980999999998</v>
      </c>
      <c r="P1130" s="13">
        <v>4254.4372000000003</v>
      </c>
      <c r="Q1130" s="13">
        <v>2099.0608999999999</v>
      </c>
      <c r="R1130" s="13">
        <v>10607.9352</v>
      </c>
      <c r="S1130" s="1">
        <v>40.599899999999998</v>
      </c>
      <c r="T1130" s="1">
        <v>27.186599999999999</v>
      </c>
      <c r="U1130" s="1">
        <v>13.413399999999999</v>
      </c>
      <c r="V1130" s="1">
        <v>0.19789999999999999</v>
      </c>
      <c r="W1130" s="1">
        <v>4.3</v>
      </c>
      <c r="X1130" s="2">
        <v>0.28266941055416728</v>
      </c>
      <c r="Y1130" s="2">
        <v>8.266941055416728E-2</v>
      </c>
      <c r="Z1130" s="2">
        <v>0.6346611788916654</v>
      </c>
      <c r="AA1130" s="3">
        <v>57.56438762275338</v>
      </c>
      <c r="AB1130" s="2">
        <v>1.5975446952873895E-2</v>
      </c>
      <c r="AC1130" s="2">
        <v>7.4001720749448108E-3</v>
      </c>
      <c r="AD1130" s="2">
        <v>0.59178411960601796</v>
      </c>
      <c r="AE1130" s="5">
        <v>33.684533000000002</v>
      </c>
      <c r="AF1130" s="1">
        <v>35.167417270413203</v>
      </c>
      <c r="AG1130" s="1">
        <v>665</v>
      </c>
      <c r="AH1130" s="1">
        <v>-11.2088888888889</v>
      </c>
      <c r="AI1130" s="1">
        <v>-74.659444444444404</v>
      </c>
      <c r="AJ1130" s="6">
        <v>52.212346473675872</v>
      </c>
      <c r="AK1130" s="7">
        <v>29.890256321199988</v>
      </c>
      <c r="AL1130" s="6">
        <v>66.480414116467372</v>
      </c>
      <c r="AM1130" s="1">
        <v>83.706562167486339</v>
      </c>
      <c r="AN1130" s="1">
        <v>22568.378909919353</v>
      </c>
      <c r="AO1130" s="10">
        <v>13</v>
      </c>
      <c r="AP1130" s="11">
        <v>8</v>
      </c>
      <c r="AQ1130" s="11">
        <v>154</v>
      </c>
      <c r="AR1130" s="11">
        <v>162</v>
      </c>
      <c r="AS1130" s="12">
        <v>5.9149783041336335</v>
      </c>
    </row>
    <row r="1131" spans="1:45" x14ac:dyDescent="0.25">
      <c r="A1131" s="1" t="s">
        <v>2255</v>
      </c>
      <c r="B1131" s="1" t="s">
        <v>2076</v>
      </c>
      <c r="C1131" s="1" t="s">
        <v>2242</v>
      </c>
      <c r="D1131" s="1" t="s">
        <v>2256</v>
      </c>
      <c r="E1131" s="2" t="s">
        <v>3744</v>
      </c>
      <c r="F1131" s="2" t="s">
        <v>3728</v>
      </c>
      <c r="G1131" s="1" t="s">
        <v>3707</v>
      </c>
      <c r="H1131" s="13">
        <v>29130.99827251309</v>
      </c>
      <c r="I1131" s="13">
        <v>28155</v>
      </c>
      <c r="J1131" s="13">
        <f t="shared" si="17"/>
        <v>-975.99827251309034</v>
      </c>
      <c r="K1131" s="2">
        <v>-3.3503770223830796E-2</v>
      </c>
      <c r="L1131" s="13">
        <v>28984.822800000002</v>
      </c>
      <c r="M1131" s="13">
        <v>26227.389299999999</v>
      </c>
      <c r="N1131" s="13">
        <v>24360.589899999999</v>
      </c>
      <c r="O1131" s="13">
        <v>4624.2327999999998</v>
      </c>
      <c r="P1131" s="13">
        <v>1866.7994000000001</v>
      </c>
      <c r="Q1131" s="13">
        <v>2757.4335000000001</v>
      </c>
      <c r="R1131" s="13">
        <v>6491.0321999999996</v>
      </c>
      <c r="S1131" s="1">
        <v>33.5015</v>
      </c>
      <c r="T1131" s="1">
        <v>13.5245</v>
      </c>
      <c r="U1131" s="1">
        <v>19.977</v>
      </c>
      <c r="V1131" s="1">
        <v>0.42480000000000001</v>
      </c>
      <c r="W1131" s="1">
        <v>4</v>
      </c>
      <c r="X1131" s="2">
        <v>0.45370271710175814</v>
      </c>
      <c r="Y1131" s="2">
        <v>4.9689220387142602E-2</v>
      </c>
      <c r="Z1131" s="2">
        <v>0.49660806251109929</v>
      </c>
      <c r="AA1131" s="3">
        <v>101.36604205406951</v>
      </c>
      <c r="AB1131" s="2">
        <v>-8.5409735863979375E-3</v>
      </c>
      <c r="AC1131" s="2">
        <v>-4.8564379353596143E-3</v>
      </c>
      <c r="AD1131" s="2">
        <v>0.77433490753173795</v>
      </c>
      <c r="AE1131" s="5">
        <v>51.784869</v>
      </c>
      <c r="AF1131" s="1">
        <v>3.1713349887438498</v>
      </c>
      <c r="AG1131" s="1">
        <v>358</v>
      </c>
      <c r="AH1131" s="1">
        <v>-11.147500000000001</v>
      </c>
      <c r="AI1131" s="1">
        <v>-74.306388888888904</v>
      </c>
      <c r="AJ1131" s="6">
        <v>10.194085434217691</v>
      </c>
      <c r="AK1131" s="7">
        <v>2.9884620467793899</v>
      </c>
      <c r="AL1131" s="6">
        <v>27.14401627361854</v>
      </c>
      <c r="AM1131" s="1">
        <v>92.868206365082798</v>
      </c>
      <c r="AN1131" s="1">
        <v>48173.032879003265</v>
      </c>
      <c r="AO1131" s="10">
        <v>25</v>
      </c>
      <c r="AP1131" s="11">
        <v>2</v>
      </c>
      <c r="AQ1131" s="11">
        <v>303</v>
      </c>
      <c r="AR1131" s="11">
        <v>305</v>
      </c>
      <c r="AS1131" s="12">
        <v>28.164003687202335</v>
      </c>
    </row>
    <row r="1132" spans="1:45" x14ac:dyDescent="0.25">
      <c r="A1132" s="1" t="s">
        <v>2257</v>
      </c>
      <c r="B1132" s="1" t="s">
        <v>2076</v>
      </c>
      <c r="C1132" s="1" t="s">
        <v>2242</v>
      </c>
      <c r="D1132" s="1" t="s">
        <v>2258</v>
      </c>
      <c r="E1132" s="2" t="s">
        <v>3744</v>
      </c>
      <c r="F1132" s="2" t="s">
        <v>3727</v>
      </c>
      <c r="G1132" s="1" t="s">
        <v>3712</v>
      </c>
      <c r="H1132" s="13">
        <v>4764.9999230339999</v>
      </c>
      <c r="I1132" s="13">
        <v>6209</v>
      </c>
      <c r="J1132" s="13">
        <f t="shared" si="17"/>
        <v>1444.0000769660001</v>
      </c>
      <c r="K1132" s="2">
        <v>0.30304304308289842</v>
      </c>
      <c r="L1132" s="13">
        <v>4319.799</v>
      </c>
      <c r="M1132" s="13">
        <v>2217.0567000000001</v>
      </c>
      <c r="N1132" s="13">
        <v>2141.2411000000002</v>
      </c>
      <c r="O1132" s="13">
        <v>2178.5578999999998</v>
      </c>
      <c r="P1132" s="13">
        <v>75.815600000000003</v>
      </c>
      <c r="Q1132" s="13">
        <v>2102.7422999999999</v>
      </c>
      <c r="R1132" s="13">
        <v>2254.3735000000001</v>
      </c>
      <c r="S1132" s="1">
        <v>133.3092</v>
      </c>
      <c r="T1132" s="1">
        <v>4.6393000000000004</v>
      </c>
      <c r="U1132" s="1">
        <v>128.66999999999999</v>
      </c>
      <c r="V1132" s="1">
        <v>0.93269999999999997</v>
      </c>
      <c r="W1132" s="1">
        <v>3.5</v>
      </c>
      <c r="X1132" s="2">
        <v>0.30777903043968435</v>
      </c>
      <c r="Y1132" s="2">
        <v>3.5432436785311647E-2</v>
      </c>
      <c r="Z1132" s="2">
        <v>0.65678853277500404</v>
      </c>
      <c r="AA1132" s="3">
        <v>52.25600784698382</v>
      </c>
      <c r="AB1132" s="2">
        <v>0</v>
      </c>
      <c r="AC1132" s="2">
        <v>3.8538689458206266E-2</v>
      </c>
      <c r="AD1132" s="2">
        <v>0.58912491798400901</v>
      </c>
      <c r="AE1132" s="5">
        <v>28.284690000000001</v>
      </c>
      <c r="AF1132" s="1">
        <v>5.5163891573327399</v>
      </c>
      <c r="AG1132" s="1">
        <v>539</v>
      </c>
      <c r="AH1132" s="1">
        <v>-12.186111111111099</v>
      </c>
      <c r="AI1132" s="1">
        <v>-74.027222222222207</v>
      </c>
      <c r="AJ1132" s="6">
        <v>19.677166367867521</v>
      </c>
      <c r="AK1132" s="7">
        <v>3.287922075497971</v>
      </c>
      <c r="AL1132" s="6">
        <v>66.661952686369546</v>
      </c>
      <c r="AM1132" s="1">
        <v>89.10248362802993</v>
      </c>
      <c r="AN1132" s="1">
        <v>10854.49392887001</v>
      </c>
      <c r="AO1132" s="10">
        <v>6</v>
      </c>
      <c r="AP1132" s="11">
        <v>0</v>
      </c>
      <c r="AQ1132" s="11">
        <v>51</v>
      </c>
      <c r="AR1132" s="11">
        <v>51</v>
      </c>
      <c r="AS1132" s="12">
        <v>3.8334901222953905</v>
      </c>
    </row>
    <row r="1133" spans="1:45" x14ac:dyDescent="0.25">
      <c r="A1133" s="1" t="s">
        <v>2259</v>
      </c>
      <c r="B1133" s="1" t="s">
        <v>2076</v>
      </c>
      <c r="C1133" s="1" t="s">
        <v>2260</v>
      </c>
      <c r="D1133" s="1" t="s">
        <v>2260</v>
      </c>
      <c r="E1133" s="2" t="s">
        <v>3741</v>
      </c>
      <c r="F1133" s="2" t="s">
        <v>3725</v>
      </c>
      <c r="G1133" s="1" t="s">
        <v>3707</v>
      </c>
      <c r="H1133" s="13">
        <v>50471.001507614026</v>
      </c>
      <c r="I1133" s="13">
        <v>47480</v>
      </c>
      <c r="J1133" s="13">
        <f t="shared" si="17"/>
        <v>-2991.0015076140262</v>
      </c>
      <c r="K1133" s="2">
        <v>-5.9261782375426127E-2</v>
      </c>
      <c r="L1133" s="13">
        <v>50151.462299999999</v>
      </c>
      <c r="M1133" s="13">
        <v>84710.037299999996</v>
      </c>
      <c r="N1133" s="13">
        <v>36269.544099999999</v>
      </c>
      <c r="O1133" s="13">
        <v>13881.9182</v>
      </c>
      <c r="P1133" s="13">
        <v>48440.493199999997</v>
      </c>
      <c r="Q1133" s="13">
        <v>-34558.574999999997</v>
      </c>
      <c r="R1133" s="13">
        <v>62322.4113</v>
      </c>
      <c r="S1133" s="1">
        <v>41.173900000000003</v>
      </c>
      <c r="T1133" s="1">
        <v>143.6748</v>
      </c>
      <c r="U1133" s="1">
        <v>-102.5009</v>
      </c>
      <c r="V1133" s="1">
        <v>-0.55449999999999999</v>
      </c>
      <c r="W1133" s="1">
        <v>2.2999999999999998</v>
      </c>
      <c r="X1133" s="2">
        <v>0.24395534962089302</v>
      </c>
      <c r="Y1133" s="2">
        <v>0.15219039595619208</v>
      </c>
      <c r="Z1133" s="2">
        <v>0.60385425442291496</v>
      </c>
      <c r="AA1133" s="3">
        <v>65.602873984165186</v>
      </c>
      <c r="AB1133" s="2">
        <v>-3.2305940492649565E-3</v>
      </c>
      <c r="AC1133" s="2">
        <v>-8.6892248549945705E-3</v>
      </c>
      <c r="AD1133" s="2">
        <v>0.23581176996231101</v>
      </c>
      <c r="AE1133" s="5">
        <v>14.537614</v>
      </c>
      <c r="AF1133" s="1">
        <v>119.147733449288</v>
      </c>
      <c r="AG1133" s="1">
        <v>3094</v>
      </c>
      <c r="AH1133" s="1">
        <v>-11.42</v>
      </c>
      <c r="AI1133" s="1">
        <v>-75.688055555555493</v>
      </c>
      <c r="AJ1133" s="6">
        <v>90.678536962884266</v>
      </c>
      <c r="AK1133" s="7">
        <v>85.157089926594921</v>
      </c>
      <c r="AL1133" s="6">
        <v>95.385123361652475</v>
      </c>
      <c r="AM1133" s="1">
        <v>10.24210771905172</v>
      </c>
      <c r="AN1133" s="1">
        <v>7237.1761215440329</v>
      </c>
      <c r="AO1133" s="10">
        <v>18</v>
      </c>
      <c r="AP1133" s="11">
        <v>69</v>
      </c>
      <c r="AQ1133" s="11">
        <v>47</v>
      </c>
      <c r="AR1133" s="11">
        <v>116</v>
      </c>
      <c r="AS1133" s="12">
        <v>2.7117948717948717</v>
      </c>
    </row>
    <row r="1134" spans="1:45" x14ac:dyDescent="0.25">
      <c r="A1134" s="1" t="s">
        <v>2261</v>
      </c>
      <c r="B1134" s="1" t="s">
        <v>2076</v>
      </c>
      <c r="C1134" s="1" t="s">
        <v>2260</v>
      </c>
      <c r="D1134" s="1" t="s">
        <v>505</v>
      </c>
      <c r="E1134" s="2" t="s">
        <v>3746</v>
      </c>
      <c r="F1134" s="2" t="s">
        <v>3725</v>
      </c>
      <c r="G1134" s="1" t="s">
        <v>3711</v>
      </c>
      <c r="H1134" s="13">
        <v>10064.998080301999</v>
      </c>
      <c r="I1134" s="13">
        <v>8650</v>
      </c>
      <c r="J1134" s="13">
        <f t="shared" si="17"/>
        <v>-1414.9980803019989</v>
      </c>
      <c r="K1134" s="2">
        <v>-0.1405860258504433</v>
      </c>
      <c r="L1134" s="13">
        <v>9937.2278999999999</v>
      </c>
      <c r="M1134" s="13">
        <v>15057.776099999999</v>
      </c>
      <c r="N1134" s="13">
        <v>8309.4617999999991</v>
      </c>
      <c r="O1134" s="13">
        <v>1627.7661000000001</v>
      </c>
      <c r="P1134" s="13">
        <v>6748.3143</v>
      </c>
      <c r="Q1134" s="13">
        <v>-5120.5482000000002</v>
      </c>
      <c r="R1134" s="13">
        <v>8376.0804000000007</v>
      </c>
      <c r="S1134" s="1">
        <v>26.049499999999998</v>
      </c>
      <c r="T1134" s="1">
        <v>107.99460000000001</v>
      </c>
      <c r="U1134" s="1">
        <v>-81.945099999999996</v>
      </c>
      <c r="V1134" s="1">
        <v>-0.61129999999999995</v>
      </c>
      <c r="W1134" s="1">
        <v>2.2000000000000002</v>
      </c>
      <c r="X1134" s="2">
        <v>0.23618497109826589</v>
      </c>
      <c r="Y1134" s="2">
        <v>0.18855491329479768</v>
      </c>
      <c r="Z1134" s="2">
        <v>0.57526011560693646</v>
      </c>
      <c r="AA1134" s="3">
        <v>73.834405144694543</v>
      </c>
      <c r="AB1134" s="2">
        <v>-2.5426721037084543E-2</v>
      </c>
      <c r="AC1134" s="2">
        <v>-2.1410966763177552E-2</v>
      </c>
      <c r="AD1134" s="2">
        <v>0.400784552097321</v>
      </c>
      <c r="AE1134" s="5">
        <v>33.484639999999999</v>
      </c>
      <c r="AF1134" s="1">
        <v>107.910874897792</v>
      </c>
      <c r="AG1134" s="1">
        <v>2961</v>
      </c>
      <c r="AH1134" s="1">
        <v>-11.3533333333333</v>
      </c>
      <c r="AI1134" s="1">
        <v>-75.659166666666707</v>
      </c>
      <c r="AJ1134" s="6">
        <v>87.503136557303307</v>
      </c>
      <c r="AK1134" s="7">
        <v>57.660284724151509</v>
      </c>
      <c r="AL1134" s="6">
        <v>92.291632382695468</v>
      </c>
      <c r="AM1134" s="1">
        <v>37.184538224956142</v>
      </c>
      <c r="AN1134" s="1">
        <v>4273.5535909435648</v>
      </c>
      <c r="AO1134" s="10">
        <v>5</v>
      </c>
      <c r="AP1134" s="11">
        <v>6</v>
      </c>
      <c r="AQ1134" s="11">
        <v>35</v>
      </c>
      <c r="AR1134" s="11">
        <v>41</v>
      </c>
      <c r="AS1134" s="12">
        <v>5.5421052631578949</v>
      </c>
    </row>
    <row r="1135" spans="1:45" x14ac:dyDescent="0.25">
      <c r="A1135" s="1" t="s">
        <v>2262</v>
      </c>
      <c r="B1135" s="1" t="s">
        <v>2076</v>
      </c>
      <c r="C1135" s="1" t="s">
        <v>2260</v>
      </c>
      <c r="D1135" s="1" t="s">
        <v>2263</v>
      </c>
      <c r="E1135" s="2" t="s">
        <v>3742</v>
      </c>
      <c r="F1135" s="2" t="s">
        <v>3730</v>
      </c>
      <c r="G1135" s="1" t="s">
        <v>3709</v>
      </c>
      <c r="H1135" s="13">
        <v>2000.999333042</v>
      </c>
      <c r="I1135" s="13">
        <v>1428</v>
      </c>
      <c r="J1135" s="13">
        <f t="shared" si="17"/>
        <v>-572.99933304199999</v>
      </c>
      <c r="K1135" s="2">
        <v>-0.28635658372304568</v>
      </c>
      <c r="L1135" s="13">
        <v>1991.7981</v>
      </c>
      <c r="M1135" s="13">
        <v>4088.3078</v>
      </c>
      <c r="N1135" s="13">
        <v>1821.4347</v>
      </c>
      <c r="O1135" s="13">
        <v>170.36340000000001</v>
      </c>
      <c r="P1135" s="13">
        <v>2266.8732</v>
      </c>
      <c r="Q1135" s="13">
        <v>-2096.5097000000001</v>
      </c>
      <c r="R1135" s="13">
        <v>2437.2366000000002</v>
      </c>
      <c r="S1135" s="1">
        <v>11.2079</v>
      </c>
      <c r="T1135" s="1">
        <v>149.13380000000001</v>
      </c>
      <c r="U1135" s="1">
        <v>-137.92590000000001</v>
      </c>
      <c r="V1135" s="1">
        <v>-0.86019999999999996</v>
      </c>
      <c r="W1135" s="1">
        <v>2.8</v>
      </c>
      <c r="X1135" s="2">
        <v>0.24579831932773108</v>
      </c>
      <c r="Y1135" s="2">
        <v>0.17226890756302521</v>
      </c>
      <c r="Z1135" s="2">
        <v>0.58193277310924374</v>
      </c>
      <c r="AA1135" s="3">
        <v>71.841155234657037</v>
      </c>
      <c r="AB1135" s="2">
        <v>-4.2783515464674071E-2</v>
      </c>
      <c r="AC1135" s="2">
        <v>-4.7052989557569758E-2</v>
      </c>
      <c r="AD1135" s="2">
        <v>0.58239042758941695</v>
      </c>
      <c r="AE1135" s="5">
        <v>45.41516</v>
      </c>
      <c r="AF1135" s="1">
        <v>14.798841722629501</v>
      </c>
      <c r="AG1135" s="1">
        <v>3783</v>
      </c>
      <c r="AH1135" s="1">
        <v>-11.511944444444399</v>
      </c>
      <c r="AI1135" s="1">
        <v>-75.6527777777778</v>
      </c>
      <c r="AJ1135" s="6">
        <v>68.151478634169763</v>
      </c>
      <c r="AK1135" s="7">
        <v>45.35499993852067</v>
      </c>
      <c r="AL1135" s="6">
        <v>91.973726764774028</v>
      </c>
      <c r="AM1135" s="1">
        <v>31.081916343844419</v>
      </c>
      <c r="AN1135" s="1">
        <v>2115.0844863410193</v>
      </c>
      <c r="AO1135" s="10">
        <v>3</v>
      </c>
      <c r="AP1135" s="11">
        <v>0</v>
      </c>
      <c r="AQ1135" s="11">
        <v>15</v>
      </c>
      <c r="AR1135" s="11">
        <v>15</v>
      </c>
      <c r="AS1135" s="12">
        <v>1.2085308056872037</v>
      </c>
    </row>
    <row r="1136" spans="1:45" x14ac:dyDescent="0.25">
      <c r="A1136" s="1" t="s">
        <v>2264</v>
      </c>
      <c r="B1136" s="1" t="s">
        <v>2076</v>
      </c>
      <c r="C1136" s="1" t="s">
        <v>2260</v>
      </c>
      <c r="D1136" s="1" t="s">
        <v>2265</v>
      </c>
      <c r="E1136" s="2" t="s">
        <v>3746</v>
      </c>
      <c r="F1136" s="2" t="s">
        <v>3725</v>
      </c>
      <c r="G1136" s="1" t="s">
        <v>3711</v>
      </c>
      <c r="H1136" s="13">
        <v>10690.99881683101</v>
      </c>
      <c r="I1136" s="13">
        <v>7847</v>
      </c>
      <c r="J1136" s="13">
        <f t="shared" si="17"/>
        <v>-2843.9988168310101</v>
      </c>
      <c r="K1136" s="2">
        <v>-0.26601806487469226</v>
      </c>
      <c r="L1136" s="13">
        <v>10778.4715</v>
      </c>
      <c r="M1136" s="13">
        <v>16571.395100000002</v>
      </c>
      <c r="N1136" s="13">
        <v>9999.1198999999997</v>
      </c>
      <c r="O1136" s="13">
        <v>779.35149999999999</v>
      </c>
      <c r="P1136" s="13">
        <v>6572.2752</v>
      </c>
      <c r="Q1136" s="13">
        <v>-5792.9236000000001</v>
      </c>
      <c r="R1136" s="13">
        <v>7351.6266999999998</v>
      </c>
      <c r="S1136" s="1">
        <v>11.398300000000001</v>
      </c>
      <c r="T1136" s="1">
        <v>96.121499999999997</v>
      </c>
      <c r="U1136" s="1">
        <v>-84.723200000000006</v>
      </c>
      <c r="V1136" s="1">
        <v>-0.78800000000000003</v>
      </c>
      <c r="W1136" s="1">
        <v>2.4</v>
      </c>
      <c r="X1136" s="2">
        <v>0.26736332356314513</v>
      </c>
      <c r="Y1136" s="2">
        <v>0.15216006116987385</v>
      </c>
      <c r="Z1136" s="2">
        <v>0.58047661526698102</v>
      </c>
      <c r="AA1136" s="3">
        <v>72.272228320526892</v>
      </c>
      <c r="AB1136" s="2">
        <v>-3.8825982473865372E-2</v>
      </c>
      <c r="AC1136" s="2">
        <v>-4.3219763417864931E-2</v>
      </c>
      <c r="AD1136" s="2">
        <v>0.51730763912200906</v>
      </c>
      <c r="AE1136" s="5">
        <v>33.484639999999999</v>
      </c>
      <c r="AF1136" s="1">
        <v>16.899486314498201</v>
      </c>
      <c r="AG1136" s="1">
        <v>2768</v>
      </c>
      <c r="AH1136" s="1">
        <v>-11.265000000000001</v>
      </c>
      <c r="AI1136" s="1">
        <v>-75.650277777777802</v>
      </c>
      <c r="AJ1136" s="6">
        <v>79.538403951474407</v>
      </c>
      <c r="AK1136" s="7">
        <v>49.773030739154443</v>
      </c>
      <c r="AL1136" s="6">
        <v>84.914694028725734</v>
      </c>
      <c r="AM1136" s="1">
        <v>54.602920263490603</v>
      </c>
      <c r="AN1136" s="1">
        <v>9025.3950538648078</v>
      </c>
      <c r="AO1136" s="10">
        <v>6</v>
      </c>
      <c r="AP1136" s="11">
        <v>7</v>
      </c>
      <c r="AQ1136" s="11">
        <v>44</v>
      </c>
      <c r="AR1136" s="11">
        <v>51</v>
      </c>
      <c r="AS1136" s="12">
        <v>19.054438945561053</v>
      </c>
    </row>
    <row r="1137" spans="1:45" x14ac:dyDescent="0.25">
      <c r="A1137" s="1" t="s">
        <v>2266</v>
      </c>
      <c r="B1137" s="1" t="s">
        <v>2076</v>
      </c>
      <c r="C1137" s="1" t="s">
        <v>2260</v>
      </c>
      <c r="D1137" s="1" t="s">
        <v>1871</v>
      </c>
      <c r="E1137" s="2" t="s">
        <v>3742</v>
      </c>
      <c r="F1137" s="2" t="s">
        <v>3730</v>
      </c>
      <c r="G1137" s="1" t="s">
        <v>3710</v>
      </c>
      <c r="H1137" s="13">
        <v>3673.0003295619999</v>
      </c>
      <c r="I1137" s="13">
        <v>3622</v>
      </c>
      <c r="J1137" s="13">
        <f t="shared" si="17"/>
        <v>-51.000329561999934</v>
      </c>
      <c r="K1137" s="2">
        <v>-1.3885196021227052E-2</v>
      </c>
      <c r="L1137" s="13">
        <v>3640.8020999999999</v>
      </c>
      <c r="M1137" s="13">
        <v>5039.2727999999997</v>
      </c>
      <c r="N1137" s="13">
        <v>3043.3173000000002</v>
      </c>
      <c r="O1137" s="13">
        <v>597.48479999999995</v>
      </c>
      <c r="P1137" s="13">
        <v>1995.9555</v>
      </c>
      <c r="Q1137" s="13">
        <v>-1398.4707000000001</v>
      </c>
      <c r="R1137" s="13">
        <v>2593.4402</v>
      </c>
      <c r="S1137" s="1">
        <v>27.5336</v>
      </c>
      <c r="T1137" s="1">
        <v>91.978700000000003</v>
      </c>
      <c r="U1137" s="1">
        <v>-64.445099999999996</v>
      </c>
      <c r="V1137" s="1">
        <v>-0.53920000000000001</v>
      </c>
      <c r="W1137" s="1">
        <v>2.6</v>
      </c>
      <c r="X1137" s="2">
        <v>0.23826615129762563</v>
      </c>
      <c r="Y1137" s="2">
        <v>0.16013252346769741</v>
      </c>
      <c r="Z1137" s="2">
        <v>0.60160132523467702</v>
      </c>
      <c r="AA1137" s="3">
        <v>66.223038090867377</v>
      </c>
      <c r="AB1137" s="2">
        <v>-3.4168291059163414E-3</v>
      </c>
      <c r="AC1137" s="2">
        <v>-1.9955059113589968E-3</v>
      </c>
      <c r="AD1137" s="2">
        <v>0.37371915578842202</v>
      </c>
      <c r="AE1137" s="5">
        <v>26.849060000000001</v>
      </c>
      <c r="AF1137" s="1">
        <v>25.113960113960101</v>
      </c>
      <c r="AG1137" s="1">
        <v>3556</v>
      </c>
      <c r="AH1137" s="1">
        <v>-11.377222222222199</v>
      </c>
      <c r="AI1137" s="1">
        <v>-75.751944444444405</v>
      </c>
      <c r="AJ1137" s="6">
        <v>33.367421522659029</v>
      </c>
      <c r="AK1137" s="7">
        <v>16.533698351415708</v>
      </c>
      <c r="AL1137" s="6">
        <v>96.228130664498224</v>
      </c>
      <c r="AM1137" s="1">
        <v>17.964011115421879</v>
      </c>
      <c r="AN1137" s="1">
        <v>2618.8018157136971</v>
      </c>
      <c r="AO1137" s="10">
        <v>4</v>
      </c>
      <c r="AP1137" s="11">
        <v>0</v>
      </c>
      <c r="AQ1137" s="11">
        <v>14</v>
      </c>
      <c r="AR1137" s="11">
        <v>14</v>
      </c>
      <c r="AS1137" s="12">
        <v>1.6050085372794536</v>
      </c>
    </row>
    <row r="1138" spans="1:45" x14ac:dyDescent="0.25">
      <c r="A1138" s="1" t="s">
        <v>2267</v>
      </c>
      <c r="B1138" s="1" t="s">
        <v>2076</v>
      </c>
      <c r="C1138" s="1" t="s">
        <v>2260</v>
      </c>
      <c r="D1138" s="1" t="s">
        <v>1662</v>
      </c>
      <c r="E1138" s="2" t="s">
        <v>3746</v>
      </c>
      <c r="F1138" s="2" t="s">
        <v>3725</v>
      </c>
      <c r="G1138" s="1" t="s">
        <v>3712</v>
      </c>
      <c r="H1138" s="13">
        <v>5975.0035564129976</v>
      </c>
      <c r="I1138" s="13">
        <v>5315</v>
      </c>
      <c r="J1138" s="13">
        <f t="shared" si="17"/>
        <v>-660.00355641299757</v>
      </c>
      <c r="K1138" s="2">
        <v>-0.11046078051361373</v>
      </c>
      <c r="L1138" s="13">
        <v>5990.8769000000002</v>
      </c>
      <c r="M1138" s="13">
        <v>8946.9339</v>
      </c>
      <c r="N1138" s="13">
        <v>5397.4025000000001</v>
      </c>
      <c r="O1138" s="13">
        <v>593.47439999999995</v>
      </c>
      <c r="P1138" s="13">
        <v>3549.5313999999998</v>
      </c>
      <c r="Q1138" s="13">
        <v>-2956.0569</v>
      </c>
      <c r="R1138" s="13">
        <v>4143.0057999999999</v>
      </c>
      <c r="S1138" s="1">
        <v>15.8919</v>
      </c>
      <c r="T1138" s="1">
        <v>95.048199999999994</v>
      </c>
      <c r="U1138" s="1">
        <v>-79.156400000000005</v>
      </c>
      <c r="V1138" s="1">
        <v>-0.71350000000000002</v>
      </c>
      <c r="W1138" s="1">
        <v>2.2999999999999998</v>
      </c>
      <c r="X1138" s="2">
        <v>0.27883349012229541</v>
      </c>
      <c r="Y1138" s="2">
        <v>0.13189087488240828</v>
      </c>
      <c r="Z1138" s="2">
        <v>0.58927563499529634</v>
      </c>
      <c r="AA1138" s="3">
        <v>69.699872286079184</v>
      </c>
      <c r="AB1138" s="2">
        <v>-1.1004065431095222E-2</v>
      </c>
      <c r="AC1138" s="2">
        <v>-1.6582637668117295E-2</v>
      </c>
      <c r="AD1138" s="2">
        <v>0.50601267814636197</v>
      </c>
      <c r="AE1138" s="5">
        <v>23.744444000000001</v>
      </c>
      <c r="AF1138" s="1">
        <v>19.009204401184899</v>
      </c>
      <c r="AG1138" s="1">
        <v>2759</v>
      </c>
      <c r="AH1138" s="1">
        <v>-11.346111111111099</v>
      </c>
      <c r="AI1138" s="1">
        <v>-75.568611111111096</v>
      </c>
      <c r="AJ1138" s="6">
        <v>86.52247970805675</v>
      </c>
      <c r="AK1138" s="7">
        <v>64.418496279764142</v>
      </c>
      <c r="AL1138" s="6">
        <v>89.843581046323479</v>
      </c>
      <c r="AM1138" s="1">
        <v>44.959267313519227</v>
      </c>
      <c r="AN1138" s="1">
        <v>5279.5563940921465</v>
      </c>
      <c r="AO1138" s="10">
        <v>7</v>
      </c>
      <c r="AP1138" s="11">
        <v>4</v>
      </c>
      <c r="AQ1138" s="11">
        <v>39</v>
      </c>
      <c r="AR1138" s="11">
        <v>43</v>
      </c>
      <c r="AS1138" s="12">
        <v>10.466353959949485</v>
      </c>
    </row>
    <row r="1139" spans="1:45" x14ac:dyDescent="0.25">
      <c r="A1139" s="1" t="s">
        <v>2268</v>
      </c>
      <c r="B1139" s="1" t="s">
        <v>2076</v>
      </c>
      <c r="C1139" s="1" t="s">
        <v>2260</v>
      </c>
      <c r="D1139" s="1" t="s">
        <v>2269</v>
      </c>
      <c r="E1139" s="2" t="s">
        <v>3742</v>
      </c>
      <c r="F1139" s="2" t="s">
        <v>3725</v>
      </c>
      <c r="G1139" s="1" t="s">
        <v>3710</v>
      </c>
      <c r="H1139" s="13">
        <v>3659.0002114900003</v>
      </c>
      <c r="I1139" s="13">
        <v>2633</v>
      </c>
      <c r="J1139" s="13">
        <f t="shared" si="17"/>
        <v>-1026.0002114900003</v>
      </c>
      <c r="K1139" s="2">
        <v>-0.28040452369151342</v>
      </c>
      <c r="L1139" s="13">
        <v>3701.3182000000002</v>
      </c>
      <c r="M1139" s="13">
        <v>7676.3046000000004</v>
      </c>
      <c r="N1139" s="13">
        <v>3390.4528</v>
      </c>
      <c r="O1139" s="13">
        <v>310.86540000000002</v>
      </c>
      <c r="P1139" s="13">
        <v>4285.8517000000002</v>
      </c>
      <c r="Q1139" s="13">
        <v>-3974.9863</v>
      </c>
      <c r="R1139" s="13">
        <v>4596.7172</v>
      </c>
      <c r="S1139" s="1">
        <v>10.929</v>
      </c>
      <c r="T1139" s="1">
        <v>150.6765</v>
      </c>
      <c r="U1139" s="1">
        <v>-139.7475</v>
      </c>
      <c r="V1139" s="1">
        <v>-0.86470000000000002</v>
      </c>
      <c r="W1139" s="1">
        <v>2.5</v>
      </c>
      <c r="X1139" s="2">
        <v>0.24420812761109001</v>
      </c>
      <c r="Y1139" s="2">
        <v>0.20243068742878845</v>
      </c>
      <c r="Z1139" s="2">
        <v>0.55336118496012154</v>
      </c>
      <c r="AA1139" s="3">
        <v>80.713795470144134</v>
      </c>
      <c r="AB1139" s="2">
        <v>-6.5273876289493993E-2</v>
      </c>
      <c r="AC1139" s="2">
        <v>-4.5921606679105831E-2</v>
      </c>
      <c r="AD1139" s="2">
        <v>0.53912043571472201</v>
      </c>
      <c r="AE1139" s="5">
        <v>24.586479000000001</v>
      </c>
      <c r="AF1139" s="1">
        <v>25.9158591349563</v>
      </c>
      <c r="AG1139" s="1">
        <v>3351</v>
      </c>
      <c r="AH1139" s="1">
        <v>-11.295833333333301</v>
      </c>
      <c r="AI1139" s="1">
        <v>-75.772777777777705</v>
      </c>
      <c r="AJ1139" s="6">
        <v>63.745858046368532</v>
      </c>
      <c r="AK1139" s="7">
        <v>51.648246522955752</v>
      </c>
      <c r="AL1139" s="6">
        <v>92.480643331547242</v>
      </c>
      <c r="AM1139" s="1">
        <v>43.462409241250612</v>
      </c>
      <c r="AN1139" s="1">
        <v>4697.2310907094088</v>
      </c>
      <c r="AO1139" s="10">
        <v>6</v>
      </c>
      <c r="AP1139" s="11">
        <v>0</v>
      </c>
      <c r="AQ1139" s="11">
        <v>23</v>
      </c>
      <c r="AR1139" s="11">
        <v>23</v>
      </c>
      <c r="AS1139" s="12">
        <v>20.276614310645723</v>
      </c>
    </row>
    <row r="1140" spans="1:45" x14ac:dyDescent="0.25">
      <c r="A1140" s="1" t="s">
        <v>2270</v>
      </c>
      <c r="B1140" s="1" t="s">
        <v>2076</v>
      </c>
      <c r="C1140" s="1" t="s">
        <v>2260</v>
      </c>
      <c r="D1140" s="1" t="s">
        <v>2271</v>
      </c>
      <c r="E1140" s="2" t="s">
        <v>3745</v>
      </c>
      <c r="F1140" s="2" t="s">
        <v>3732</v>
      </c>
      <c r="G1140" s="1" t="s">
        <v>3710</v>
      </c>
      <c r="H1140" s="13">
        <v>3703.9990699730015</v>
      </c>
      <c r="I1140" s="13">
        <v>2683</v>
      </c>
      <c r="J1140" s="13">
        <f t="shared" si="17"/>
        <v>-1020.9990699730015</v>
      </c>
      <c r="K1140" s="2">
        <v>-0.27564776628857079</v>
      </c>
      <c r="L1140" s="13">
        <v>3736.4011</v>
      </c>
      <c r="M1140" s="13">
        <v>9003.9138000000003</v>
      </c>
      <c r="N1140" s="13">
        <v>3309.6995000000002</v>
      </c>
      <c r="O1140" s="13">
        <v>426.70159999999998</v>
      </c>
      <c r="P1140" s="13">
        <v>5694.2142999999996</v>
      </c>
      <c r="Q1140" s="13">
        <v>-5267.5127000000002</v>
      </c>
      <c r="R1140" s="13">
        <v>6120.9159</v>
      </c>
      <c r="S1140" s="1">
        <v>13.3969</v>
      </c>
      <c r="T1140" s="1">
        <v>178.77780000000001</v>
      </c>
      <c r="U1140" s="1">
        <v>-165.3809</v>
      </c>
      <c r="V1140" s="1">
        <v>-0.86060000000000003</v>
      </c>
      <c r="W1140" s="1">
        <v>2.5</v>
      </c>
      <c r="X1140" s="2">
        <v>0.1960491986582184</v>
      </c>
      <c r="Y1140" s="2">
        <v>0.23965710026090198</v>
      </c>
      <c r="Z1140" s="2">
        <v>0.56429370108087962</v>
      </c>
      <c r="AA1140" s="3">
        <v>77.212681638044913</v>
      </c>
      <c r="AB1140" s="2">
        <v>-4.4412986294330326E-2</v>
      </c>
      <c r="AC1140" s="2">
        <v>-4.5023182308611576E-2</v>
      </c>
      <c r="AD1140" s="2">
        <v>0.431138515472412</v>
      </c>
      <c r="AE1140" s="5">
        <v>26.849060000000001</v>
      </c>
      <c r="AF1140" s="1">
        <v>7.7925220077794899</v>
      </c>
      <c r="AG1140" s="1">
        <v>4027</v>
      </c>
      <c r="AH1140" s="1">
        <v>-11.249166666666699</v>
      </c>
      <c r="AI1140" s="1">
        <v>-75.862777777777694</v>
      </c>
      <c r="AJ1140" s="6">
        <v>68.577711533669998</v>
      </c>
      <c r="AK1140" s="7">
        <v>48.92941548543309</v>
      </c>
      <c r="AL1140" s="6">
        <v>83.195061592414973</v>
      </c>
      <c r="AM1140" s="1">
        <v>18.57055507287193</v>
      </c>
      <c r="AN1140" s="1">
        <v>3926.3152447197704</v>
      </c>
      <c r="AO1140" s="10">
        <v>6</v>
      </c>
      <c r="AP1140" s="11">
        <v>10</v>
      </c>
      <c r="AQ1140" s="11">
        <v>14</v>
      </c>
      <c r="AR1140" s="11">
        <v>24</v>
      </c>
      <c r="AS1140" s="12">
        <v>12.160135325627291</v>
      </c>
    </row>
    <row r="1141" spans="1:45" x14ac:dyDescent="0.25">
      <c r="A1141" s="1" t="s">
        <v>2272</v>
      </c>
      <c r="B1141" s="1" t="s">
        <v>2076</v>
      </c>
      <c r="C1141" s="1" t="s">
        <v>2260</v>
      </c>
      <c r="D1141" s="1" t="s">
        <v>2273</v>
      </c>
      <c r="E1141" s="2" t="s">
        <v>3742</v>
      </c>
      <c r="F1141" s="2" t="s">
        <v>3725</v>
      </c>
      <c r="G1141" s="1" t="s">
        <v>3710</v>
      </c>
      <c r="H1141" s="13">
        <v>4713.9973427199993</v>
      </c>
      <c r="I1141" s="13">
        <v>3735</v>
      </c>
      <c r="J1141" s="13">
        <f t="shared" si="17"/>
        <v>-978.99734271999932</v>
      </c>
      <c r="K1141" s="2">
        <v>-0.20767880665692381</v>
      </c>
      <c r="L1141" s="13">
        <v>4774.9548000000004</v>
      </c>
      <c r="M1141" s="13">
        <v>7733.2190000000001</v>
      </c>
      <c r="N1141" s="13">
        <v>4439.2290000000003</v>
      </c>
      <c r="O1141" s="13">
        <v>335.72579999999999</v>
      </c>
      <c r="P1141" s="13">
        <v>3293.99</v>
      </c>
      <c r="Q1141" s="13">
        <v>-2958.2642000000001</v>
      </c>
      <c r="R1141" s="13">
        <v>3629.7157999999999</v>
      </c>
      <c r="S1141" s="1">
        <v>10.7362</v>
      </c>
      <c r="T1141" s="1">
        <v>105.33880000000001</v>
      </c>
      <c r="U1141" s="1">
        <v>-94.602599999999995</v>
      </c>
      <c r="V1141" s="1">
        <v>-0.81499999999999995</v>
      </c>
      <c r="W1141" s="1">
        <v>2.6</v>
      </c>
      <c r="X1141" s="2">
        <v>0.2926372155287818</v>
      </c>
      <c r="Y1141" s="2">
        <v>0.14966532797858098</v>
      </c>
      <c r="Z1141" s="2">
        <v>0.55769745649263724</v>
      </c>
      <c r="AA1141" s="3">
        <v>79.308689390302447</v>
      </c>
      <c r="AB1141" s="2">
        <v>-2.672004203185141E-2</v>
      </c>
      <c r="AC1141" s="2">
        <v>-3.270860418836008E-2</v>
      </c>
      <c r="AD1141" s="2">
        <v>0.623754262924195</v>
      </c>
      <c r="AE1141" s="5">
        <v>45.41516</v>
      </c>
      <c r="AF1141" s="1">
        <v>30.794047932578302</v>
      </c>
      <c r="AG1141" s="1">
        <v>3146</v>
      </c>
      <c r="AH1141" s="1">
        <v>-11.390277777777801</v>
      </c>
      <c r="AI1141" s="1">
        <v>-75.563888888888897</v>
      </c>
      <c r="AJ1141" s="6">
        <v>83.086960715999311</v>
      </c>
      <c r="AK1141" s="7">
        <v>21.659305803445179</v>
      </c>
      <c r="AL1141" s="6">
        <v>80.191143279661048</v>
      </c>
      <c r="AM1141" s="1">
        <v>81.416167962655194</v>
      </c>
      <c r="AN1141" s="1">
        <v>5039.0083074308013</v>
      </c>
      <c r="AO1141" s="10">
        <v>6</v>
      </c>
      <c r="AP1141" s="11">
        <v>0</v>
      </c>
      <c r="AQ1141" s="11">
        <v>24</v>
      </c>
      <c r="AR1141" s="11">
        <v>24</v>
      </c>
      <c r="AS1141" s="12">
        <v>2.347417840375587</v>
      </c>
    </row>
    <row r="1142" spans="1:45" x14ac:dyDescent="0.25">
      <c r="A1142" s="1" t="s">
        <v>2274</v>
      </c>
      <c r="B1142" s="1" t="s">
        <v>2076</v>
      </c>
      <c r="C1142" s="1" t="s">
        <v>1668</v>
      </c>
      <c r="D1142" s="1" t="s">
        <v>2275</v>
      </c>
      <c r="E1142" s="2" t="s">
        <v>3741</v>
      </c>
      <c r="F1142" s="2" t="s">
        <v>3730</v>
      </c>
      <c r="G1142" s="1" t="s">
        <v>3711</v>
      </c>
      <c r="H1142" s="13">
        <v>14510.99653174802</v>
      </c>
      <c r="I1142" s="13">
        <v>12070</v>
      </c>
      <c r="J1142" s="13">
        <f t="shared" si="17"/>
        <v>-2440.9965317480201</v>
      </c>
      <c r="K1142" s="2">
        <v>-0.16821701572372807</v>
      </c>
      <c r="L1142" s="13">
        <v>15617.066800000001</v>
      </c>
      <c r="M1142" s="13">
        <v>47056.771399999998</v>
      </c>
      <c r="N1142" s="13">
        <v>10998.3063</v>
      </c>
      <c r="O1142" s="13">
        <v>4618.7604000000001</v>
      </c>
      <c r="P1142" s="13">
        <v>36058.465100000001</v>
      </c>
      <c r="Q1142" s="13">
        <v>-31439.704699999998</v>
      </c>
      <c r="R1142" s="13">
        <v>40677.2255</v>
      </c>
      <c r="S1142" s="1">
        <v>29.478100000000001</v>
      </c>
      <c r="T1142" s="1">
        <v>230.13409999999999</v>
      </c>
      <c r="U1142" s="1">
        <v>-200.65600000000001</v>
      </c>
      <c r="V1142" s="1">
        <v>-0.77290000000000003</v>
      </c>
      <c r="W1142" s="1">
        <v>1.7</v>
      </c>
      <c r="X1142" s="2">
        <v>0.235956917978459</v>
      </c>
      <c r="Y1142" s="2">
        <v>0.14067937033968517</v>
      </c>
      <c r="Z1142" s="2">
        <v>0.62336371168185589</v>
      </c>
      <c r="AA1142" s="3">
        <v>60.419989367357786</v>
      </c>
      <c r="AB1142" s="2">
        <v>-2.5135248268065458E-2</v>
      </c>
      <c r="AC1142" s="2">
        <v>-2.5968814944696716E-2</v>
      </c>
      <c r="AD1142" s="2">
        <v>0.274007558822632</v>
      </c>
      <c r="AE1142" s="5">
        <v>12.5755</v>
      </c>
      <c r="AF1142" s="1">
        <v>46.1124555893105</v>
      </c>
      <c r="AG1142" s="1">
        <v>3757</v>
      </c>
      <c r="AH1142" s="1">
        <v>-11.521944444444401</v>
      </c>
      <c r="AI1142" s="1">
        <v>-75.907777777777795</v>
      </c>
      <c r="AJ1142" s="6">
        <v>98.237053053146724</v>
      </c>
      <c r="AK1142" s="7">
        <v>93.776356177722391</v>
      </c>
      <c r="AL1142" s="6">
        <v>96.527941420210723</v>
      </c>
      <c r="AM1142" s="1">
        <v>1.104782275099119</v>
      </c>
      <c r="AN1142" s="1">
        <v>147.97483899160122</v>
      </c>
      <c r="AO1142" s="10">
        <v>2</v>
      </c>
      <c r="AP1142" s="11">
        <v>34</v>
      </c>
      <c r="AQ1142" s="11">
        <v>10</v>
      </c>
      <c r="AR1142" s="11">
        <v>44</v>
      </c>
      <c r="AS1142" s="12">
        <v>0.49539975750659726</v>
      </c>
    </row>
    <row r="1143" spans="1:45" x14ac:dyDescent="0.25">
      <c r="A1143" s="1" t="s">
        <v>2276</v>
      </c>
      <c r="B1143" s="1" t="s">
        <v>2076</v>
      </c>
      <c r="C1143" s="1" t="s">
        <v>1668</v>
      </c>
      <c r="D1143" s="1" t="s">
        <v>2277</v>
      </c>
      <c r="E1143" s="2" t="s">
        <v>3742</v>
      </c>
      <c r="F1143" s="2" t="s">
        <v>3730</v>
      </c>
      <c r="G1143" s="1" t="s">
        <v>3708</v>
      </c>
      <c r="H1143" s="13">
        <v>707.00009732800004</v>
      </c>
      <c r="I1143" s="13">
        <v>510</v>
      </c>
      <c r="J1143" s="13">
        <f t="shared" si="17"/>
        <v>-197.00009732800004</v>
      </c>
      <c r="K1143" s="2">
        <v>-0.27864224923381498</v>
      </c>
      <c r="L1143" s="13">
        <v>714.34609999999998</v>
      </c>
      <c r="M1143" s="13">
        <v>1679.5204000000001</v>
      </c>
      <c r="N1143" s="13">
        <v>593.89649999999995</v>
      </c>
      <c r="O1143" s="13">
        <v>120.4495</v>
      </c>
      <c r="P1143" s="13">
        <v>1085.6238000000001</v>
      </c>
      <c r="Q1143" s="13">
        <v>-965.17430000000002</v>
      </c>
      <c r="R1143" s="13">
        <v>1206.0734</v>
      </c>
      <c r="S1143" s="1">
        <v>20.1264</v>
      </c>
      <c r="T1143" s="1">
        <v>181.40090000000001</v>
      </c>
      <c r="U1143" s="1">
        <v>-161.27459999999999</v>
      </c>
      <c r="V1143" s="1">
        <v>-0.80030000000000001</v>
      </c>
      <c r="W1143" s="1">
        <v>2.8</v>
      </c>
      <c r="X1143" s="2">
        <v>0.2</v>
      </c>
      <c r="Y1143" s="2">
        <v>0.17450980392156862</v>
      </c>
      <c r="Z1143" s="2">
        <v>0.62549019607843137</v>
      </c>
      <c r="AA1143" s="3">
        <v>59.874608150470223</v>
      </c>
      <c r="AB1143" s="2">
        <v>-3.3984777073510997E-2</v>
      </c>
      <c r="AC1143" s="2">
        <v>-4.5588168155218156E-2</v>
      </c>
      <c r="AD1143" s="2">
        <v>0.56427860260009799</v>
      </c>
      <c r="AE1143" s="5">
        <v>24.413789999999999</v>
      </c>
      <c r="AF1143" s="1">
        <v>5.1786299573910197</v>
      </c>
      <c r="AG1143" s="1">
        <v>3775</v>
      </c>
      <c r="AH1143" s="1">
        <v>-11.7327777777778</v>
      </c>
      <c r="AI1143" s="1">
        <v>-75.755555555555503</v>
      </c>
      <c r="AJ1143" s="6">
        <v>71.7129566146332</v>
      </c>
      <c r="AK1143" s="7">
        <v>44.629381533202817</v>
      </c>
      <c r="AL1143" s="6">
        <v>63.907956492280739</v>
      </c>
      <c r="AM1143" s="1">
        <v>62.571251276188313</v>
      </c>
      <c r="AN1143" s="1">
        <v>763.48827184770107</v>
      </c>
      <c r="AO1143" s="10">
        <v>1</v>
      </c>
      <c r="AP1143" s="11">
        <v>0</v>
      </c>
      <c r="AQ1143" s="11">
        <v>8</v>
      </c>
      <c r="AR1143" s="11">
        <v>8</v>
      </c>
      <c r="AS1143" s="12">
        <v>82.858806404657926</v>
      </c>
    </row>
    <row r="1144" spans="1:45" x14ac:dyDescent="0.25">
      <c r="A1144" s="1" t="s">
        <v>2278</v>
      </c>
      <c r="B1144" s="1" t="s">
        <v>2076</v>
      </c>
      <c r="C1144" s="1" t="s">
        <v>1668</v>
      </c>
      <c r="D1144" s="1" t="s">
        <v>2279</v>
      </c>
      <c r="E1144" s="2" t="s">
        <v>3742</v>
      </c>
      <c r="F1144" s="2" t="s">
        <v>3730</v>
      </c>
      <c r="G1144" s="1" t="s">
        <v>3710</v>
      </c>
      <c r="H1144" s="13">
        <v>2040.0010614420003</v>
      </c>
      <c r="I1144" s="13">
        <v>2224</v>
      </c>
      <c r="J1144" s="13">
        <f t="shared" si="17"/>
        <v>183.99893855799974</v>
      </c>
      <c r="K1144" s="2">
        <v>9.0195511186615646E-2</v>
      </c>
      <c r="L1144" s="13">
        <v>2013.857</v>
      </c>
      <c r="M1144" s="13">
        <v>1802.5628999999999</v>
      </c>
      <c r="N1144" s="13">
        <v>1215.0841</v>
      </c>
      <c r="O1144" s="13">
        <v>798.77290000000005</v>
      </c>
      <c r="P1144" s="13">
        <v>587.47879999999998</v>
      </c>
      <c r="Q1144" s="13">
        <v>211.29409999999999</v>
      </c>
      <c r="R1144" s="13">
        <v>1386.2517</v>
      </c>
      <c r="S1144" s="1">
        <v>83.7196</v>
      </c>
      <c r="T1144" s="1">
        <v>61.573799999999999</v>
      </c>
      <c r="U1144" s="1">
        <v>22.145800000000001</v>
      </c>
      <c r="V1144" s="1">
        <v>0.15240000000000001</v>
      </c>
      <c r="W1144" s="1">
        <v>2.6</v>
      </c>
      <c r="X1144" s="2">
        <v>0.21852517985611511</v>
      </c>
      <c r="Y1144" s="2">
        <v>0.10026978417266187</v>
      </c>
      <c r="Z1144" s="2">
        <v>0.68120503597122306</v>
      </c>
      <c r="AA1144" s="3">
        <v>46.798679867986799</v>
      </c>
      <c r="AB1144" s="2">
        <v>1.6815952875501194E-2</v>
      </c>
      <c r="AC1144" s="2">
        <v>1.2413132416705386E-2</v>
      </c>
      <c r="AD1144" s="2">
        <v>0.32226788997650202</v>
      </c>
      <c r="AE1144" s="5">
        <v>13.6195</v>
      </c>
      <c r="AF1144" s="1">
        <v>7.7636990107813704</v>
      </c>
      <c r="AG1144" s="1">
        <v>3995</v>
      </c>
      <c r="AH1144" s="1">
        <v>-11.7225</v>
      </c>
      <c r="AI1144" s="1">
        <v>-75.905000000000001</v>
      </c>
      <c r="AJ1144" s="6">
        <v>87.026516850190205</v>
      </c>
      <c r="AK1144" s="7">
        <v>83.738212632630592</v>
      </c>
      <c r="AL1144" s="6">
        <v>78.363247454651756</v>
      </c>
      <c r="AM1144" s="1">
        <v>5.8224912081682749</v>
      </c>
      <c r="AN1144" s="1">
        <v>58.399819817008755</v>
      </c>
      <c r="AO1144" s="10">
        <v>3</v>
      </c>
      <c r="AP1144" s="11">
        <v>0</v>
      </c>
      <c r="AQ1144" s="11">
        <v>8</v>
      </c>
      <c r="AR1144" s="11">
        <v>8</v>
      </c>
      <c r="AS1144" s="12">
        <v>7.0755007704160242</v>
      </c>
    </row>
    <row r="1145" spans="1:45" x14ac:dyDescent="0.25">
      <c r="A1145" s="1" t="s">
        <v>2280</v>
      </c>
      <c r="B1145" s="1" t="s">
        <v>2076</v>
      </c>
      <c r="C1145" s="1" t="s">
        <v>1668</v>
      </c>
      <c r="D1145" s="1" t="s">
        <v>2281</v>
      </c>
      <c r="E1145" s="2" t="s">
        <v>3744</v>
      </c>
      <c r="F1145" s="2" t="s">
        <v>3732</v>
      </c>
      <c r="G1145" s="1" t="s">
        <v>3708</v>
      </c>
      <c r="H1145" s="13">
        <v>858.00020974200015</v>
      </c>
      <c r="I1145" s="13">
        <v>669</v>
      </c>
      <c r="J1145" s="13">
        <f t="shared" si="17"/>
        <v>-189.00020974200015</v>
      </c>
      <c r="K1145" s="2">
        <v>-0.2202799108858404</v>
      </c>
      <c r="L1145" s="13">
        <v>848.34130000000005</v>
      </c>
      <c r="M1145" s="13">
        <v>1742.5672999999999</v>
      </c>
      <c r="N1145" s="13">
        <v>637.83370000000002</v>
      </c>
      <c r="O1145" s="13">
        <v>210.5076</v>
      </c>
      <c r="P1145" s="13">
        <v>1104.7336</v>
      </c>
      <c r="Q1145" s="13">
        <v>-894.22609999999997</v>
      </c>
      <c r="R1145" s="13">
        <v>1315.2411999999999</v>
      </c>
      <c r="S1145" s="1">
        <v>32.499400000000001</v>
      </c>
      <c r="T1145" s="1">
        <v>170.55539999999999</v>
      </c>
      <c r="U1145" s="1">
        <v>-138.05600000000001</v>
      </c>
      <c r="V1145" s="1">
        <v>-0.67989999999999995</v>
      </c>
      <c r="W1145" s="1">
        <v>2.5</v>
      </c>
      <c r="X1145" s="2">
        <v>0.26457399103139012</v>
      </c>
      <c r="Y1145" s="2">
        <v>0.11958146487294469</v>
      </c>
      <c r="Z1145" s="2">
        <v>0.61584454409566514</v>
      </c>
      <c r="AA1145" s="3">
        <v>62.378640776699022</v>
      </c>
      <c r="AB1145" s="2">
        <v>-3.6869214477210255E-2</v>
      </c>
      <c r="AC1145" s="2">
        <v>-3.4921423786990258E-2</v>
      </c>
      <c r="AD1145" s="2">
        <v>0.39690166711807301</v>
      </c>
      <c r="AE1145" s="5">
        <v>20.476859999999999</v>
      </c>
      <c r="AF1145" s="1">
        <v>1.1366705681102001</v>
      </c>
      <c r="AG1145" s="1">
        <v>4451</v>
      </c>
      <c r="AH1145" s="1">
        <v>-11.4066666666667</v>
      </c>
      <c r="AI1145" s="1">
        <v>-76.336111111111094</v>
      </c>
      <c r="AJ1145" s="6">
        <v>82.951999308958662</v>
      </c>
      <c r="AK1145" s="7">
        <v>40.65159931341109</v>
      </c>
      <c r="AL1145" s="6">
        <v>68.825011549147035</v>
      </c>
      <c r="AM1145" s="1">
        <v>32.59364308793014</v>
      </c>
      <c r="AN1145" s="1">
        <v>323.28695601226696</v>
      </c>
      <c r="AO1145" s="10">
        <v>3</v>
      </c>
      <c r="AP1145" s="11">
        <v>0</v>
      </c>
      <c r="AQ1145" s="11">
        <v>10</v>
      </c>
      <c r="AR1145" s="11">
        <v>10</v>
      </c>
      <c r="AS1145" s="12">
        <v>33.877844311377245</v>
      </c>
    </row>
    <row r="1146" spans="1:45" x14ac:dyDescent="0.25">
      <c r="A1146" s="1" t="s">
        <v>2282</v>
      </c>
      <c r="B1146" s="1" t="s">
        <v>2076</v>
      </c>
      <c r="C1146" s="1" t="s">
        <v>1668</v>
      </c>
      <c r="D1146" s="1" t="s">
        <v>2283</v>
      </c>
      <c r="E1146" s="2" t="s">
        <v>3745</v>
      </c>
      <c r="F1146" s="2" t="s">
        <v>3732</v>
      </c>
      <c r="G1146" s="1" t="s">
        <v>3712</v>
      </c>
      <c r="H1146" s="13">
        <v>5221.9996696440003</v>
      </c>
      <c r="I1146" s="13">
        <v>5003</v>
      </c>
      <c r="J1146" s="13">
        <f t="shared" si="17"/>
        <v>-218.99966964400028</v>
      </c>
      <c r="K1146" s="2">
        <v>-4.1937894197325784E-2</v>
      </c>
      <c r="L1146" s="13">
        <v>3971.7388000000001</v>
      </c>
      <c r="M1146" s="13">
        <v>9086.3168000000005</v>
      </c>
      <c r="N1146" s="13">
        <v>2340.5794000000001</v>
      </c>
      <c r="O1146" s="13">
        <v>1631.1594</v>
      </c>
      <c r="P1146" s="13">
        <v>6745.7374</v>
      </c>
      <c r="Q1146" s="13">
        <v>-5114.5779000000002</v>
      </c>
      <c r="R1146" s="13">
        <v>8376.8968000000004</v>
      </c>
      <c r="S1146" s="1">
        <v>49.9664</v>
      </c>
      <c r="T1146" s="1">
        <v>206.63829999999999</v>
      </c>
      <c r="U1146" s="1">
        <v>-156.672</v>
      </c>
      <c r="V1146" s="1">
        <v>-0.61060000000000003</v>
      </c>
      <c r="W1146" s="1">
        <v>2.4</v>
      </c>
      <c r="X1146" s="2">
        <v>0.21447131720967419</v>
      </c>
      <c r="Y1146" s="2">
        <v>5.4567259644213474E-2</v>
      </c>
      <c r="Z1146" s="2">
        <v>0.73096142314611234</v>
      </c>
      <c r="AA1146" s="3">
        <v>36.806125239267153</v>
      </c>
      <c r="AB1146" s="2">
        <v>-4.4492204755446352E-3</v>
      </c>
      <c r="AC1146" s="2">
        <v>-6.1016906865366538E-3</v>
      </c>
      <c r="AD1146" s="2">
        <v>0.28696084022522</v>
      </c>
      <c r="AE1146" s="5">
        <v>14.238628</v>
      </c>
      <c r="AF1146" s="1">
        <v>18.240674521022299</v>
      </c>
      <c r="AG1146" s="1">
        <v>4268</v>
      </c>
      <c r="AH1146" s="1">
        <v>-11.5872222222222</v>
      </c>
      <c r="AI1146" s="1">
        <v>-76.063333333333304</v>
      </c>
      <c r="AJ1146" s="6">
        <v>96.0611853909231</v>
      </c>
      <c r="AK1146" s="7">
        <v>95.243777550274615</v>
      </c>
      <c r="AL1146" s="6">
        <v>96.548373513235077</v>
      </c>
      <c r="AM1146" s="1">
        <v>10.54693683899734</v>
      </c>
      <c r="AN1146" s="1">
        <v>124.61089472386469</v>
      </c>
      <c r="AO1146" s="10">
        <v>4</v>
      </c>
      <c r="AP1146" s="11">
        <v>6</v>
      </c>
      <c r="AQ1146" s="11">
        <v>5</v>
      </c>
      <c r="AR1146" s="11">
        <v>11</v>
      </c>
      <c r="AS1146" s="12">
        <v>0.13094083414161009</v>
      </c>
    </row>
    <row r="1147" spans="1:45" x14ac:dyDescent="0.25">
      <c r="A1147" s="1" t="s">
        <v>2284</v>
      </c>
      <c r="B1147" s="1" t="s">
        <v>2076</v>
      </c>
      <c r="C1147" s="1" t="s">
        <v>1668</v>
      </c>
      <c r="D1147" s="1" t="s">
        <v>1237</v>
      </c>
      <c r="E1147" s="2" t="s">
        <v>3743</v>
      </c>
      <c r="F1147" s="2" t="s">
        <v>3730</v>
      </c>
      <c r="G1147" s="1" t="s">
        <v>3709</v>
      </c>
      <c r="H1147" s="13">
        <v>1679.999357619</v>
      </c>
      <c r="I1147" s="13">
        <v>1453</v>
      </c>
      <c r="J1147" s="13">
        <f t="shared" si="17"/>
        <v>-226.99935761899997</v>
      </c>
      <c r="K1147" s="2">
        <v>-0.13511871691470029</v>
      </c>
      <c r="L1147" s="13">
        <v>1592.5645999999999</v>
      </c>
      <c r="M1147" s="13">
        <v>2088.047</v>
      </c>
      <c r="N1147" s="13">
        <v>1203.8318999999999</v>
      </c>
      <c r="O1147" s="13">
        <v>388.73270000000002</v>
      </c>
      <c r="P1147" s="13">
        <v>884.21510000000001</v>
      </c>
      <c r="Q1147" s="13">
        <v>-495.48239999999998</v>
      </c>
      <c r="R1147" s="13">
        <v>1272.9477999999999</v>
      </c>
      <c r="S1147" s="1">
        <v>42.246499999999997</v>
      </c>
      <c r="T1147" s="1">
        <v>96.094399999999993</v>
      </c>
      <c r="U1147" s="1">
        <v>-53.847799999999999</v>
      </c>
      <c r="V1147" s="1">
        <v>-0.38919999999999999</v>
      </c>
      <c r="W1147" s="1">
        <v>2.4</v>
      </c>
      <c r="X1147" s="2">
        <v>0.2326221610461115</v>
      </c>
      <c r="Y1147" s="2">
        <v>0.14246386785960083</v>
      </c>
      <c r="Z1147" s="2">
        <v>0.6249139710942877</v>
      </c>
      <c r="AA1147" s="3">
        <v>60.022026431718054</v>
      </c>
      <c r="AB1147" s="2">
        <v>-1.5133488717490873E-2</v>
      </c>
      <c r="AC1147" s="2">
        <v>-2.0524030376849578E-2</v>
      </c>
      <c r="AD1147" s="2">
        <v>0.29586708545684798</v>
      </c>
      <c r="AE1147" s="5">
        <v>13.6195</v>
      </c>
      <c r="AF1147" s="1">
        <v>5.5979486545769097</v>
      </c>
      <c r="AG1147" s="1">
        <v>3786</v>
      </c>
      <c r="AH1147" s="1">
        <v>-11.4730555555556</v>
      </c>
      <c r="AI1147" s="1">
        <v>-75.960555555555601</v>
      </c>
      <c r="AJ1147" s="6">
        <v>90.313646096207734</v>
      </c>
      <c r="AK1147" s="7">
        <v>77.81710297863421</v>
      </c>
      <c r="AL1147" s="6">
        <v>85.548072739846901</v>
      </c>
      <c r="AM1147" s="1">
        <v>25.697223514231041</v>
      </c>
      <c r="AN1147" s="1">
        <v>206.7846764914942</v>
      </c>
      <c r="AO1147" s="10">
        <v>1</v>
      </c>
      <c r="AP1147" s="11">
        <v>0</v>
      </c>
      <c r="AQ1147" s="11">
        <v>5</v>
      </c>
      <c r="AR1147" s="11">
        <v>5</v>
      </c>
      <c r="AS1147" s="12">
        <v>13.631353337415799</v>
      </c>
    </row>
    <row r="1148" spans="1:45" x14ac:dyDescent="0.25">
      <c r="A1148" s="1" t="s">
        <v>2285</v>
      </c>
      <c r="B1148" s="1" t="s">
        <v>2076</v>
      </c>
      <c r="C1148" s="1" t="s">
        <v>1668</v>
      </c>
      <c r="D1148" s="1" t="s">
        <v>2286</v>
      </c>
      <c r="E1148" s="2" t="s">
        <v>3742</v>
      </c>
      <c r="F1148" s="2" t="s">
        <v>3732</v>
      </c>
      <c r="G1148" s="1" t="s">
        <v>3708</v>
      </c>
      <c r="H1148" s="13">
        <v>1134.0001590719999</v>
      </c>
      <c r="I1148" s="13">
        <v>760</v>
      </c>
      <c r="J1148" s="13">
        <f t="shared" si="17"/>
        <v>-374.00015907199986</v>
      </c>
      <c r="K1148" s="2">
        <v>-0.32980609048420234</v>
      </c>
      <c r="L1148" s="13">
        <v>940.01800000000003</v>
      </c>
      <c r="M1148" s="13">
        <v>1678.3197</v>
      </c>
      <c r="N1148" s="13">
        <v>656.9049</v>
      </c>
      <c r="O1148" s="13">
        <v>283.11309999999997</v>
      </c>
      <c r="P1148" s="13">
        <v>1021.4148</v>
      </c>
      <c r="Q1148" s="13">
        <v>-738.30169999999998</v>
      </c>
      <c r="R1148" s="13">
        <v>1304.5279</v>
      </c>
      <c r="S1148" s="1">
        <v>43.250799999999998</v>
      </c>
      <c r="T1148" s="1">
        <v>156.0402</v>
      </c>
      <c r="U1148" s="1">
        <v>-112.7894</v>
      </c>
      <c r="V1148" s="1">
        <v>-0.56599999999999995</v>
      </c>
      <c r="W1148" s="1">
        <v>2.5</v>
      </c>
      <c r="X1148" s="2">
        <v>0.20789473684210527</v>
      </c>
      <c r="Y1148" s="2">
        <v>0.20263157894736841</v>
      </c>
      <c r="Z1148" s="2">
        <v>0.58947368421052626</v>
      </c>
      <c r="AA1148" s="3">
        <v>69.642857142857139</v>
      </c>
      <c r="AB1148" s="2">
        <v>-5.3489473220486805E-2</v>
      </c>
      <c r="AC1148" s="2">
        <v>-5.5566253946132793E-2</v>
      </c>
      <c r="AD1148" s="2">
        <v>0.353157639503479</v>
      </c>
      <c r="AE1148" s="5">
        <v>20.476859999999999</v>
      </c>
      <c r="AF1148" s="1">
        <v>1.2858004920391799</v>
      </c>
      <c r="AG1148" s="1">
        <v>4145</v>
      </c>
      <c r="AH1148" s="1">
        <v>-11.203888888888899</v>
      </c>
      <c r="AI1148" s="1">
        <v>-76.285555555555504</v>
      </c>
      <c r="AJ1148" s="6">
        <v>69.176705772313412</v>
      </c>
      <c r="AK1148" s="7">
        <v>67.501722778983734</v>
      </c>
      <c r="AL1148" s="6">
        <v>54.351754583342966</v>
      </c>
      <c r="AM1148" s="1">
        <v>43.223585151003412</v>
      </c>
      <c r="AN1148" s="1">
        <v>115.44864572399699</v>
      </c>
      <c r="AO1148" s="10">
        <v>4</v>
      </c>
      <c r="AP1148" s="11">
        <v>0</v>
      </c>
      <c r="AQ1148" s="11">
        <v>5</v>
      </c>
      <c r="AR1148" s="11">
        <v>5</v>
      </c>
      <c r="AS1148" s="12">
        <v>52.195652173913047</v>
      </c>
    </row>
    <row r="1149" spans="1:45" x14ac:dyDescent="0.25">
      <c r="A1149" s="1" t="s">
        <v>2287</v>
      </c>
      <c r="B1149" s="1" t="s">
        <v>2076</v>
      </c>
      <c r="C1149" s="1" t="s">
        <v>1668</v>
      </c>
      <c r="D1149" s="1" t="s">
        <v>2288</v>
      </c>
      <c r="E1149" s="2" t="s">
        <v>3741</v>
      </c>
      <c r="F1149" s="2" t="s">
        <v>3730</v>
      </c>
      <c r="G1149" s="1" t="s">
        <v>3712</v>
      </c>
      <c r="H1149" s="13">
        <v>9059.9998706179977</v>
      </c>
      <c r="I1149" s="13">
        <v>7699</v>
      </c>
      <c r="J1149" s="13">
        <f t="shared" si="17"/>
        <v>-1360.9998706179977</v>
      </c>
      <c r="K1149" s="2">
        <v>-0.15022073841654057</v>
      </c>
      <c r="L1149" s="13">
        <v>8707.152</v>
      </c>
      <c r="M1149" s="13">
        <v>7793.0544</v>
      </c>
      <c r="N1149" s="13">
        <v>5794.5546000000004</v>
      </c>
      <c r="O1149" s="13">
        <v>2912.5974999999999</v>
      </c>
      <c r="P1149" s="13">
        <v>1998.4998000000001</v>
      </c>
      <c r="Q1149" s="13">
        <v>914.09770000000003</v>
      </c>
      <c r="R1149" s="13">
        <v>4911.0972000000002</v>
      </c>
      <c r="S1149" s="1">
        <v>70.607500000000002</v>
      </c>
      <c r="T1149" s="1">
        <v>48.447899999999997</v>
      </c>
      <c r="U1149" s="1">
        <v>22.159700000000001</v>
      </c>
      <c r="V1149" s="1">
        <v>0.18609999999999999</v>
      </c>
      <c r="W1149" s="1">
        <v>2.2000000000000002</v>
      </c>
      <c r="X1149" s="2">
        <v>0.22236654110923496</v>
      </c>
      <c r="Y1149" s="2">
        <v>0.14872061306663203</v>
      </c>
      <c r="Z1149" s="2">
        <v>0.62891284582413298</v>
      </c>
      <c r="AA1149" s="3">
        <v>59.004543577034283</v>
      </c>
      <c r="AB1149" s="2">
        <v>-2.2303213605485928E-2</v>
      </c>
      <c r="AC1149" s="2">
        <v>-2.2985800863127737E-2</v>
      </c>
      <c r="AD1149" s="2">
        <v>0.27556180953979498</v>
      </c>
      <c r="AE1149" s="5">
        <v>12.5755</v>
      </c>
      <c r="AF1149" s="1">
        <v>87.090711247403306</v>
      </c>
      <c r="AG1149" s="1">
        <v>3831</v>
      </c>
      <c r="AH1149" s="1">
        <v>-11.5491666666667</v>
      </c>
      <c r="AI1149" s="1">
        <v>-75.940277777777794</v>
      </c>
      <c r="AJ1149" s="6">
        <v>97.541460477717905</v>
      </c>
      <c r="AK1149" s="7">
        <v>91.528695346288174</v>
      </c>
      <c r="AL1149" s="6">
        <v>95.73448767204286</v>
      </c>
      <c r="AM1149" s="1">
        <v>0.23782081632116209</v>
      </c>
      <c r="AN1149" s="1">
        <v>33.735844053431997</v>
      </c>
      <c r="AO1149" s="10">
        <v>2</v>
      </c>
      <c r="AP1149" s="11">
        <v>32</v>
      </c>
      <c r="AQ1149" s="11">
        <v>3</v>
      </c>
      <c r="AR1149" s="11">
        <v>35</v>
      </c>
      <c r="AS1149" s="12">
        <v>3.0411050462292526E-2</v>
      </c>
    </row>
    <row r="1150" spans="1:45" x14ac:dyDescent="0.25">
      <c r="A1150" s="1" t="s">
        <v>2289</v>
      </c>
      <c r="B1150" s="1" t="s">
        <v>2076</v>
      </c>
      <c r="C1150" s="1" t="s">
        <v>1668</v>
      </c>
      <c r="D1150" s="1" t="s">
        <v>2290</v>
      </c>
      <c r="E1150" s="2" t="s">
        <v>3742</v>
      </c>
      <c r="F1150" s="2" t="s">
        <v>3732</v>
      </c>
      <c r="G1150" s="1" t="s">
        <v>3708</v>
      </c>
      <c r="H1150" s="13">
        <v>742.00011250899991</v>
      </c>
      <c r="I1150" s="13">
        <v>674</v>
      </c>
      <c r="J1150" s="13">
        <f t="shared" si="17"/>
        <v>-68.000112508999905</v>
      </c>
      <c r="K1150" s="2">
        <v>-9.1644342585157107E-2</v>
      </c>
      <c r="L1150" s="13">
        <v>767.85950000000003</v>
      </c>
      <c r="M1150" s="13">
        <v>1223.4747</v>
      </c>
      <c r="N1150" s="13">
        <v>722.05380000000002</v>
      </c>
      <c r="O1150" s="13">
        <v>45.805700000000002</v>
      </c>
      <c r="P1150" s="13">
        <v>501.42090000000002</v>
      </c>
      <c r="Q1150" s="13">
        <v>-455.61529999999999</v>
      </c>
      <c r="R1150" s="13">
        <v>547.22659999999996</v>
      </c>
      <c r="S1150" s="1">
        <v>9.2010000000000005</v>
      </c>
      <c r="T1150" s="1">
        <v>100.7206</v>
      </c>
      <c r="U1150" s="1">
        <v>-91.519599999999997</v>
      </c>
      <c r="V1150" s="1">
        <v>-0.83260000000000001</v>
      </c>
      <c r="W1150" s="1">
        <v>3</v>
      </c>
      <c r="X1150" s="2">
        <v>0.3486646884272997</v>
      </c>
      <c r="Y1150" s="2">
        <v>9.7922848664688422E-2</v>
      </c>
      <c r="Z1150" s="2">
        <v>0.55341246290801183</v>
      </c>
      <c r="AA1150" s="3">
        <v>80.697050938337796</v>
      </c>
      <c r="AB1150" s="2">
        <v>-1.7313795148028333E-2</v>
      </c>
      <c r="AC1150" s="2">
        <v>-1.363748163679801E-2</v>
      </c>
      <c r="AD1150" s="2">
        <v>0.57879739999771096</v>
      </c>
      <c r="AE1150" s="5">
        <v>24.413789999999999</v>
      </c>
      <c r="AF1150" s="1">
        <v>5.0769159698803499</v>
      </c>
      <c r="AG1150" s="1">
        <v>4286</v>
      </c>
      <c r="AH1150" s="1">
        <v>-11.7875</v>
      </c>
      <c r="AI1150" s="1">
        <v>-75.936388888888899</v>
      </c>
      <c r="AJ1150" s="6">
        <v>34.571176876725971</v>
      </c>
      <c r="AK1150" s="7">
        <v>23.72830432854391</v>
      </c>
      <c r="AL1150" s="6">
        <v>42.303974587299159</v>
      </c>
      <c r="AM1150" s="1">
        <v>39.383697586360618</v>
      </c>
      <c r="AN1150" s="1">
        <v>21.936381362052575</v>
      </c>
      <c r="AO1150" s="10">
        <v>1</v>
      </c>
      <c r="AP1150" s="11">
        <v>0</v>
      </c>
      <c r="AQ1150" s="11">
        <v>4</v>
      </c>
      <c r="AR1150" s="11">
        <v>4</v>
      </c>
      <c r="AS1150" s="12">
        <v>56</v>
      </c>
    </row>
    <row r="1151" spans="1:45" x14ac:dyDescent="0.25">
      <c r="A1151" s="1" t="s">
        <v>2291</v>
      </c>
      <c r="B1151" s="1" t="s">
        <v>2076</v>
      </c>
      <c r="C1151" s="1" t="s">
        <v>1668</v>
      </c>
      <c r="D1151" s="1" t="s">
        <v>1668</v>
      </c>
      <c r="E1151" s="2" t="s">
        <v>3745</v>
      </c>
      <c r="F1151" s="2" t="s">
        <v>3732</v>
      </c>
      <c r="G1151" s="1" t="s">
        <v>3712</v>
      </c>
      <c r="H1151" s="13">
        <v>5499.9997850769996</v>
      </c>
      <c r="I1151" s="13">
        <v>5071</v>
      </c>
      <c r="J1151" s="13">
        <f t="shared" si="17"/>
        <v>-428.99978507699961</v>
      </c>
      <c r="K1151" s="2">
        <v>-7.799996397108834E-2</v>
      </c>
      <c r="L1151" s="13">
        <v>4469.2461000000003</v>
      </c>
      <c r="M1151" s="13">
        <v>5992.2839000000004</v>
      </c>
      <c r="N1151" s="13">
        <v>2633.5113000000001</v>
      </c>
      <c r="O1151" s="13">
        <v>1835.7348</v>
      </c>
      <c r="P1151" s="13">
        <v>3358.7725999999998</v>
      </c>
      <c r="Q1151" s="13">
        <v>-1523.0378000000001</v>
      </c>
      <c r="R1151" s="13">
        <v>5194.5074000000004</v>
      </c>
      <c r="S1151" s="1">
        <v>70.189899999999994</v>
      </c>
      <c r="T1151" s="1">
        <v>128.4238</v>
      </c>
      <c r="U1151" s="1">
        <v>-58.233800000000002</v>
      </c>
      <c r="V1151" s="1">
        <v>-0.29320000000000002</v>
      </c>
      <c r="W1151" s="1">
        <v>2.2000000000000002</v>
      </c>
      <c r="X1151" s="2">
        <v>0.21258134490238612</v>
      </c>
      <c r="Y1151" s="2">
        <v>9.0120291855649778E-2</v>
      </c>
      <c r="Z1151" s="2">
        <v>0.69729836324196415</v>
      </c>
      <c r="AA1151" s="3">
        <v>43.410633484162901</v>
      </c>
      <c r="AB1151" s="2">
        <v>-9.388430731495645E-3</v>
      </c>
      <c r="AC1151" s="2">
        <v>-1.1534393799962461E-2</v>
      </c>
      <c r="AD1151" s="2">
        <v>0.28731775283813499</v>
      </c>
      <c r="AE1151" s="5">
        <v>4.271369</v>
      </c>
      <c r="AF1151" s="1">
        <v>8.7702753677857395</v>
      </c>
      <c r="AG1151" s="1">
        <v>4137</v>
      </c>
      <c r="AH1151" s="1">
        <v>-11.6658333333333</v>
      </c>
      <c r="AI1151" s="1">
        <v>-76.085833333333298</v>
      </c>
      <c r="AJ1151" s="6">
        <v>95.255634605369536</v>
      </c>
      <c r="AK1151" s="7">
        <v>92.660809855511147</v>
      </c>
      <c r="AL1151" s="6">
        <v>93.215300379854057</v>
      </c>
      <c r="AM1151" s="1">
        <v>18.41748811784392</v>
      </c>
      <c r="AN1151" s="1">
        <v>163.59726611508253</v>
      </c>
      <c r="AO1151" s="10">
        <v>7</v>
      </c>
      <c r="AP1151" s="11">
        <v>6</v>
      </c>
      <c r="AQ1151" s="11">
        <v>11</v>
      </c>
      <c r="AR1151" s="11">
        <v>17</v>
      </c>
      <c r="AS1151" s="12">
        <v>1.7524808088372963</v>
      </c>
    </row>
    <row r="1152" spans="1:45" x14ac:dyDescent="0.25">
      <c r="A1152" s="1" t="s">
        <v>2292</v>
      </c>
      <c r="B1152" s="1" t="s">
        <v>2076</v>
      </c>
      <c r="C1152" s="1" t="s">
        <v>2293</v>
      </c>
      <c r="D1152" s="1" t="s">
        <v>2293</v>
      </c>
      <c r="E1152" s="2" t="s">
        <v>3748</v>
      </c>
      <c r="F1152" s="2" t="s">
        <v>3725</v>
      </c>
      <c r="G1152" s="1" t="s">
        <v>3707</v>
      </c>
      <c r="H1152" s="13">
        <v>21389.002994780079</v>
      </c>
      <c r="I1152" s="13">
        <v>27901</v>
      </c>
      <c r="J1152" s="13">
        <f t="shared" si="17"/>
        <v>6511.9970052199205</v>
      </c>
      <c r="K1152" s="2">
        <v>0.30445537862653782</v>
      </c>
      <c r="L1152" s="13">
        <v>21689.831600000001</v>
      </c>
      <c r="M1152" s="13">
        <v>24303.1548</v>
      </c>
      <c r="N1152" s="13">
        <v>15543.3871</v>
      </c>
      <c r="O1152" s="13">
        <v>6146.4444999999996</v>
      </c>
      <c r="P1152" s="13">
        <v>8759.7677000000003</v>
      </c>
      <c r="Q1152" s="13">
        <v>-2613.3231999999998</v>
      </c>
      <c r="R1152" s="13">
        <v>14906.2122</v>
      </c>
      <c r="S1152" s="1">
        <v>53.455500000000001</v>
      </c>
      <c r="T1152" s="1">
        <v>76.183499999999995</v>
      </c>
      <c r="U1152" s="1">
        <v>-22.728000000000002</v>
      </c>
      <c r="V1152" s="1">
        <v>-0.17530000000000001</v>
      </c>
      <c r="W1152" s="1">
        <v>2.2999999999999998</v>
      </c>
      <c r="X1152" s="2">
        <v>0.26594028887853483</v>
      </c>
      <c r="Y1152" s="2">
        <v>0.11866958173542166</v>
      </c>
      <c r="Z1152" s="2">
        <v>0.61539012938604354</v>
      </c>
      <c r="AA1152" s="3">
        <v>62.49854397204426</v>
      </c>
      <c r="AB1152" s="2">
        <v>1.6922986901670489E-2</v>
      </c>
      <c r="AC1152" s="2">
        <v>3.8699421372921705E-2</v>
      </c>
      <c r="AD1152" s="2">
        <v>0.251477420330048</v>
      </c>
      <c r="AE1152" s="5">
        <v>14.533798000000001</v>
      </c>
      <c r="AF1152" s="1">
        <v>1397.83410138249</v>
      </c>
      <c r="AG1152" s="1">
        <v>3286</v>
      </c>
      <c r="AH1152" s="1">
        <v>-12.057777777777799</v>
      </c>
      <c r="AI1152" s="1">
        <v>-75.289444444444399</v>
      </c>
      <c r="AJ1152" s="6">
        <v>92.783848290119636</v>
      </c>
      <c r="AK1152" s="7">
        <v>58.617027908946433</v>
      </c>
      <c r="AL1152" s="6">
        <v>88.008243052163763</v>
      </c>
      <c r="AM1152" s="1">
        <v>27.786681113366921</v>
      </c>
      <c r="AN1152" s="1">
        <v>1727.2687568723634</v>
      </c>
      <c r="AO1152" s="10">
        <v>2</v>
      </c>
      <c r="AP1152" s="11">
        <v>59</v>
      </c>
      <c r="AQ1152" s="11">
        <v>10</v>
      </c>
      <c r="AR1152" s="11">
        <v>69</v>
      </c>
      <c r="AS1152" s="12">
        <v>6.6368418465168871E-3</v>
      </c>
    </row>
    <row r="1153" spans="1:45" x14ac:dyDescent="0.25">
      <c r="A1153" s="1" t="s">
        <v>2294</v>
      </c>
      <c r="B1153" s="1" t="s">
        <v>2076</v>
      </c>
      <c r="C1153" s="1" t="s">
        <v>2293</v>
      </c>
      <c r="D1153" s="1" t="s">
        <v>2295</v>
      </c>
      <c r="E1153" s="2" t="s">
        <v>3745</v>
      </c>
      <c r="F1153" s="2" t="s">
        <v>3725</v>
      </c>
      <c r="G1153" s="1" t="s">
        <v>3712</v>
      </c>
      <c r="H1153" s="13">
        <v>6694.0026262699985</v>
      </c>
      <c r="I1153" s="13">
        <v>7420</v>
      </c>
      <c r="J1153" s="13">
        <f t="shared" si="17"/>
        <v>725.99737373000153</v>
      </c>
      <c r="K1153" s="2">
        <v>0.10845489825189066</v>
      </c>
      <c r="L1153" s="13">
        <v>6606.3774000000003</v>
      </c>
      <c r="M1153" s="13">
        <v>9486.4043999999994</v>
      </c>
      <c r="N1153" s="13">
        <v>5767.5321000000004</v>
      </c>
      <c r="O1153" s="13">
        <v>838.84529999999995</v>
      </c>
      <c r="P1153" s="13">
        <v>3718.8723</v>
      </c>
      <c r="Q1153" s="13">
        <v>-2880.027</v>
      </c>
      <c r="R1153" s="13">
        <v>4557.7174999999997</v>
      </c>
      <c r="S1153" s="1">
        <v>20.850200000000001</v>
      </c>
      <c r="T1153" s="1">
        <v>92.4358</v>
      </c>
      <c r="U1153" s="1">
        <v>-71.585599999999999</v>
      </c>
      <c r="V1153" s="1">
        <v>-0.63190000000000002</v>
      </c>
      <c r="W1153" s="1">
        <v>2.6</v>
      </c>
      <c r="X1153" s="2">
        <v>0.22870619946091644</v>
      </c>
      <c r="Y1153" s="2">
        <v>0.17708894878706199</v>
      </c>
      <c r="Z1153" s="2">
        <v>0.59420485175202153</v>
      </c>
      <c r="AA1153" s="3">
        <v>68.292129734633704</v>
      </c>
      <c r="AB1153" s="2">
        <v>7.3902403632053471E-3</v>
      </c>
      <c r="AC1153" s="2">
        <v>1.4818298582983003E-2</v>
      </c>
      <c r="AD1153" s="2">
        <v>0.393977880477905</v>
      </c>
      <c r="AE1153" s="5">
        <v>19.955570000000002</v>
      </c>
      <c r="AF1153" s="1">
        <v>113.898353208404</v>
      </c>
      <c r="AG1153" s="1">
        <v>3341</v>
      </c>
      <c r="AH1153" s="1">
        <v>-12.0858333333333</v>
      </c>
      <c r="AI1153" s="1">
        <v>-75.321111111111094</v>
      </c>
      <c r="AJ1153" s="6">
        <v>87.269366962450249</v>
      </c>
      <c r="AK1153" s="7">
        <v>53.646276007508618</v>
      </c>
      <c r="AL1153" s="6">
        <v>83.877530117750155</v>
      </c>
      <c r="AM1153" s="1">
        <v>44.66395275161355</v>
      </c>
      <c r="AN1153" s="1">
        <v>2919.2917611339908</v>
      </c>
      <c r="AO1153" s="10">
        <v>2</v>
      </c>
      <c r="AP1153" s="11">
        <v>6</v>
      </c>
      <c r="AQ1153" s="11">
        <v>26</v>
      </c>
      <c r="AR1153" s="11">
        <v>32</v>
      </c>
      <c r="AS1153" s="12">
        <v>2.1708951651507897</v>
      </c>
    </row>
    <row r="1154" spans="1:45" x14ac:dyDescent="0.25">
      <c r="A1154" s="1" t="s">
        <v>2296</v>
      </c>
      <c r="B1154" s="1" t="s">
        <v>2076</v>
      </c>
      <c r="C1154" s="1" t="s">
        <v>2293</v>
      </c>
      <c r="D1154" s="1" t="s">
        <v>2297</v>
      </c>
      <c r="E1154" s="2" t="s">
        <v>3745</v>
      </c>
      <c r="F1154" s="2" t="s">
        <v>3725</v>
      </c>
      <c r="G1154" s="1" t="s">
        <v>3712</v>
      </c>
      <c r="H1154" s="13">
        <v>4687.9999373869978</v>
      </c>
      <c r="I1154" s="13">
        <v>4934</v>
      </c>
      <c r="J1154" s="13">
        <f t="shared" si="17"/>
        <v>246.00006261300223</v>
      </c>
      <c r="K1154" s="2">
        <v>5.2474416787240401E-2</v>
      </c>
      <c r="L1154" s="13">
        <v>4718.6048000000001</v>
      </c>
      <c r="M1154" s="13">
        <v>6815.48</v>
      </c>
      <c r="N1154" s="13">
        <v>3802.5436</v>
      </c>
      <c r="O1154" s="13">
        <v>916.06110000000001</v>
      </c>
      <c r="P1154" s="13">
        <v>3012.9362999999998</v>
      </c>
      <c r="Q1154" s="13">
        <v>-2096.8751999999999</v>
      </c>
      <c r="R1154" s="13">
        <v>3928.9974999999999</v>
      </c>
      <c r="S1154" s="1">
        <v>31.768799999999999</v>
      </c>
      <c r="T1154" s="1">
        <v>104.4881</v>
      </c>
      <c r="U1154" s="1">
        <v>-72.719300000000004</v>
      </c>
      <c r="V1154" s="1">
        <v>-0.53369999999999995</v>
      </c>
      <c r="W1154" s="1">
        <v>2.5</v>
      </c>
      <c r="X1154" s="2">
        <v>0.20672882042967167</v>
      </c>
      <c r="Y1154" s="2">
        <v>0.18261045804620998</v>
      </c>
      <c r="Z1154" s="2">
        <v>0.61066072152411832</v>
      </c>
      <c r="AA1154" s="3">
        <v>63.757052771324261</v>
      </c>
      <c r="AB1154" s="2">
        <v>6.6397171107854813E-3</v>
      </c>
      <c r="AC1154" s="2">
        <v>7.3330387475791792E-3</v>
      </c>
      <c r="AD1154" s="2">
        <v>0.33266669511795099</v>
      </c>
      <c r="AE1154" s="5">
        <v>25.534099999999999</v>
      </c>
      <c r="AF1154" s="1">
        <v>52.342743932639898</v>
      </c>
      <c r="AG1154" s="1">
        <v>3288</v>
      </c>
      <c r="AH1154" s="1">
        <v>-12.133888888888899</v>
      </c>
      <c r="AI1154" s="1">
        <v>-75.268055555555506</v>
      </c>
      <c r="AJ1154" s="6">
        <v>84.41419614138276</v>
      </c>
      <c r="AK1154" s="7">
        <v>54.840054046980939</v>
      </c>
      <c r="AL1154" s="6">
        <v>86.64241862763717</v>
      </c>
      <c r="AM1154" s="1">
        <v>17.528577723894362</v>
      </c>
      <c r="AN1154" s="1">
        <v>1573.6640403124541</v>
      </c>
      <c r="AO1154" s="10">
        <v>1</v>
      </c>
      <c r="AP1154" s="11">
        <v>10</v>
      </c>
      <c r="AQ1154" s="11">
        <v>3</v>
      </c>
      <c r="AR1154" s="11">
        <v>13</v>
      </c>
      <c r="AS1154" s="12">
        <v>2.3026228785541107</v>
      </c>
    </row>
    <row r="1155" spans="1:45" x14ac:dyDescent="0.25">
      <c r="A1155" s="1" t="s">
        <v>2298</v>
      </c>
      <c r="B1155" s="1" t="s">
        <v>2076</v>
      </c>
      <c r="C1155" s="1" t="s">
        <v>2293</v>
      </c>
      <c r="D1155" s="1" t="s">
        <v>2299</v>
      </c>
      <c r="E1155" s="2" t="s">
        <v>3746</v>
      </c>
      <c r="F1155" s="2" t="s">
        <v>3725</v>
      </c>
      <c r="G1155" s="1" t="s">
        <v>3710</v>
      </c>
      <c r="H1155" s="13">
        <v>3161.000642150002</v>
      </c>
      <c r="I1155" s="13">
        <v>3098</v>
      </c>
      <c r="J1155" s="13">
        <f t="shared" ref="J1155:J1218" si="18">+I1155-H1155</f>
        <v>-63.000642150002022</v>
      </c>
      <c r="K1155" s="2">
        <v>-1.9930600870473467E-2</v>
      </c>
      <c r="L1155" s="13">
        <v>3061.5877999999998</v>
      </c>
      <c r="M1155" s="13">
        <v>4017.96</v>
      </c>
      <c r="N1155" s="13">
        <v>2172.1480999999999</v>
      </c>
      <c r="O1155" s="13">
        <v>889.43970000000002</v>
      </c>
      <c r="P1155" s="13">
        <v>1845.8118999999999</v>
      </c>
      <c r="Q1155" s="13">
        <v>-956.37220000000002</v>
      </c>
      <c r="R1155" s="13">
        <v>2735.2514999999999</v>
      </c>
      <c r="S1155" s="1">
        <v>50.253999999999998</v>
      </c>
      <c r="T1155" s="1">
        <v>104.2898</v>
      </c>
      <c r="U1155" s="1">
        <v>-54.035800000000002</v>
      </c>
      <c r="V1155" s="1">
        <v>-0.34960000000000002</v>
      </c>
      <c r="W1155" s="1">
        <v>2.6</v>
      </c>
      <c r="X1155" s="2">
        <v>0.20561652679147838</v>
      </c>
      <c r="Y1155" s="2">
        <v>0.19625564880568108</v>
      </c>
      <c r="Z1155" s="2">
        <v>0.59812782440284051</v>
      </c>
      <c r="AA1155" s="3">
        <v>67.188343227199127</v>
      </c>
      <c r="AB1155" s="2">
        <v>-1.098591316128128E-2</v>
      </c>
      <c r="AC1155" s="2">
        <v>-2.8718532295870514E-3</v>
      </c>
      <c r="AD1155" s="2">
        <v>0.35724061727523798</v>
      </c>
      <c r="AE1155" s="5">
        <v>24.670120000000001</v>
      </c>
      <c r="AF1155" s="1">
        <v>152.24897773739201</v>
      </c>
      <c r="AG1155" s="1">
        <v>3378</v>
      </c>
      <c r="AH1155" s="1">
        <v>-12.0205555555556</v>
      </c>
      <c r="AI1155" s="1">
        <v>-75.341111111111104</v>
      </c>
      <c r="AJ1155" s="6">
        <v>93.274271406335458</v>
      </c>
      <c r="AK1155" s="7">
        <v>61.3722039529071</v>
      </c>
      <c r="AL1155" s="6">
        <v>88.194009353501002</v>
      </c>
      <c r="AM1155" s="1">
        <v>38.957496529339942</v>
      </c>
      <c r="AN1155" s="1">
        <v>2013.41866248203</v>
      </c>
      <c r="AO1155" s="10">
        <v>3</v>
      </c>
      <c r="AP1155" s="11">
        <v>3</v>
      </c>
      <c r="AQ1155" s="11">
        <v>9</v>
      </c>
      <c r="AR1155" s="11">
        <v>12</v>
      </c>
      <c r="AS1155" s="12">
        <v>0.67842605156037994</v>
      </c>
    </row>
    <row r="1156" spans="1:45" x14ac:dyDescent="0.25">
      <c r="A1156" s="1" t="s">
        <v>2300</v>
      </c>
      <c r="B1156" s="1" t="s">
        <v>2076</v>
      </c>
      <c r="C1156" s="1" t="s">
        <v>2293</v>
      </c>
      <c r="D1156" s="1" t="s">
        <v>2301</v>
      </c>
      <c r="E1156" s="2" t="s">
        <v>3748</v>
      </c>
      <c r="F1156" s="2" t="s">
        <v>3725</v>
      </c>
      <c r="G1156" s="1" t="s">
        <v>3711</v>
      </c>
      <c r="H1156" s="13">
        <v>9246.9993651040022</v>
      </c>
      <c r="I1156" s="13">
        <v>12328</v>
      </c>
      <c r="J1156" s="13">
        <f t="shared" si="18"/>
        <v>3081.0006348959978</v>
      </c>
      <c r="K1156" s="2">
        <v>0.33318923396090722</v>
      </c>
      <c r="L1156" s="13">
        <v>8634.3866999999991</v>
      </c>
      <c r="M1156" s="13">
        <v>5737.4930999999997</v>
      </c>
      <c r="N1156" s="13">
        <v>4600.1872000000003</v>
      </c>
      <c r="O1156" s="13">
        <v>4034.1995000000002</v>
      </c>
      <c r="P1156" s="13">
        <v>1137.3059000000001</v>
      </c>
      <c r="Q1156" s="13">
        <v>2896.8935999999999</v>
      </c>
      <c r="R1156" s="13">
        <v>5171.5054</v>
      </c>
      <c r="S1156" s="1">
        <v>112.2804</v>
      </c>
      <c r="T1156" s="1">
        <v>31.653600000000001</v>
      </c>
      <c r="U1156" s="1">
        <v>80.6267</v>
      </c>
      <c r="V1156" s="1">
        <v>0.56020000000000003</v>
      </c>
      <c r="W1156" s="1">
        <v>3</v>
      </c>
      <c r="X1156" s="2">
        <v>0.21187540558079168</v>
      </c>
      <c r="Y1156" s="2">
        <v>0.1358695652173913</v>
      </c>
      <c r="Z1156" s="2">
        <v>0.65225502920181699</v>
      </c>
      <c r="AA1156" s="3">
        <v>53.314264394975751</v>
      </c>
      <c r="AB1156" s="2">
        <v>5.4543484114717877E-2</v>
      </c>
      <c r="AC1156" s="2">
        <v>4.1937539742354923E-2</v>
      </c>
      <c r="AD1156" s="2">
        <v>0.31478661298751798</v>
      </c>
      <c r="AE1156" s="5">
        <v>25.534099999999999</v>
      </c>
      <c r="AF1156" s="1">
        <v>721.91489361702099</v>
      </c>
      <c r="AG1156" s="1">
        <v>3203</v>
      </c>
      <c r="AH1156" s="1">
        <v>-12.080833333333301</v>
      </c>
      <c r="AI1156" s="1">
        <v>-75.242222222222196</v>
      </c>
      <c r="AJ1156" s="6">
        <v>82.945054879718427</v>
      </c>
      <c r="AK1156" s="7">
        <v>53.635662508341689</v>
      </c>
      <c r="AL1156" s="6">
        <v>89.25209399016849</v>
      </c>
      <c r="AM1156" s="1">
        <v>15.6386591563232</v>
      </c>
      <c r="AN1156" s="1">
        <v>635.35279870174691</v>
      </c>
      <c r="AO1156" s="10">
        <v>1</v>
      </c>
      <c r="AP1156" s="11">
        <v>16</v>
      </c>
      <c r="AQ1156" s="11">
        <v>0</v>
      </c>
      <c r="AR1156" s="11">
        <v>16</v>
      </c>
      <c r="AS1156" s="12">
        <v>3.5135751768195299E-2</v>
      </c>
    </row>
    <row r="1157" spans="1:45" x14ac:dyDescent="0.25">
      <c r="A1157" s="1" t="s">
        <v>2302</v>
      </c>
      <c r="B1157" s="1" t="s">
        <v>2076</v>
      </c>
      <c r="C1157" s="1" t="s">
        <v>2293</v>
      </c>
      <c r="D1157" s="1" t="s">
        <v>2303</v>
      </c>
      <c r="E1157" s="2" t="s">
        <v>3743</v>
      </c>
      <c r="F1157" s="2" t="s">
        <v>3725</v>
      </c>
      <c r="G1157" s="1" t="s">
        <v>3710</v>
      </c>
      <c r="H1157" s="13">
        <v>2314.0009055840001</v>
      </c>
      <c r="I1157" s="13">
        <v>2481</v>
      </c>
      <c r="J1157" s="13">
        <f t="shared" si="18"/>
        <v>166.99909441599993</v>
      </c>
      <c r="K1157" s="2">
        <v>7.2168984036699524E-2</v>
      </c>
      <c r="L1157" s="13">
        <v>2321.7725</v>
      </c>
      <c r="M1157" s="13">
        <v>3236.1012000000001</v>
      </c>
      <c r="N1157" s="13">
        <v>1902.3977</v>
      </c>
      <c r="O1157" s="13">
        <v>419.37479999999999</v>
      </c>
      <c r="P1157" s="13">
        <v>1333.7035000000001</v>
      </c>
      <c r="Q1157" s="13">
        <v>-914.32870000000003</v>
      </c>
      <c r="R1157" s="13">
        <v>1753.0782999999999</v>
      </c>
      <c r="S1157" s="1">
        <v>30.182400000000001</v>
      </c>
      <c r="T1157" s="1">
        <v>95.986599999999996</v>
      </c>
      <c r="U1157" s="1">
        <v>-65.804199999999994</v>
      </c>
      <c r="V1157" s="1">
        <v>-0.52159999999999995</v>
      </c>
      <c r="W1157" s="1">
        <v>2.8</v>
      </c>
      <c r="X1157" s="2">
        <v>0.21563885530028215</v>
      </c>
      <c r="Y1157" s="2">
        <v>0.20233776702942363</v>
      </c>
      <c r="Z1157" s="2">
        <v>0.58202337767029422</v>
      </c>
      <c r="AA1157" s="3">
        <v>71.81440443213296</v>
      </c>
      <c r="AB1157" s="2">
        <v>3.6499056964507393E-3</v>
      </c>
      <c r="AC1157" s="2">
        <v>1.0004526053311924E-2</v>
      </c>
      <c r="AD1157" s="2">
        <v>0.461872398853302</v>
      </c>
      <c r="AE1157" s="5">
        <v>28.863160000000001</v>
      </c>
      <c r="AF1157" s="1">
        <v>120.364372469636</v>
      </c>
      <c r="AG1157" s="1">
        <v>3280</v>
      </c>
      <c r="AH1157" s="1">
        <v>-12.098333333333301</v>
      </c>
      <c r="AI1157" s="1">
        <v>-75.2927777777778</v>
      </c>
      <c r="AJ1157" s="6">
        <v>83.288621167915807</v>
      </c>
      <c r="AK1157" s="7">
        <v>13.545164911631529</v>
      </c>
      <c r="AL1157" s="6">
        <v>88.138836094157341</v>
      </c>
      <c r="AM1157" s="1">
        <v>50.552793674761809</v>
      </c>
      <c r="AN1157" s="1">
        <v>1565.5509194666879</v>
      </c>
      <c r="AO1157" s="10">
        <v>3</v>
      </c>
      <c r="AP1157" s="11">
        <v>0</v>
      </c>
      <c r="AQ1157" s="11">
        <v>11</v>
      </c>
      <c r="AR1157" s="11">
        <v>11</v>
      </c>
      <c r="AS1157" s="12">
        <v>0.56283662477558349</v>
      </c>
    </row>
    <row r="1158" spans="1:45" x14ac:dyDescent="0.25">
      <c r="A1158" s="1" t="s">
        <v>2304</v>
      </c>
      <c r="B1158" s="1" t="s">
        <v>2076</v>
      </c>
      <c r="C1158" s="1" t="s">
        <v>2293</v>
      </c>
      <c r="D1158" s="1" t="s">
        <v>2305</v>
      </c>
      <c r="E1158" s="2" t="s">
        <v>3743</v>
      </c>
      <c r="F1158" s="2" t="s">
        <v>3730</v>
      </c>
      <c r="G1158" s="1" t="s">
        <v>3710</v>
      </c>
      <c r="H1158" s="13">
        <v>2787.9996810579996</v>
      </c>
      <c r="I1158" s="13">
        <v>2805</v>
      </c>
      <c r="J1158" s="13">
        <f t="shared" si="18"/>
        <v>17.000318942000376</v>
      </c>
      <c r="K1158" s="2">
        <v>6.0976760713075248E-3</v>
      </c>
      <c r="L1158" s="13">
        <v>2808.0055000000002</v>
      </c>
      <c r="M1158" s="13">
        <v>4922.7668000000003</v>
      </c>
      <c r="N1158" s="13">
        <v>2718.9845</v>
      </c>
      <c r="O1158" s="13">
        <v>89.021000000000001</v>
      </c>
      <c r="P1158" s="13">
        <v>2203.7822999999999</v>
      </c>
      <c r="Q1158" s="13">
        <v>-2114.7613000000001</v>
      </c>
      <c r="R1158" s="13">
        <v>2292.8033</v>
      </c>
      <c r="S1158" s="1">
        <v>4.6060999999999996</v>
      </c>
      <c r="T1158" s="1">
        <v>114.0265</v>
      </c>
      <c r="U1158" s="1">
        <v>-109.4204</v>
      </c>
      <c r="V1158" s="1">
        <v>-0.92230000000000001</v>
      </c>
      <c r="W1158" s="1">
        <v>2.6</v>
      </c>
      <c r="X1158" s="2">
        <v>0.20427807486631017</v>
      </c>
      <c r="Y1158" s="2">
        <v>0.17540106951871659</v>
      </c>
      <c r="Z1158" s="2">
        <v>0.6203208556149733</v>
      </c>
      <c r="AA1158" s="3">
        <v>61.206896551724135</v>
      </c>
      <c r="AB1158" s="2">
        <v>-1.5591984630975553E-2</v>
      </c>
      <c r="AC1158" s="2">
        <v>8.6882870955062863E-4</v>
      </c>
      <c r="AD1158" s="2">
        <v>0.66031253337860096</v>
      </c>
      <c r="AE1158" s="5">
        <v>24.670120000000001</v>
      </c>
      <c r="AF1158" s="1">
        <v>27.207706904101599</v>
      </c>
      <c r="AG1158" s="1">
        <v>3692</v>
      </c>
      <c r="AH1158" s="1">
        <v>-12.126388888888901</v>
      </c>
      <c r="AI1158" s="1">
        <v>-75.435555555555595</v>
      </c>
      <c r="AJ1158" s="6">
        <v>25.663558671551939</v>
      </c>
      <c r="AK1158" s="7">
        <v>5.4052724799743297</v>
      </c>
      <c r="AL1158" s="6">
        <v>73.946420144770414</v>
      </c>
      <c r="AM1158" s="1">
        <v>59.877121499651849</v>
      </c>
      <c r="AN1158" s="1">
        <v>2578.155058943777</v>
      </c>
      <c r="AO1158" s="10">
        <v>1</v>
      </c>
      <c r="AP1158" s="11">
        <v>0</v>
      </c>
      <c r="AQ1158" s="11">
        <v>18</v>
      </c>
      <c r="AR1158" s="11">
        <v>18</v>
      </c>
      <c r="AS1158" s="12">
        <v>1.5327313769751694</v>
      </c>
    </row>
    <row r="1159" spans="1:45" x14ac:dyDescent="0.25">
      <c r="A1159" s="1" t="s">
        <v>2306</v>
      </c>
      <c r="B1159" s="1" t="s">
        <v>2076</v>
      </c>
      <c r="C1159" s="1" t="s">
        <v>2293</v>
      </c>
      <c r="D1159" s="1" t="s">
        <v>2307</v>
      </c>
      <c r="E1159" s="2" t="s">
        <v>3748</v>
      </c>
      <c r="F1159" s="2" t="s">
        <v>3725</v>
      </c>
      <c r="G1159" s="1" t="s">
        <v>3710</v>
      </c>
      <c r="H1159" s="13">
        <v>2813.0000861959998</v>
      </c>
      <c r="I1159" s="13">
        <v>3246</v>
      </c>
      <c r="J1159" s="13">
        <f t="shared" si="18"/>
        <v>432.99991380400024</v>
      </c>
      <c r="K1159" s="2">
        <v>0.15392815518521472</v>
      </c>
      <c r="L1159" s="13">
        <v>2692.3968</v>
      </c>
      <c r="M1159" s="13">
        <v>2448.6187</v>
      </c>
      <c r="N1159" s="13">
        <v>1807.0264999999999</v>
      </c>
      <c r="O1159" s="13">
        <v>885.37030000000004</v>
      </c>
      <c r="P1159" s="13">
        <v>641.59230000000002</v>
      </c>
      <c r="Q1159" s="13">
        <v>243.77809999999999</v>
      </c>
      <c r="R1159" s="13">
        <v>1526.9626000000001</v>
      </c>
      <c r="S1159" s="1">
        <v>68.886799999999994</v>
      </c>
      <c r="T1159" s="1">
        <v>49.919499999999999</v>
      </c>
      <c r="U1159" s="1">
        <v>18.967300000000002</v>
      </c>
      <c r="V1159" s="1">
        <v>0.15959999999999999</v>
      </c>
      <c r="W1159" s="1">
        <v>3.2</v>
      </c>
      <c r="X1159" s="2">
        <v>0.23783117683302527</v>
      </c>
      <c r="Y1159" s="2">
        <v>0.15465187923598275</v>
      </c>
      <c r="Z1159" s="2">
        <v>0.60751694393099198</v>
      </c>
      <c r="AA1159" s="3">
        <v>64.604462474645032</v>
      </c>
      <c r="AB1159" s="2">
        <v>3.1370122489452035E-2</v>
      </c>
      <c r="AC1159" s="2">
        <v>2.0663728458950814E-2</v>
      </c>
      <c r="AD1159" s="2">
        <v>0.35757434368133501</v>
      </c>
      <c r="AE1159" s="5">
        <v>18.760169999999999</v>
      </c>
      <c r="AF1159" s="1">
        <v>206.68485675306999</v>
      </c>
      <c r="AG1159" s="1">
        <v>3193</v>
      </c>
      <c r="AH1159" s="1">
        <v>-12.109722222222199</v>
      </c>
      <c r="AI1159" s="1">
        <v>-75.245833333333294</v>
      </c>
      <c r="AJ1159" s="6">
        <v>67.686452094809397</v>
      </c>
      <c r="AK1159" s="7">
        <v>45.006904221679783</v>
      </c>
      <c r="AL1159" s="6">
        <v>68.100824430636948</v>
      </c>
      <c r="AM1159" s="1">
        <v>0</v>
      </c>
      <c r="AN1159" s="1">
        <v>899.20909893058115</v>
      </c>
      <c r="AO1159" s="10">
        <v>1</v>
      </c>
      <c r="AP1159" s="11">
        <v>8</v>
      </c>
      <c r="AQ1159" s="11">
        <v>0</v>
      </c>
      <c r="AR1159" s="11">
        <v>8</v>
      </c>
      <c r="AS1159" s="12">
        <v>0</v>
      </c>
    </row>
    <row r="1160" spans="1:45" x14ac:dyDescent="0.25">
      <c r="A1160" s="1" t="s">
        <v>2308</v>
      </c>
      <c r="B1160" s="1" t="s">
        <v>2076</v>
      </c>
      <c r="C1160" s="1" t="s">
        <v>2293</v>
      </c>
      <c r="D1160" s="1" t="s">
        <v>2309</v>
      </c>
      <c r="E1160" s="2" t="s">
        <v>3743</v>
      </c>
      <c r="F1160" s="2" t="s">
        <v>3730</v>
      </c>
      <c r="G1160" s="1" t="s">
        <v>3710</v>
      </c>
      <c r="H1160" s="13">
        <v>2769.0001416180003</v>
      </c>
      <c r="I1160" s="13">
        <v>2848</v>
      </c>
      <c r="J1160" s="13">
        <f t="shared" si="18"/>
        <v>78.999858381999729</v>
      </c>
      <c r="K1160" s="2">
        <v>2.8530102687476938E-2</v>
      </c>
      <c r="L1160" s="13">
        <v>2792.3676999999998</v>
      </c>
      <c r="M1160" s="13">
        <v>4323.8908000000001</v>
      </c>
      <c r="N1160" s="13">
        <v>2631.4830999999999</v>
      </c>
      <c r="O1160" s="13">
        <v>160.88460000000001</v>
      </c>
      <c r="P1160" s="13">
        <v>1692.4076</v>
      </c>
      <c r="Q1160" s="13">
        <v>-1531.5229999999999</v>
      </c>
      <c r="R1160" s="13">
        <v>1853.2923000000001</v>
      </c>
      <c r="S1160" s="1">
        <v>9.0432000000000006</v>
      </c>
      <c r="T1160" s="1">
        <v>95.129099999999994</v>
      </c>
      <c r="U1160" s="1">
        <v>-86.085899999999995</v>
      </c>
      <c r="V1160" s="1">
        <v>-0.82640000000000002</v>
      </c>
      <c r="W1160" s="1">
        <v>2.8</v>
      </c>
      <c r="X1160" s="2">
        <v>0.22893258426966293</v>
      </c>
      <c r="Y1160" s="2">
        <v>0.14009831460674158</v>
      </c>
      <c r="Z1160" s="2">
        <v>0.6309691011235955</v>
      </c>
      <c r="AA1160" s="3">
        <v>58.486366165831939</v>
      </c>
      <c r="AB1160" s="2">
        <v>-8.5214634579656723E-3</v>
      </c>
      <c r="AC1160" s="2">
        <v>4.0267568604421822E-3</v>
      </c>
      <c r="AD1160" s="2">
        <v>0.62383705377578702</v>
      </c>
      <c r="AE1160" s="5">
        <v>28.863160000000001</v>
      </c>
      <c r="AF1160" s="1">
        <v>4.6690879741727196</v>
      </c>
      <c r="AG1160" s="1">
        <v>3854</v>
      </c>
      <c r="AH1160" s="1">
        <v>-12.2011111111111</v>
      </c>
      <c r="AI1160" s="1">
        <v>-75.386666666666699</v>
      </c>
      <c r="AJ1160" s="6">
        <v>68.720121173778722</v>
      </c>
      <c r="AK1160" s="7">
        <v>9.9476522848441213</v>
      </c>
      <c r="AL1160" s="6">
        <v>63.606281521345387</v>
      </c>
      <c r="AM1160" s="1">
        <v>80.240157916052439</v>
      </c>
      <c r="AN1160" s="1">
        <v>5410.3320361821698</v>
      </c>
      <c r="AO1160" s="10">
        <v>2</v>
      </c>
      <c r="AP1160" s="11">
        <v>0</v>
      </c>
      <c r="AQ1160" s="11">
        <v>16</v>
      </c>
      <c r="AR1160" s="11">
        <v>16</v>
      </c>
      <c r="AS1160" s="12">
        <v>4.7478665632273076</v>
      </c>
    </row>
    <row r="1161" spans="1:45" x14ac:dyDescent="0.25">
      <c r="A1161" s="1" t="s">
        <v>2310</v>
      </c>
      <c r="B1161" s="1" t="s">
        <v>220</v>
      </c>
      <c r="C1161" s="1" t="s">
        <v>2311</v>
      </c>
      <c r="D1161" s="1" t="s">
        <v>2311</v>
      </c>
      <c r="E1161" s="2" t="s">
        <v>3748</v>
      </c>
      <c r="F1161" s="2" t="s">
        <v>3731</v>
      </c>
      <c r="G1161" s="1" t="s">
        <v>3707</v>
      </c>
      <c r="H1161" s="13">
        <v>328664.01990005479</v>
      </c>
      <c r="I1161" s="13">
        <v>361233</v>
      </c>
      <c r="J1161" s="13">
        <f t="shared" si="18"/>
        <v>32568.980099945213</v>
      </c>
      <c r="K1161" s="2">
        <v>9.9095057955687668E-2</v>
      </c>
      <c r="L1161" s="13">
        <v>323868.27250000002</v>
      </c>
      <c r="M1161" s="13">
        <v>304316.0416</v>
      </c>
      <c r="N1161" s="13">
        <v>189400.55249999999</v>
      </c>
      <c r="O1161" s="13">
        <v>134467.72</v>
      </c>
      <c r="P1161" s="13">
        <v>114915.48910000001</v>
      </c>
      <c r="Q1161" s="13">
        <v>19552.230899999999</v>
      </c>
      <c r="R1161" s="13">
        <v>249383.20920000001</v>
      </c>
      <c r="S1161" s="1">
        <v>85.623099999999994</v>
      </c>
      <c r="T1161" s="1">
        <v>73.173100000000005</v>
      </c>
      <c r="U1161" s="1">
        <v>12.45</v>
      </c>
      <c r="V1161" s="1">
        <v>7.8399999999999997E-2</v>
      </c>
      <c r="W1161" s="1">
        <v>1.9</v>
      </c>
      <c r="X1161" s="2">
        <v>0.18999094767089386</v>
      </c>
      <c r="Y1161" s="2">
        <v>0.19012382589630517</v>
      </c>
      <c r="Z1161" s="2">
        <v>0.61988522643280097</v>
      </c>
      <c r="AA1161" s="3">
        <v>61.320185956779781</v>
      </c>
      <c r="AB1161" s="2">
        <v>1.2006223816201533E-2</v>
      </c>
      <c r="AC1161" s="2">
        <v>1.3589678196339161E-2</v>
      </c>
      <c r="AD1161" s="2">
        <v>0.126607835292816</v>
      </c>
      <c r="AE1161" s="5">
        <v>4.9895209999999999</v>
      </c>
      <c r="AF1161" s="1">
        <v>10084.451219512201</v>
      </c>
      <c r="AG1161" s="1">
        <v>74</v>
      </c>
      <c r="AH1161" s="1">
        <v>-8.1</v>
      </c>
      <c r="AI1161" s="1">
        <v>-79.030555555555594</v>
      </c>
      <c r="AJ1161" s="6">
        <v>98.563898678371032</v>
      </c>
      <c r="AK1161" s="7">
        <v>98.899903269165463</v>
      </c>
      <c r="AL1161" s="6">
        <v>99.178003820773668</v>
      </c>
      <c r="AM1161" s="1">
        <v>4.4609353005413382E-2</v>
      </c>
      <c r="AN1161" s="1">
        <v>759.71767390644789</v>
      </c>
      <c r="AO1161" s="10">
        <v>76</v>
      </c>
      <c r="AP1161" s="11">
        <v>398</v>
      </c>
      <c r="AQ1161" s="11">
        <v>0</v>
      </c>
      <c r="AR1161" s="11">
        <v>398</v>
      </c>
      <c r="AS1161" s="12">
        <v>8.3190713122223664E-4</v>
      </c>
    </row>
    <row r="1162" spans="1:45" x14ac:dyDescent="0.25">
      <c r="A1162" s="1" t="s">
        <v>2312</v>
      </c>
      <c r="B1162" s="1" t="s">
        <v>220</v>
      </c>
      <c r="C1162" s="1" t="s">
        <v>2311</v>
      </c>
      <c r="D1162" s="1" t="s">
        <v>675</v>
      </c>
      <c r="E1162" s="2" t="s">
        <v>3748</v>
      </c>
      <c r="F1162" s="2" t="s">
        <v>3731</v>
      </c>
      <c r="G1162" s="1" t="s">
        <v>3707</v>
      </c>
      <c r="H1162" s="13">
        <v>203936.1297190832</v>
      </c>
      <c r="I1162" s="13">
        <v>152932</v>
      </c>
      <c r="J1162" s="13">
        <f t="shared" si="18"/>
        <v>-51004.129719083197</v>
      </c>
      <c r="K1162" s="2">
        <v>-0.25009854697811557</v>
      </c>
      <c r="L1162" s="13">
        <v>196235.83790000001</v>
      </c>
      <c r="M1162" s="13">
        <v>129078.4417</v>
      </c>
      <c r="N1162" s="13">
        <v>114520.79949999999</v>
      </c>
      <c r="O1162" s="13">
        <v>81715.0383</v>
      </c>
      <c r="P1162" s="13">
        <v>14557.642099999999</v>
      </c>
      <c r="Q1162" s="13">
        <v>67157.396200000003</v>
      </c>
      <c r="R1162" s="13">
        <v>96272.680500000002</v>
      </c>
      <c r="S1162" s="1">
        <v>100.4752</v>
      </c>
      <c r="T1162" s="1">
        <v>17.899799999999999</v>
      </c>
      <c r="U1162" s="1">
        <v>82.575400000000002</v>
      </c>
      <c r="V1162" s="1">
        <v>0.6976</v>
      </c>
      <c r="W1162" s="1">
        <v>2.5</v>
      </c>
      <c r="X1162" s="2">
        <v>0.24244108492663405</v>
      </c>
      <c r="Y1162" s="2">
        <v>0.11497920644469438</v>
      </c>
      <c r="Z1162" s="2">
        <v>0.64257970862867153</v>
      </c>
      <c r="AA1162" s="3">
        <v>55.622716773005266</v>
      </c>
      <c r="AB1162" s="2">
        <v>4.9969177802078324E-3</v>
      </c>
      <c r="AC1162" s="2">
        <v>-4.0282406281879402E-2</v>
      </c>
      <c r="AD1162" s="2">
        <v>0.214440822601318</v>
      </c>
      <c r="AE1162" s="5">
        <v>24.209033000000002</v>
      </c>
      <c r="AF1162" s="1">
        <v>4854.5504087193503</v>
      </c>
      <c r="AG1162" s="1">
        <v>92</v>
      </c>
      <c r="AH1162" s="1">
        <v>-8.0880555555555507</v>
      </c>
      <c r="AI1162" s="1">
        <v>-78.997777777777799</v>
      </c>
      <c r="AJ1162" s="6">
        <v>84.326475859787735</v>
      </c>
      <c r="AK1162" s="7">
        <v>79.751698777155369</v>
      </c>
      <c r="AL1162" s="6">
        <v>91.449104679964762</v>
      </c>
      <c r="AM1162" s="1">
        <v>0</v>
      </c>
      <c r="AN1162" s="1" t="s">
        <v>490</v>
      </c>
      <c r="AO1162" s="10">
        <v>8</v>
      </c>
      <c r="AP1162" s="11">
        <v>186</v>
      </c>
      <c r="AQ1162" s="11">
        <v>1</v>
      </c>
      <c r="AR1162" s="11">
        <v>187</v>
      </c>
      <c r="AS1162" s="12">
        <v>0</v>
      </c>
    </row>
    <row r="1163" spans="1:45" x14ac:dyDescent="0.25">
      <c r="A1163" s="1" t="s">
        <v>2313</v>
      </c>
      <c r="B1163" s="1" t="s">
        <v>220</v>
      </c>
      <c r="C1163" s="1" t="s">
        <v>2311</v>
      </c>
      <c r="D1163" s="1" t="s">
        <v>2314</v>
      </c>
      <c r="E1163" s="2" t="s">
        <v>3748</v>
      </c>
      <c r="F1163" s="2" t="s">
        <v>3731</v>
      </c>
      <c r="G1163" s="1" t="s">
        <v>3707</v>
      </c>
      <c r="H1163" s="13">
        <v>38025.004650501985</v>
      </c>
      <c r="I1163" s="13">
        <v>62474</v>
      </c>
      <c r="J1163" s="13">
        <f t="shared" si="18"/>
        <v>24448.995349498015</v>
      </c>
      <c r="K1163" s="2">
        <v>0.64297152818823522</v>
      </c>
      <c r="L1163" s="13">
        <v>37447.183400000002</v>
      </c>
      <c r="M1163" s="13">
        <v>34301.854899999998</v>
      </c>
      <c r="N1163" s="13">
        <v>24471.3747</v>
      </c>
      <c r="O1163" s="13">
        <v>12975.8087</v>
      </c>
      <c r="P1163" s="13">
        <v>9830.4802999999993</v>
      </c>
      <c r="Q1163" s="13">
        <v>3145.3283999999999</v>
      </c>
      <c r="R1163" s="13">
        <v>22806.289000000001</v>
      </c>
      <c r="S1163" s="1">
        <v>72.34</v>
      </c>
      <c r="T1163" s="1">
        <v>54.8048</v>
      </c>
      <c r="U1163" s="1">
        <v>17.5352</v>
      </c>
      <c r="V1163" s="1">
        <v>0.13789999999999999</v>
      </c>
      <c r="W1163" s="1">
        <v>2.4</v>
      </c>
      <c r="X1163" s="2">
        <v>0.24848737074623042</v>
      </c>
      <c r="Y1163" s="2">
        <v>0.12046611390338381</v>
      </c>
      <c r="Z1163" s="2">
        <v>0.63104651535038581</v>
      </c>
      <c r="AA1163" s="3">
        <v>58.466923701298704</v>
      </c>
      <c r="AB1163" s="2">
        <v>2.6553548479664846E-2</v>
      </c>
      <c r="AC1163" s="2">
        <v>7.3505542554148429E-2</v>
      </c>
      <c r="AD1163" s="2">
        <v>0.20279181003570601</v>
      </c>
      <c r="AE1163" s="5">
        <v>20.917456999999999</v>
      </c>
      <c r="AF1163" s="1">
        <v>35670.351758794</v>
      </c>
      <c r="AG1163" s="1">
        <v>92</v>
      </c>
      <c r="AH1163" s="1">
        <v>-8.0827777777777801</v>
      </c>
      <c r="AI1163" s="1">
        <v>-79.023333333333298</v>
      </c>
      <c r="AJ1163" s="6">
        <v>98.835048057350079</v>
      </c>
      <c r="AK1163" s="7">
        <v>99.567753041159818</v>
      </c>
      <c r="AL1163" s="6">
        <v>98.444051375872277</v>
      </c>
      <c r="AM1163" s="1">
        <v>0</v>
      </c>
      <c r="AN1163" s="1" t="s">
        <v>490</v>
      </c>
      <c r="AO1163" s="10">
        <v>2</v>
      </c>
      <c r="AP1163" s="11">
        <v>41</v>
      </c>
      <c r="AQ1163" s="11">
        <v>0</v>
      </c>
      <c r="AR1163" s="11">
        <v>41</v>
      </c>
      <c r="AS1163" s="12">
        <v>0</v>
      </c>
    </row>
    <row r="1164" spans="1:45" x14ac:dyDescent="0.25">
      <c r="A1164" s="1" t="s">
        <v>2315</v>
      </c>
      <c r="B1164" s="1" t="s">
        <v>220</v>
      </c>
      <c r="C1164" s="1" t="s">
        <v>2311</v>
      </c>
      <c r="D1164" s="1" t="s">
        <v>2316</v>
      </c>
      <c r="E1164" s="2" t="s">
        <v>3748</v>
      </c>
      <c r="F1164" s="2" t="s">
        <v>3731</v>
      </c>
      <c r="G1164" s="1" t="s">
        <v>3707</v>
      </c>
      <c r="H1164" s="13">
        <v>74772.975008864247</v>
      </c>
      <c r="I1164" s="13">
        <v>99546</v>
      </c>
      <c r="J1164" s="13">
        <f t="shared" si="18"/>
        <v>24773.024991135753</v>
      </c>
      <c r="K1164" s="2">
        <v>0.33130987483377439</v>
      </c>
      <c r="L1164" s="13">
        <v>71284.099400000006</v>
      </c>
      <c r="M1164" s="13">
        <v>36594.394</v>
      </c>
      <c r="N1164" s="13">
        <v>32562.428199999998</v>
      </c>
      <c r="O1164" s="13">
        <v>38721.671300000002</v>
      </c>
      <c r="P1164" s="13">
        <v>4031.9659000000001</v>
      </c>
      <c r="Q1164" s="13">
        <v>34689.705399999999</v>
      </c>
      <c r="R1164" s="13">
        <v>42753.6371</v>
      </c>
      <c r="S1164" s="1">
        <v>143.57509999999999</v>
      </c>
      <c r="T1164" s="1">
        <v>14.95</v>
      </c>
      <c r="U1164" s="1">
        <v>128.6251</v>
      </c>
      <c r="V1164" s="1">
        <v>0.81140000000000001</v>
      </c>
      <c r="W1164" s="1">
        <v>2.6</v>
      </c>
      <c r="X1164" s="2">
        <v>0.24348542382416169</v>
      </c>
      <c r="Y1164" s="2">
        <v>0.10961766419544733</v>
      </c>
      <c r="Z1164" s="2">
        <v>0.64689691198039101</v>
      </c>
      <c r="AA1164" s="3">
        <v>54.58413566060004</v>
      </c>
      <c r="AB1164" s="2">
        <v>4.8077482711458508E-2</v>
      </c>
      <c r="AC1164" s="2">
        <v>4.172758574308455E-2</v>
      </c>
      <c r="AD1164" s="2">
        <v>0.21162986755371099</v>
      </c>
      <c r="AE1164" s="5">
        <v>18.936150000000001</v>
      </c>
      <c r="AF1164" s="1">
        <v>218.80532305654199</v>
      </c>
      <c r="AG1164" s="1">
        <v>19</v>
      </c>
      <c r="AH1164" s="1">
        <v>-8.08</v>
      </c>
      <c r="AI1164" s="1">
        <v>-79.121666666666698</v>
      </c>
      <c r="AJ1164" s="6">
        <v>78.927606104197963</v>
      </c>
      <c r="AK1164" s="7">
        <v>78.40892033772478</v>
      </c>
      <c r="AL1164" s="6">
        <v>94.911623812375339</v>
      </c>
      <c r="AM1164" s="1">
        <v>0.89042425112696688</v>
      </c>
      <c r="AN1164" s="1">
        <v>1476.2365044646729</v>
      </c>
      <c r="AO1164" s="10">
        <v>8</v>
      </c>
      <c r="AP1164" s="11">
        <v>104</v>
      </c>
      <c r="AQ1164" s="11">
        <v>0</v>
      </c>
      <c r="AR1164" s="11">
        <v>104</v>
      </c>
      <c r="AS1164" s="12">
        <v>7.8059904398544051E-3</v>
      </c>
    </row>
    <row r="1165" spans="1:45" x14ac:dyDescent="0.25">
      <c r="A1165" s="1" t="s">
        <v>2317</v>
      </c>
      <c r="B1165" s="1" t="s">
        <v>220</v>
      </c>
      <c r="C1165" s="1" t="s">
        <v>2311</v>
      </c>
      <c r="D1165" s="1" t="s">
        <v>1392</v>
      </c>
      <c r="E1165" s="2" t="s">
        <v>3748</v>
      </c>
      <c r="F1165" s="2" t="s">
        <v>3731</v>
      </c>
      <c r="G1165" s="1" t="s">
        <v>3707</v>
      </c>
      <c r="H1165" s="13">
        <v>203775.88675815472</v>
      </c>
      <c r="I1165" s="13">
        <v>236080</v>
      </c>
      <c r="J1165" s="13">
        <f t="shared" si="18"/>
        <v>32304.113241845276</v>
      </c>
      <c r="K1165" s="2">
        <v>0.15852765386409257</v>
      </c>
      <c r="L1165" s="13">
        <v>195717.02</v>
      </c>
      <c r="M1165" s="13">
        <v>131417.52979999999</v>
      </c>
      <c r="N1165" s="13">
        <v>113164.427</v>
      </c>
      <c r="O1165" s="13">
        <v>82552.592999999993</v>
      </c>
      <c r="P1165" s="13">
        <v>18253.102800000001</v>
      </c>
      <c r="Q1165" s="13">
        <v>64299.4902</v>
      </c>
      <c r="R1165" s="13">
        <v>100805.6958</v>
      </c>
      <c r="S1165" s="1">
        <v>100.9402</v>
      </c>
      <c r="T1165" s="1">
        <v>22.3188</v>
      </c>
      <c r="U1165" s="1">
        <v>78.621499999999997</v>
      </c>
      <c r="V1165" s="1">
        <v>0.63790000000000002</v>
      </c>
      <c r="W1165" s="1">
        <v>2.2999999999999998</v>
      </c>
      <c r="X1165" s="2">
        <v>0.22282277194171468</v>
      </c>
      <c r="Y1165" s="2">
        <v>0.1363054896645205</v>
      </c>
      <c r="Z1165" s="2">
        <v>0.64087173839376488</v>
      </c>
      <c r="AA1165" s="3">
        <v>56.037462738851396</v>
      </c>
      <c r="AB1165" s="2">
        <v>2.6299320138887694E-2</v>
      </c>
      <c r="AC1165" s="2">
        <v>2.1243925720197954E-2</v>
      </c>
      <c r="AD1165" s="2">
        <v>0.20696353912353499</v>
      </c>
      <c r="AE1165" s="5">
        <v>19.245626000000001</v>
      </c>
      <c r="AF1165" s="1">
        <v>12278.456591639901</v>
      </c>
      <c r="AG1165" s="1">
        <v>137</v>
      </c>
      <c r="AH1165" s="1">
        <v>-8.0561111111111092</v>
      </c>
      <c r="AI1165" s="1">
        <v>-79.051666666666705</v>
      </c>
      <c r="AJ1165" s="6">
        <v>92.601021544499716</v>
      </c>
      <c r="AK1165" s="7">
        <v>81.195751119140468</v>
      </c>
      <c r="AL1165" s="6">
        <v>95.638199654385261</v>
      </c>
      <c r="AM1165" s="1">
        <v>0</v>
      </c>
      <c r="AN1165" s="1" t="s">
        <v>490</v>
      </c>
      <c r="AO1165" s="10">
        <v>11</v>
      </c>
      <c r="AP1165" s="11">
        <v>170</v>
      </c>
      <c r="AQ1165" s="11">
        <v>0</v>
      </c>
      <c r="AR1165" s="11">
        <v>170</v>
      </c>
      <c r="AS1165" s="12">
        <v>0</v>
      </c>
    </row>
    <row r="1166" spans="1:45" x14ac:dyDescent="0.25">
      <c r="A1166" s="1" t="s">
        <v>2318</v>
      </c>
      <c r="B1166" s="1" t="s">
        <v>220</v>
      </c>
      <c r="C1166" s="1" t="s">
        <v>2311</v>
      </c>
      <c r="D1166" s="1" t="s">
        <v>2319</v>
      </c>
      <c r="E1166" s="2" t="s">
        <v>3748</v>
      </c>
      <c r="F1166" s="2" t="s">
        <v>3731</v>
      </c>
      <c r="G1166" s="1" t="s">
        <v>3707</v>
      </c>
      <c r="H1166" s="13">
        <v>40035.997542011857</v>
      </c>
      <c r="I1166" s="13">
        <v>58508</v>
      </c>
      <c r="J1166" s="13">
        <f t="shared" si="18"/>
        <v>18472.002457988143</v>
      </c>
      <c r="K1166" s="2">
        <v>0.46138484344256714</v>
      </c>
      <c r="L1166" s="13">
        <v>39234.618999999999</v>
      </c>
      <c r="M1166" s="13">
        <v>34430.457900000001</v>
      </c>
      <c r="N1166" s="13">
        <v>28223.484499999999</v>
      </c>
      <c r="O1166" s="13">
        <v>11011.1345</v>
      </c>
      <c r="P1166" s="13">
        <v>6206.9733999999999</v>
      </c>
      <c r="Q1166" s="13">
        <v>4804.1610000000001</v>
      </c>
      <c r="R1166" s="13">
        <v>17218.107899999999</v>
      </c>
      <c r="S1166" s="1">
        <v>59.790300000000002</v>
      </c>
      <c r="T1166" s="1">
        <v>33.703800000000001</v>
      </c>
      <c r="U1166" s="1">
        <v>26.086500000000001</v>
      </c>
      <c r="V1166" s="1">
        <v>0.27900000000000003</v>
      </c>
      <c r="W1166" s="1">
        <v>2.5</v>
      </c>
      <c r="X1166" s="2">
        <v>0.20687769193956382</v>
      </c>
      <c r="Y1166" s="2">
        <v>0.16484925138442605</v>
      </c>
      <c r="Z1166" s="2">
        <v>0.62827305667601008</v>
      </c>
      <c r="AA1166" s="3">
        <v>59.166462635000947</v>
      </c>
      <c r="AB1166" s="2">
        <v>3.4582968241706036E-2</v>
      </c>
      <c r="AC1166" s="2">
        <v>5.56933839439957E-2</v>
      </c>
      <c r="AD1166" s="2">
        <v>0.21874630451202401</v>
      </c>
      <c r="AE1166" s="5">
        <v>17.123664000000002</v>
      </c>
      <c r="AF1166" s="1">
        <v>123.72406391605099</v>
      </c>
      <c r="AG1166" s="1">
        <v>107</v>
      </c>
      <c r="AH1166" s="1">
        <v>-8.0897222222222194</v>
      </c>
      <c r="AI1166" s="1">
        <v>-78.960277777777804</v>
      </c>
      <c r="AJ1166" s="6">
        <v>95.472456514336173</v>
      </c>
      <c r="AK1166" s="7">
        <v>78.646388287311311</v>
      </c>
      <c r="AL1166" s="6">
        <v>95.200500643128166</v>
      </c>
      <c r="AM1166" s="1">
        <v>24.989343114273339</v>
      </c>
      <c r="AN1166" s="1">
        <v>7864.5395875212107</v>
      </c>
      <c r="AO1166" s="10">
        <v>3</v>
      </c>
      <c r="AP1166" s="11">
        <v>37</v>
      </c>
      <c r="AQ1166" s="11">
        <v>38</v>
      </c>
      <c r="AR1166" s="11">
        <v>75</v>
      </c>
      <c r="AS1166" s="12">
        <v>0.58302424340160186</v>
      </c>
    </row>
    <row r="1167" spans="1:45" x14ac:dyDescent="0.25">
      <c r="A1167" s="1" t="s">
        <v>2320</v>
      </c>
      <c r="B1167" s="1" t="s">
        <v>220</v>
      </c>
      <c r="C1167" s="1" t="s">
        <v>2311</v>
      </c>
      <c r="D1167" s="1" t="s">
        <v>2321</v>
      </c>
      <c r="E1167" s="2" t="s">
        <v>3748</v>
      </c>
      <c r="F1167" s="2" t="s">
        <v>3731</v>
      </c>
      <c r="G1167" s="1" t="s">
        <v>3707</v>
      </c>
      <c r="H1167" s="13">
        <v>39065.99687114609</v>
      </c>
      <c r="I1167" s="13">
        <v>43132</v>
      </c>
      <c r="J1167" s="13">
        <f t="shared" si="18"/>
        <v>4066.0031288539103</v>
      </c>
      <c r="K1167" s="2">
        <v>0.10408036283484771</v>
      </c>
      <c r="L1167" s="13">
        <v>37923.017699999997</v>
      </c>
      <c r="M1167" s="13">
        <v>28338.137599999998</v>
      </c>
      <c r="N1167" s="13">
        <v>22950.849200000001</v>
      </c>
      <c r="O1167" s="13">
        <v>14972.1685</v>
      </c>
      <c r="P1167" s="13">
        <v>5387.2883000000002</v>
      </c>
      <c r="Q1167" s="13">
        <v>9584.8801000000003</v>
      </c>
      <c r="R1167" s="13">
        <v>20359.4568</v>
      </c>
      <c r="S1167" s="1">
        <v>90.382800000000003</v>
      </c>
      <c r="T1167" s="1">
        <v>32.521500000000003</v>
      </c>
      <c r="U1167" s="1">
        <v>57.861199999999997</v>
      </c>
      <c r="V1167" s="1">
        <v>0.4708</v>
      </c>
      <c r="W1167" s="1">
        <v>2.2999999999999998</v>
      </c>
      <c r="X1167" s="2">
        <v>0.24629045720114995</v>
      </c>
      <c r="Y1167" s="2">
        <v>0.1293471204674024</v>
      </c>
      <c r="Z1167" s="2">
        <v>0.62436242233144768</v>
      </c>
      <c r="AA1167" s="3">
        <v>60.163386557742292</v>
      </c>
      <c r="AB1167" s="2">
        <v>2.2136121247966711E-2</v>
      </c>
      <c r="AC1167" s="2">
        <v>1.4245186076300875E-2</v>
      </c>
      <c r="AD1167" s="2">
        <v>0.20744663476944</v>
      </c>
      <c r="AE1167" s="5">
        <v>13.282500000000001</v>
      </c>
      <c r="AF1167" s="1">
        <v>1726.81188118812</v>
      </c>
      <c r="AG1167" s="1">
        <v>25</v>
      </c>
      <c r="AH1167" s="1">
        <v>-8.1713888888888899</v>
      </c>
      <c r="AI1167" s="1">
        <v>-79.009166666666701</v>
      </c>
      <c r="AJ1167" s="6">
        <v>91.138521177664828</v>
      </c>
      <c r="AK1167" s="7">
        <v>89.756535508551693</v>
      </c>
      <c r="AL1167" s="6">
        <v>96.27734603718045</v>
      </c>
      <c r="AM1167" s="1">
        <v>12.938290827961181</v>
      </c>
      <c r="AN1167" s="1">
        <v>1412.1026183149772</v>
      </c>
      <c r="AO1167" s="10">
        <v>4</v>
      </c>
      <c r="AP1167" s="11">
        <v>70</v>
      </c>
      <c r="AQ1167" s="11">
        <v>0</v>
      </c>
      <c r="AR1167" s="11">
        <v>70</v>
      </c>
      <c r="AS1167" s="12">
        <v>1.1737365103109307</v>
      </c>
    </row>
    <row r="1168" spans="1:45" x14ac:dyDescent="0.25">
      <c r="A1168" s="1" t="s">
        <v>2322</v>
      </c>
      <c r="B1168" s="1" t="s">
        <v>220</v>
      </c>
      <c r="C1168" s="1" t="s">
        <v>2311</v>
      </c>
      <c r="D1168" s="1" t="s">
        <v>2323</v>
      </c>
      <c r="E1168" s="2" t="s">
        <v>3743</v>
      </c>
      <c r="F1168" s="2" t="s">
        <v>3726</v>
      </c>
      <c r="G1168" s="1" t="s">
        <v>3712</v>
      </c>
      <c r="H1168" s="13">
        <v>3792.9999366320008</v>
      </c>
      <c r="I1168" s="13">
        <v>5599</v>
      </c>
      <c r="J1168" s="13">
        <f t="shared" si="18"/>
        <v>1806.0000633679992</v>
      </c>
      <c r="K1168" s="2">
        <v>0.47614028303191575</v>
      </c>
      <c r="L1168" s="13">
        <v>3732.13</v>
      </c>
      <c r="M1168" s="13">
        <v>4172.9456</v>
      </c>
      <c r="N1168" s="13">
        <v>2759.9591</v>
      </c>
      <c r="O1168" s="13">
        <v>972.17079999999999</v>
      </c>
      <c r="P1168" s="13">
        <v>1412.9865</v>
      </c>
      <c r="Q1168" s="13">
        <v>-440.81560000000002</v>
      </c>
      <c r="R1168" s="13">
        <v>2385.1572999999999</v>
      </c>
      <c r="S1168" s="1">
        <v>49.1922</v>
      </c>
      <c r="T1168" s="1">
        <v>71.497699999999995</v>
      </c>
      <c r="U1168" s="1">
        <v>-22.305399999999999</v>
      </c>
      <c r="V1168" s="1">
        <v>-0.18479999999999999</v>
      </c>
      <c r="W1168" s="1">
        <v>2.2999999999999998</v>
      </c>
      <c r="X1168" s="2">
        <v>0.2061082336131452</v>
      </c>
      <c r="Y1168" s="2">
        <v>0.15806393998928381</v>
      </c>
      <c r="Z1168" s="2">
        <v>0.63582782639757096</v>
      </c>
      <c r="AA1168" s="3">
        <v>57.275280898876403</v>
      </c>
      <c r="AB1168" s="2">
        <v>2.6303302114573546E-2</v>
      </c>
      <c r="AC1168" s="2">
        <v>5.7209581013649924E-2</v>
      </c>
      <c r="AD1168" s="2">
        <v>0.45062601566314697</v>
      </c>
      <c r="AE1168" s="5">
        <v>32.142499000000001</v>
      </c>
      <c r="AF1168" s="1">
        <v>16.702293395166802</v>
      </c>
      <c r="AG1168" s="1">
        <v>659</v>
      </c>
      <c r="AH1168" s="1">
        <v>-8.0113888888888898</v>
      </c>
      <c r="AI1168" s="1">
        <v>-78.767777777777795</v>
      </c>
      <c r="AJ1168" s="6">
        <v>93.197605740112238</v>
      </c>
      <c r="AK1168" s="7">
        <v>50.239176169062873</v>
      </c>
      <c r="AL1168" s="6">
        <v>90.457798044405337</v>
      </c>
      <c r="AM1168" s="1">
        <v>66.598264172501658</v>
      </c>
      <c r="AN1168" s="1">
        <v>1417.6702234419422</v>
      </c>
      <c r="AO1168" s="10">
        <v>0</v>
      </c>
      <c r="AP1168" s="11">
        <v>0</v>
      </c>
      <c r="AQ1168" s="11">
        <v>11</v>
      </c>
      <c r="AR1168" s="11">
        <v>11</v>
      </c>
      <c r="AS1168" s="12">
        <v>12.542944785276074</v>
      </c>
    </row>
    <row r="1169" spans="1:45" x14ac:dyDescent="0.25">
      <c r="A1169" s="1" t="s">
        <v>2324</v>
      </c>
      <c r="B1169" s="1" t="s">
        <v>220</v>
      </c>
      <c r="C1169" s="1" t="s">
        <v>2311</v>
      </c>
      <c r="D1169" s="1" t="s">
        <v>2325</v>
      </c>
      <c r="E1169" s="2" t="s">
        <v>3748</v>
      </c>
      <c r="F1169" s="2" t="s">
        <v>3731</v>
      </c>
      <c r="G1169" s="1" t="s">
        <v>3707</v>
      </c>
      <c r="H1169" s="13">
        <v>20196.999169028961</v>
      </c>
      <c r="I1169" s="13">
        <v>29598</v>
      </c>
      <c r="J1169" s="13">
        <f t="shared" si="18"/>
        <v>9401.0008309710392</v>
      </c>
      <c r="K1169" s="2">
        <v>0.4654652283883331</v>
      </c>
      <c r="L1169" s="13">
        <v>19777.6286</v>
      </c>
      <c r="M1169" s="13">
        <v>13960.8688</v>
      </c>
      <c r="N1169" s="13">
        <v>11247.813399999999</v>
      </c>
      <c r="O1169" s="13">
        <v>8529.8151999999991</v>
      </c>
      <c r="P1169" s="13">
        <v>2713.0554000000002</v>
      </c>
      <c r="Q1169" s="13">
        <v>5816.7597999999998</v>
      </c>
      <c r="R1169" s="13">
        <v>11242.870500000001</v>
      </c>
      <c r="S1169" s="1">
        <v>101.12860000000001</v>
      </c>
      <c r="T1169" s="1">
        <v>32.165700000000001</v>
      </c>
      <c r="U1169" s="1">
        <v>68.962900000000005</v>
      </c>
      <c r="V1169" s="1">
        <v>0.51739999999999997</v>
      </c>
      <c r="W1169" s="1">
        <v>2.5</v>
      </c>
      <c r="X1169" s="2">
        <v>0.22859652679235085</v>
      </c>
      <c r="Y1169" s="2">
        <v>0.12956956551118318</v>
      </c>
      <c r="Z1169" s="2">
        <v>0.64183390769646598</v>
      </c>
      <c r="AA1169" s="3">
        <v>55.803547928620311</v>
      </c>
      <c r="AB1169" s="2">
        <v>4.5498436580546198E-2</v>
      </c>
      <c r="AC1169" s="2">
        <v>5.6113972250866784E-2</v>
      </c>
      <c r="AD1169" s="2">
        <v>0.25166195631027199</v>
      </c>
      <c r="AE1169" s="5">
        <v>18.704709999999999</v>
      </c>
      <c r="AF1169" s="1">
        <v>65.8679194267946</v>
      </c>
      <c r="AG1169" s="1">
        <v>10</v>
      </c>
      <c r="AH1169" s="1">
        <v>-8.2244444444444404</v>
      </c>
      <c r="AI1169" s="1">
        <v>-78.976111111111095</v>
      </c>
      <c r="AJ1169" s="6">
        <v>89.243533449891515</v>
      </c>
      <c r="AK1169" s="7">
        <v>86.183601980049417</v>
      </c>
      <c r="AL1169" s="6">
        <v>93.236197794626037</v>
      </c>
      <c r="AM1169" s="1">
        <v>0.202293306238544</v>
      </c>
      <c r="AN1169" s="1">
        <v>7474.440211738689</v>
      </c>
      <c r="AO1169" s="10">
        <v>2</v>
      </c>
      <c r="AP1169" s="11">
        <v>18</v>
      </c>
      <c r="AQ1169" s="11">
        <v>0</v>
      </c>
      <c r="AR1169" s="11">
        <v>18</v>
      </c>
      <c r="AS1169" s="12">
        <v>7.8125E-3</v>
      </c>
    </row>
    <row r="1170" spans="1:45" x14ac:dyDescent="0.25">
      <c r="A1170" s="1" t="s">
        <v>2326</v>
      </c>
      <c r="B1170" s="1" t="s">
        <v>220</v>
      </c>
      <c r="C1170" s="1" t="s">
        <v>2311</v>
      </c>
      <c r="D1170" s="1" t="s">
        <v>2327</v>
      </c>
      <c r="E1170" s="2" t="s">
        <v>3743</v>
      </c>
      <c r="F1170" s="2" t="s">
        <v>3726</v>
      </c>
      <c r="G1170" s="1" t="s">
        <v>3712</v>
      </c>
      <c r="H1170" s="13">
        <v>4349.9999007719962</v>
      </c>
      <c r="I1170" s="13">
        <v>6714</v>
      </c>
      <c r="J1170" s="13">
        <f t="shared" si="18"/>
        <v>2364.0000992280038</v>
      </c>
      <c r="K1170" s="2">
        <v>0.54344831106972291</v>
      </c>
      <c r="L1170" s="13">
        <v>4322.5879000000004</v>
      </c>
      <c r="M1170" s="13">
        <v>5673.9809999999998</v>
      </c>
      <c r="N1170" s="13">
        <v>3519.7730999999999</v>
      </c>
      <c r="O1170" s="13">
        <v>802.81479999999999</v>
      </c>
      <c r="P1170" s="13">
        <v>2154.2078000000001</v>
      </c>
      <c r="Q1170" s="13">
        <v>-1351.393</v>
      </c>
      <c r="R1170" s="13">
        <v>2957.0225999999998</v>
      </c>
      <c r="S1170" s="1">
        <v>32.123600000000003</v>
      </c>
      <c r="T1170" s="1">
        <v>86.197900000000004</v>
      </c>
      <c r="U1170" s="1">
        <v>-54.074300000000001</v>
      </c>
      <c r="V1170" s="1">
        <v>-0.45700000000000002</v>
      </c>
      <c r="W1170" s="1">
        <v>2.4</v>
      </c>
      <c r="X1170" s="2">
        <v>0.20226392612451594</v>
      </c>
      <c r="Y1170" s="2">
        <v>0.1824545725350015</v>
      </c>
      <c r="Z1170" s="2">
        <v>0.61528150134048254</v>
      </c>
      <c r="AA1170" s="3">
        <v>62.527233115468405</v>
      </c>
      <c r="AB1170" s="2">
        <v>2.9703656870991635E-2</v>
      </c>
      <c r="AC1170" s="2">
        <v>6.3965244222146556E-2</v>
      </c>
      <c r="AD1170" s="2">
        <v>0.45978379249572798</v>
      </c>
      <c r="AE1170" s="5">
        <v>31.842061999999999</v>
      </c>
      <c r="AF1170" s="1">
        <v>13.465625400076799</v>
      </c>
      <c r="AG1170" s="1">
        <v>604</v>
      </c>
      <c r="AH1170" s="1">
        <v>-7.9766666666666701</v>
      </c>
      <c r="AI1170" s="1">
        <v>-78.813333333333304</v>
      </c>
      <c r="AJ1170" s="6">
        <v>94.164958864623443</v>
      </c>
      <c r="AK1170" s="7">
        <v>48.629540929179882</v>
      </c>
      <c r="AL1170" s="6">
        <v>94.176728593931557</v>
      </c>
      <c r="AM1170" s="1">
        <v>78.125593006631235</v>
      </c>
      <c r="AN1170" s="1">
        <v>1672.6448327178543</v>
      </c>
      <c r="AO1170" s="10">
        <v>1</v>
      </c>
      <c r="AP1170" s="11">
        <v>0</v>
      </c>
      <c r="AQ1170" s="11">
        <v>18</v>
      </c>
      <c r="AR1170" s="11">
        <v>18</v>
      </c>
      <c r="AS1170" s="12">
        <v>4.3634572765328734</v>
      </c>
    </row>
    <row r="1171" spans="1:45" x14ac:dyDescent="0.25">
      <c r="A1171" s="1" t="s">
        <v>2328</v>
      </c>
      <c r="B1171" s="1" t="s">
        <v>220</v>
      </c>
      <c r="C1171" s="1" t="s">
        <v>2311</v>
      </c>
      <c r="D1171" s="1" t="s">
        <v>2329</v>
      </c>
      <c r="E1171" s="2" t="s">
        <v>3748</v>
      </c>
      <c r="F1171" s="2" t="s">
        <v>3731</v>
      </c>
      <c r="G1171" s="1" t="s">
        <v>3707</v>
      </c>
      <c r="H1171" s="13">
        <v>71865.000973847171</v>
      </c>
      <c r="I1171" s="13">
        <v>86510</v>
      </c>
      <c r="J1171" s="13">
        <f t="shared" si="18"/>
        <v>14644.999026152829</v>
      </c>
      <c r="K1171" s="2">
        <v>0.20378485810474531</v>
      </c>
      <c r="L1171" s="13">
        <v>68472.625100000005</v>
      </c>
      <c r="M1171" s="13">
        <v>39704.111499999999</v>
      </c>
      <c r="N1171" s="13">
        <v>32583.603800000001</v>
      </c>
      <c r="O1171" s="13">
        <v>35889.0213</v>
      </c>
      <c r="P1171" s="13">
        <v>7120.5077000000001</v>
      </c>
      <c r="Q1171" s="13">
        <v>28768.513599999998</v>
      </c>
      <c r="R1171" s="13">
        <v>43009.529000000002</v>
      </c>
      <c r="S1171" s="1">
        <v>132.70509999999999</v>
      </c>
      <c r="T1171" s="1">
        <v>26.3292</v>
      </c>
      <c r="U1171" s="1">
        <v>106.376</v>
      </c>
      <c r="V1171" s="1">
        <v>0.66890000000000005</v>
      </c>
      <c r="W1171" s="1">
        <v>2</v>
      </c>
      <c r="X1171" s="2">
        <v>0.19625476823488613</v>
      </c>
      <c r="Y1171" s="2">
        <v>0.16948329672870188</v>
      </c>
      <c r="Z1171" s="2">
        <v>0.63426193503641193</v>
      </c>
      <c r="AA1171" s="3">
        <v>57.663568434481505</v>
      </c>
      <c r="AB1171" s="2">
        <v>2.6149384998331193E-2</v>
      </c>
      <c r="AC1171" s="2">
        <v>2.6849940590900845E-2</v>
      </c>
      <c r="AD1171" s="2">
        <v>0.14534431695938099</v>
      </c>
      <c r="AE1171" s="5">
        <v>6.1188219999999998</v>
      </c>
      <c r="AF1171" s="1">
        <v>4348.7236403995603</v>
      </c>
      <c r="AG1171" s="1">
        <v>24</v>
      </c>
      <c r="AH1171" s="1">
        <v>-8.1363888888888898</v>
      </c>
      <c r="AI1171" s="1">
        <v>-79.043333333333294</v>
      </c>
      <c r="AJ1171" s="6">
        <v>98.354733398176265</v>
      </c>
      <c r="AK1171" s="7">
        <v>98.123898573035106</v>
      </c>
      <c r="AL1171" s="6">
        <v>98.881004985998999</v>
      </c>
      <c r="AM1171" s="1">
        <v>0</v>
      </c>
      <c r="AN1171" s="1">
        <v>418.60944043337634</v>
      </c>
      <c r="AO1171" s="10">
        <v>12</v>
      </c>
      <c r="AP1171" s="11">
        <v>88</v>
      </c>
      <c r="AQ1171" s="11">
        <v>0</v>
      </c>
      <c r="AR1171" s="11">
        <v>88</v>
      </c>
      <c r="AS1171" s="12">
        <v>0</v>
      </c>
    </row>
    <row r="1172" spans="1:45" x14ac:dyDescent="0.25">
      <c r="A1172" s="1" t="s">
        <v>2330</v>
      </c>
      <c r="B1172" s="1" t="s">
        <v>220</v>
      </c>
      <c r="C1172" s="1" t="s">
        <v>2331</v>
      </c>
      <c r="D1172" s="1" t="s">
        <v>2331</v>
      </c>
      <c r="E1172" s="2" t="s">
        <v>3745</v>
      </c>
      <c r="F1172" s="2" t="s">
        <v>3731</v>
      </c>
      <c r="G1172" s="1" t="s">
        <v>3712</v>
      </c>
      <c r="H1172" s="13">
        <v>6763.0003645610013</v>
      </c>
      <c r="I1172" s="13">
        <v>6817</v>
      </c>
      <c r="J1172" s="13">
        <f t="shared" si="18"/>
        <v>53.999635438998666</v>
      </c>
      <c r="K1172" s="2">
        <v>7.9845678734491513E-3</v>
      </c>
      <c r="L1172" s="13">
        <v>6638.3130000000001</v>
      </c>
      <c r="M1172" s="13">
        <v>11325.341899999999</v>
      </c>
      <c r="N1172" s="13">
        <v>5421.8580000000002</v>
      </c>
      <c r="O1172" s="13">
        <v>1216.4550999999999</v>
      </c>
      <c r="P1172" s="13">
        <v>5903.4839000000002</v>
      </c>
      <c r="Q1172" s="13">
        <v>-4687.0289000000002</v>
      </c>
      <c r="R1172" s="13">
        <v>7119.9390000000003</v>
      </c>
      <c r="S1172" s="1">
        <v>27.087</v>
      </c>
      <c r="T1172" s="1">
        <v>131.45400000000001</v>
      </c>
      <c r="U1172" s="1">
        <v>-104.3669</v>
      </c>
      <c r="V1172" s="1">
        <v>-0.6583</v>
      </c>
      <c r="W1172" s="1">
        <v>2.5</v>
      </c>
      <c r="X1172" s="2">
        <v>0.20463547014815903</v>
      </c>
      <c r="Y1172" s="2">
        <v>0.21226345899955992</v>
      </c>
      <c r="Z1172" s="2">
        <v>0.58310107085228102</v>
      </c>
      <c r="AA1172" s="3">
        <v>71.496855345911953</v>
      </c>
      <c r="AB1172" s="2">
        <v>-1.6576524961604555E-3</v>
      </c>
      <c r="AC1172" s="2">
        <v>1.1367684724121752E-3</v>
      </c>
      <c r="AD1172" s="2">
        <v>0.239335417747498</v>
      </c>
      <c r="AE1172" s="5">
        <v>25.837439</v>
      </c>
      <c r="AF1172" s="1">
        <v>30.122682472947801</v>
      </c>
      <c r="AG1172" s="1">
        <v>242</v>
      </c>
      <c r="AH1172" s="1">
        <v>-7.7136111111111099</v>
      </c>
      <c r="AI1172" s="1">
        <v>-79.107222222222205</v>
      </c>
      <c r="AJ1172" s="6">
        <v>94.014063987172619</v>
      </c>
      <c r="AK1172" s="7">
        <v>89.995141654414695</v>
      </c>
      <c r="AL1172" s="6">
        <v>92.477890068084506</v>
      </c>
      <c r="AM1172" s="1">
        <v>7.3955166589210464</v>
      </c>
      <c r="AN1172" s="1">
        <v>4073.8340947721699</v>
      </c>
      <c r="AO1172" s="10">
        <v>0</v>
      </c>
      <c r="AP1172" s="11">
        <v>13</v>
      </c>
      <c r="AQ1172" s="11">
        <v>3</v>
      </c>
      <c r="AR1172" s="11">
        <v>16</v>
      </c>
      <c r="AS1172" s="12">
        <v>0.7787062828845559</v>
      </c>
    </row>
    <row r="1173" spans="1:45" x14ac:dyDescent="0.25">
      <c r="A1173" s="1" t="s">
        <v>2332</v>
      </c>
      <c r="B1173" s="1" t="s">
        <v>220</v>
      </c>
      <c r="C1173" s="1" t="s">
        <v>2331</v>
      </c>
      <c r="D1173" s="1" t="s">
        <v>2333</v>
      </c>
      <c r="E1173" s="2" t="s">
        <v>3745</v>
      </c>
      <c r="F1173" s="2" t="s">
        <v>3731</v>
      </c>
      <c r="G1173" s="1" t="s">
        <v>3711</v>
      </c>
      <c r="H1173" s="13">
        <v>15565.001653313009</v>
      </c>
      <c r="I1173" s="13">
        <v>15378</v>
      </c>
      <c r="J1173" s="13">
        <f t="shared" si="18"/>
        <v>-187.00165331300923</v>
      </c>
      <c r="K1173" s="2">
        <v>-1.2014239219383953E-2</v>
      </c>
      <c r="L1173" s="13">
        <v>15321.2004</v>
      </c>
      <c r="M1173" s="13">
        <v>17497.0376</v>
      </c>
      <c r="N1173" s="13">
        <v>11678.052600000001</v>
      </c>
      <c r="O1173" s="13">
        <v>3643.1477</v>
      </c>
      <c r="P1173" s="13">
        <v>5818.9849999999997</v>
      </c>
      <c r="Q1173" s="13">
        <v>-2175.8371999999999</v>
      </c>
      <c r="R1173" s="13">
        <v>9462.1327000000001</v>
      </c>
      <c r="S1173" s="1">
        <v>44.4039</v>
      </c>
      <c r="T1173" s="1">
        <v>70.9238</v>
      </c>
      <c r="U1173" s="1">
        <v>-26.5199</v>
      </c>
      <c r="V1173" s="1">
        <v>-0.23</v>
      </c>
      <c r="W1173" s="1">
        <v>2.5</v>
      </c>
      <c r="X1173" s="2">
        <v>0.21576277799453766</v>
      </c>
      <c r="Y1173" s="2">
        <v>0.18279360124853686</v>
      </c>
      <c r="Z1173" s="2">
        <v>0.60144362075692548</v>
      </c>
      <c r="AA1173" s="3">
        <v>66.266623418747969</v>
      </c>
      <c r="AB1173" s="2">
        <v>1.2455594048219609E-3</v>
      </c>
      <c r="AC1173" s="2">
        <v>-1.7252234458058346E-3</v>
      </c>
      <c r="AD1173" s="2">
        <v>0.20768278837203999</v>
      </c>
      <c r="AE1173" s="5">
        <v>24.114122999999999</v>
      </c>
      <c r="AF1173" s="1">
        <v>19.885593512371099</v>
      </c>
      <c r="AG1173" s="1">
        <v>150</v>
      </c>
      <c r="AH1173" s="1">
        <v>-7.8425000000000002</v>
      </c>
      <c r="AI1173" s="1">
        <v>-79.144166666666706</v>
      </c>
      <c r="AJ1173" s="6">
        <v>93.679699331460725</v>
      </c>
      <c r="AK1173" s="7">
        <v>86.300733861725803</v>
      </c>
      <c r="AL1173" s="6">
        <v>93.4158374131421</v>
      </c>
      <c r="AM1173" s="1">
        <v>8.0666988936667288</v>
      </c>
      <c r="AN1173" s="1">
        <v>10964.098892817667</v>
      </c>
      <c r="AO1173" s="10">
        <v>1</v>
      </c>
      <c r="AP1173" s="11">
        <v>23</v>
      </c>
      <c r="AQ1173" s="11">
        <v>10</v>
      </c>
      <c r="AR1173" s="11">
        <v>33</v>
      </c>
      <c r="AS1173" s="12">
        <v>0.83847514246413835</v>
      </c>
    </row>
    <row r="1174" spans="1:45" x14ac:dyDescent="0.25">
      <c r="A1174" s="1" t="s">
        <v>2334</v>
      </c>
      <c r="B1174" s="1" t="s">
        <v>220</v>
      </c>
      <c r="C1174" s="1" t="s">
        <v>2331</v>
      </c>
      <c r="D1174" s="1" t="s">
        <v>2335</v>
      </c>
      <c r="E1174" s="2" t="s">
        <v>3745</v>
      </c>
      <c r="F1174" s="2" t="s">
        <v>3731</v>
      </c>
      <c r="G1174" s="1" t="s">
        <v>3711</v>
      </c>
      <c r="H1174" s="13">
        <v>9697.0025670280047</v>
      </c>
      <c r="I1174" s="13">
        <v>9296</v>
      </c>
      <c r="J1174" s="13">
        <f t="shared" si="18"/>
        <v>-401.00256702800471</v>
      </c>
      <c r="K1174" s="2">
        <v>-4.1353249548628963E-2</v>
      </c>
      <c r="L1174" s="13">
        <v>9345.3253000000004</v>
      </c>
      <c r="M1174" s="13">
        <v>13042.100899999999</v>
      </c>
      <c r="N1174" s="13">
        <v>6830.9178000000002</v>
      </c>
      <c r="O1174" s="13">
        <v>2514.4074999999998</v>
      </c>
      <c r="P1174" s="13">
        <v>6211.1832000000004</v>
      </c>
      <c r="Q1174" s="13">
        <v>-3696.7757000000001</v>
      </c>
      <c r="R1174" s="13">
        <v>8725.5907000000007</v>
      </c>
      <c r="S1174" s="1">
        <v>44.925400000000003</v>
      </c>
      <c r="T1174" s="1">
        <v>110.97629999999999</v>
      </c>
      <c r="U1174" s="1">
        <v>-66.050899999999999</v>
      </c>
      <c r="V1174" s="1">
        <v>-0.42370000000000002</v>
      </c>
      <c r="W1174" s="1">
        <v>2.4</v>
      </c>
      <c r="X1174" s="2">
        <v>0.20126936316695354</v>
      </c>
      <c r="Y1174" s="2">
        <v>0.20245266781411358</v>
      </c>
      <c r="Z1174" s="2">
        <v>0.59627796901893293</v>
      </c>
      <c r="AA1174" s="3">
        <v>67.707017860364431</v>
      </c>
      <c r="AB1174" s="2">
        <v>-5.0873998256675268E-3</v>
      </c>
      <c r="AC1174" s="2">
        <v>-6.0150685931917858E-3</v>
      </c>
      <c r="AD1174" s="2">
        <v>0.19629341363906899</v>
      </c>
      <c r="AE1174" s="5">
        <v>15.119381000000001</v>
      </c>
      <c r="AF1174" s="1">
        <v>131.63062780737499</v>
      </c>
      <c r="AG1174" s="1">
        <v>118</v>
      </c>
      <c r="AH1174" s="1">
        <v>-7.79138888888889</v>
      </c>
      <c r="AI1174" s="1">
        <v>-79.223055555555504</v>
      </c>
      <c r="AJ1174" s="6">
        <v>90.523547348413899</v>
      </c>
      <c r="AK1174" s="7">
        <v>88.837037019492627</v>
      </c>
      <c r="AL1174" s="6">
        <v>98.01322940194953</v>
      </c>
      <c r="AM1174" s="1">
        <v>22.17199888666169</v>
      </c>
      <c r="AN1174" s="1">
        <v>8360.6459228339936</v>
      </c>
      <c r="AO1174" s="10">
        <v>2</v>
      </c>
      <c r="AP1174" s="11">
        <v>14</v>
      </c>
      <c r="AQ1174" s="11">
        <v>13</v>
      </c>
      <c r="AR1174" s="11">
        <v>27</v>
      </c>
      <c r="AS1174" s="12">
        <v>0.17766334084325716</v>
      </c>
    </row>
    <row r="1175" spans="1:45" x14ac:dyDescent="0.25">
      <c r="A1175" s="1" t="s">
        <v>2336</v>
      </c>
      <c r="B1175" s="1" t="s">
        <v>220</v>
      </c>
      <c r="C1175" s="1" t="s">
        <v>2331</v>
      </c>
      <c r="D1175" s="1" t="s">
        <v>2337</v>
      </c>
      <c r="E1175" s="2" t="s">
        <v>3742</v>
      </c>
      <c r="F1175" s="2" t="s">
        <v>3731</v>
      </c>
      <c r="G1175" s="1" t="s">
        <v>3710</v>
      </c>
      <c r="H1175" s="13">
        <v>2661.9998129680002</v>
      </c>
      <c r="I1175" s="13">
        <v>2528</v>
      </c>
      <c r="J1175" s="13">
        <f t="shared" si="18"/>
        <v>-133.99981296800024</v>
      </c>
      <c r="K1175" s="2">
        <v>-5.0338024937198238E-2</v>
      </c>
      <c r="L1175" s="13">
        <v>2627.7975000000001</v>
      </c>
      <c r="M1175" s="13">
        <v>3464.3063000000002</v>
      </c>
      <c r="N1175" s="13">
        <v>2119.3256999999999</v>
      </c>
      <c r="O1175" s="13">
        <v>508.4717</v>
      </c>
      <c r="P1175" s="13">
        <v>1344.9804999999999</v>
      </c>
      <c r="Q1175" s="13">
        <v>-836.50879999999995</v>
      </c>
      <c r="R1175" s="13">
        <v>1853.4522999999999</v>
      </c>
      <c r="S1175" s="1">
        <v>33.385599999999997</v>
      </c>
      <c r="T1175" s="1">
        <v>88.309799999999996</v>
      </c>
      <c r="U1175" s="1">
        <v>-54.924100000000003</v>
      </c>
      <c r="V1175" s="1">
        <v>-0.45129999999999998</v>
      </c>
      <c r="W1175" s="1">
        <v>2.4</v>
      </c>
      <c r="X1175" s="2">
        <v>0.19620253164556961</v>
      </c>
      <c r="Y1175" s="2">
        <v>0.21558544303797469</v>
      </c>
      <c r="Z1175" s="2">
        <v>0.58821202531645567</v>
      </c>
      <c r="AA1175" s="3">
        <v>70.00672494956288</v>
      </c>
      <c r="AB1175" s="2">
        <v>-7.7200311877713146E-3</v>
      </c>
      <c r="AC1175" s="2">
        <v>-7.3512993858000364E-3</v>
      </c>
      <c r="AD1175" s="2">
        <v>0.213998198509216</v>
      </c>
      <c r="AE1175" s="5">
        <v>18.400791999999999</v>
      </c>
      <c r="AF1175" s="1">
        <v>18.250414085025501</v>
      </c>
      <c r="AG1175" s="1">
        <v>42</v>
      </c>
      <c r="AH1175" s="1">
        <v>-7.87638888888889</v>
      </c>
      <c r="AI1175" s="1">
        <v>-79.295833333333306</v>
      </c>
      <c r="AJ1175" s="6">
        <v>98.040153273513511</v>
      </c>
      <c r="AK1175" s="7">
        <v>96.10392072404386</v>
      </c>
      <c r="AL1175" s="6">
        <v>97.181461053754788</v>
      </c>
      <c r="AM1175" s="1">
        <v>17.128785971010871</v>
      </c>
      <c r="AN1175" s="1">
        <v>12215.991092504815</v>
      </c>
      <c r="AO1175" s="10">
        <v>1</v>
      </c>
      <c r="AP1175" s="11">
        <v>0</v>
      </c>
      <c r="AQ1175" s="11">
        <v>8</v>
      </c>
      <c r="AR1175" s="11">
        <v>8</v>
      </c>
      <c r="AS1175" s="12">
        <v>3.0401948842874544</v>
      </c>
    </row>
    <row r="1176" spans="1:45" x14ac:dyDescent="0.25">
      <c r="A1176" s="1" t="s">
        <v>2338</v>
      </c>
      <c r="B1176" s="1" t="s">
        <v>220</v>
      </c>
      <c r="C1176" s="1" t="s">
        <v>2331</v>
      </c>
      <c r="D1176" s="1" t="s">
        <v>2339</v>
      </c>
      <c r="E1176" s="2" t="s">
        <v>3741</v>
      </c>
      <c r="F1176" s="2" t="s">
        <v>3731</v>
      </c>
      <c r="G1176" s="1" t="s">
        <v>3707</v>
      </c>
      <c r="H1176" s="13">
        <v>27129.996904861004</v>
      </c>
      <c r="I1176" s="13">
        <v>28874</v>
      </c>
      <c r="J1176" s="13">
        <f t="shared" si="18"/>
        <v>1744.0030951389963</v>
      </c>
      <c r="K1176" s="2">
        <v>6.4283202878895843E-2</v>
      </c>
      <c r="L1176" s="13">
        <v>26385.203000000001</v>
      </c>
      <c r="M1176" s="13">
        <v>29046.690200000001</v>
      </c>
      <c r="N1176" s="13">
        <v>20527.763500000001</v>
      </c>
      <c r="O1176" s="13">
        <v>5857.4394000000002</v>
      </c>
      <c r="P1176" s="13">
        <v>8518.9267</v>
      </c>
      <c r="Q1176" s="13">
        <v>-2661.4872</v>
      </c>
      <c r="R1176" s="13">
        <v>14376.366099999999</v>
      </c>
      <c r="S1176" s="1">
        <v>42.267600000000002</v>
      </c>
      <c r="T1176" s="1">
        <v>61.473100000000002</v>
      </c>
      <c r="U1176" s="1">
        <v>-19.205500000000001</v>
      </c>
      <c r="V1176" s="1">
        <v>-0.18509999999999999</v>
      </c>
      <c r="W1176" s="1">
        <v>2.8</v>
      </c>
      <c r="X1176" s="2">
        <v>0.24381796772182587</v>
      </c>
      <c r="Y1176" s="2">
        <v>0.15661148438041145</v>
      </c>
      <c r="Z1176" s="2">
        <v>0.59957054789776265</v>
      </c>
      <c r="AA1176" s="3">
        <v>66.786044362292046</v>
      </c>
      <c r="AB1176" s="2">
        <v>1.2968542794889348E-2</v>
      </c>
      <c r="AC1176" s="2">
        <v>8.9399423628959696E-3</v>
      </c>
      <c r="AD1176" s="2">
        <v>0.25249570608138999</v>
      </c>
      <c r="AE1176" s="5">
        <v>32.141216</v>
      </c>
      <c r="AF1176" s="1">
        <v>356.50646254235198</v>
      </c>
      <c r="AG1176" s="1">
        <v>97</v>
      </c>
      <c r="AH1176" s="1">
        <v>-7.7347222222222198</v>
      </c>
      <c r="AI1176" s="1">
        <v>-79.303333333333299</v>
      </c>
      <c r="AJ1176" s="6">
        <v>85.802154766501943</v>
      </c>
      <c r="AK1176" s="7">
        <v>71.166746454764024</v>
      </c>
      <c r="AL1176" s="6">
        <v>90.603226899924962</v>
      </c>
      <c r="AM1176" s="1">
        <v>5.7306599164647611</v>
      </c>
      <c r="AN1176" s="1">
        <v>5588.506738135573</v>
      </c>
      <c r="AO1176" s="10">
        <v>2</v>
      </c>
      <c r="AP1176" s="11">
        <v>35</v>
      </c>
      <c r="AQ1176" s="11">
        <v>15</v>
      </c>
      <c r="AR1176" s="11">
        <v>50</v>
      </c>
      <c r="AS1176" s="12">
        <v>0.36120865974607341</v>
      </c>
    </row>
    <row r="1177" spans="1:45" x14ac:dyDescent="0.25">
      <c r="A1177" s="1" t="s">
        <v>2340</v>
      </c>
      <c r="B1177" s="1" t="s">
        <v>220</v>
      </c>
      <c r="C1177" s="1" t="s">
        <v>2331</v>
      </c>
      <c r="D1177" s="1" t="s">
        <v>2341</v>
      </c>
      <c r="E1177" s="2" t="s">
        <v>3745</v>
      </c>
      <c r="F1177" s="2" t="s">
        <v>3731</v>
      </c>
      <c r="G1177" s="1" t="s">
        <v>3711</v>
      </c>
      <c r="H1177" s="13">
        <v>9011.0011465130046</v>
      </c>
      <c r="I1177" s="13">
        <v>9064</v>
      </c>
      <c r="J1177" s="13">
        <f t="shared" si="18"/>
        <v>52.998853486995358</v>
      </c>
      <c r="K1177" s="2">
        <v>5.8815721611026953E-3</v>
      </c>
      <c r="L1177" s="13">
        <v>8625.4439999999995</v>
      </c>
      <c r="M1177" s="13">
        <v>8250.6327999999994</v>
      </c>
      <c r="N1177" s="13">
        <v>6150.9089000000004</v>
      </c>
      <c r="O1177" s="13">
        <v>2474.5351000000001</v>
      </c>
      <c r="P1177" s="13">
        <v>2099.7240000000002</v>
      </c>
      <c r="Q1177" s="13">
        <v>374.81119999999999</v>
      </c>
      <c r="R1177" s="13">
        <v>4574.2591000000002</v>
      </c>
      <c r="S1177" s="1">
        <v>58.651899999999998</v>
      </c>
      <c r="T1177" s="1">
        <v>49.768099999999997</v>
      </c>
      <c r="U1177" s="1">
        <v>8.8838000000000008</v>
      </c>
      <c r="V1177" s="1">
        <v>8.1900000000000001E-2</v>
      </c>
      <c r="W1177" s="1">
        <v>2.4</v>
      </c>
      <c r="X1177" s="2">
        <v>0.23168578993821712</v>
      </c>
      <c r="Y1177" s="2">
        <v>0.15357458075904679</v>
      </c>
      <c r="Z1177" s="2">
        <v>0.61473962930273607</v>
      </c>
      <c r="AA1177" s="3">
        <v>62.670495333811914</v>
      </c>
      <c r="AB1177" s="2">
        <v>4.9798329181458545E-3</v>
      </c>
      <c r="AC1177" s="2">
        <v>8.3811434142000429E-4</v>
      </c>
      <c r="AD1177" s="2">
        <v>0.231426537036896</v>
      </c>
      <c r="AE1177" s="5">
        <v>25.987669</v>
      </c>
      <c r="AF1177" s="1">
        <v>26.3725181216514</v>
      </c>
      <c r="AG1177" s="1">
        <v>14</v>
      </c>
      <c r="AH1177" s="1">
        <v>-7.7022222222222201</v>
      </c>
      <c r="AI1177" s="1">
        <v>-79.437777777777796</v>
      </c>
      <c r="AJ1177" s="6">
        <v>76.373322803019818</v>
      </c>
      <c r="AK1177" s="7">
        <v>68.202012665198396</v>
      </c>
      <c r="AL1177" s="6">
        <v>90.717960687390146</v>
      </c>
      <c r="AM1177" s="1">
        <v>31.725929827068249</v>
      </c>
      <c r="AN1177" s="1">
        <v>13232.458834999999</v>
      </c>
      <c r="AO1177" s="10">
        <v>0</v>
      </c>
      <c r="AP1177" s="11">
        <v>10</v>
      </c>
      <c r="AQ1177" s="11">
        <v>14</v>
      </c>
      <c r="AR1177" s="11">
        <v>24</v>
      </c>
      <c r="AS1177" s="12">
        <v>2.5507848568790399</v>
      </c>
    </row>
    <row r="1178" spans="1:45" x14ac:dyDescent="0.25">
      <c r="A1178" s="1" t="s">
        <v>2342</v>
      </c>
      <c r="B1178" s="1" t="s">
        <v>220</v>
      </c>
      <c r="C1178" s="1" t="s">
        <v>2331</v>
      </c>
      <c r="D1178" s="1" t="s">
        <v>2343</v>
      </c>
      <c r="E1178" s="2" t="s">
        <v>3747</v>
      </c>
      <c r="F1178" s="2" t="s">
        <v>3731</v>
      </c>
      <c r="G1178" s="1" t="s">
        <v>3707</v>
      </c>
      <c r="H1178" s="13">
        <v>19561.009282994</v>
      </c>
      <c r="I1178" s="13">
        <v>19296</v>
      </c>
      <c r="J1178" s="13">
        <f t="shared" si="18"/>
        <v>-265.00928299400039</v>
      </c>
      <c r="K1178" s="2">
        <v>-1.3547832791245329E-2</v>
      </c>
      <c r="L1178" s="13">
        <v>19108.3053</v>
      </c>
      <c r="M1178" s="13">
        <v>26595.020400000001</v>
      </c>
      <c r="N1178" s="13">
        <v>15980.4956</v>
      </c>
      <c r="O1178" s="13">
        <v>3127.8098</v>
      </c>
      <c r="P1178" s="13">
        <v>10614.524799999999</v>
      </c>
      <c r="Q1178" s="13">
        <v>-7486.7151000000003</v>
      </c>
      <c r="R1178" s="13">
        <v>13742.3346</v>
      </c>
      <c r="S1178" s="1">
        <v>27.3749</v>
      </c>
      <c r="T1178" s="1">
        <v>92.8994</v>
      </c>
      <c r="U1178" s="1">
        <v>-65.524500000000003</v>
      </c>
      <c r="V1178" s="1">
        <v>-0.54479999999999995</v>
      </c>
      <c r="W1178" s="1">
        <v>2.1</v>
      </c>
      <c r="X1178" s="2">
        <v>0.18553067993366501</v>
      </c>
      <c r="Y1178" s="2">
        <v>0.21688432835820895</v>
      </c>
      <c r="Z1178" s="2">
        <v>0.59758499170812607</v>
      </c>
      <c r="AA1178" s="3">
        <v>67.340213337958545</v>
      </c>
      <c r="AB1178" s="2">
        <v>-1.3105042114794907E-3</v>
      </c>
      <c r="AC1178" s="2">
        <v>-1.9467372250769888E-3</v>
      </c>
      <c r="AD1178" s="2">
        <v>0.211163520812988</v>
      </c>
      <c r="AE1178" s="5">
        <v>23.065830999999999</v>
      </c>
      <c r="AF1178" s="1">
        <v>134.519572953737</v>
      </c>
      <c r="AG1178" s="1">
        <v>32</v>
      </c>
      <c r="AH1178" s="1">
        <v>-7.9577777777777801</v>
      </c>
      <c r="AI1178" s="1">
        <v>-79.243611111111093</v>
      </c>
      <c r="AJ1178" s="6">
        <v>91.559712744549941</v>
      </c>
      <c r="AK1178" s="7">
        <v>94.022663410490608</v>
      </c>
      <c r="AL1178" s="6">
        <v>96.890533344928045</v>
      </c>
      <c r="AM1178" s="1">
        <v>2.8164376033652161</v>
      </c>
      <c r="AN1178" s="1">
        <v>9819.3966098492983</v>
      </c>
      <c r="AO1178" s="10">
        <v>3</v>
      </c>
      <c r="AP1178" s="11">
        <v>30</v>
      </c>
      <c r="AQ1178" s="11">
        <v>2</v>
      </c>
      <c r="AR1178" s="11">
        <v>32</v>
      </c>
      <c r="AS1178" s="12">
        <v>0.19761508019162674</v>
      </c>
    </row>
    <row r="1179" spans="1:45" x14ac:dyDescent="0.25">
      <c r="A1179" s="1" t="s">
        <v>2344</v>
      </c>
      <c r="B1179" s="1" t="s">
        <v>220</v>
      </c>
      <c r="C1179" s="1" t="s">
        <v>2331</v>
      </c>
      <c r="D1179" s="1" t="s">
        <v>2345</v>
      </c>
      <c r="E1179" s="2" t="s">
        <v>3747</v>
      </c>
      <c r="F1179" s="2" t="s">
        <v>3731</v>
      </c>
      <c r="G1179" s="1" t="s">
        <v>3707</v>
      </c>
      <c r="H1179" s="13">
        <v>29283.004930567979</v>
      </c>
      <c r="I1179" s="13">
        <v>28756</v>
      </c>
      <c r="J1179" s="13">
        <f t="shared" si="18"/>
        <v>-527.00493056797859</v>
      </c>
      <c r="K1179" s="2">
        <v>-1.7996955292585021E-2</v>
      </c>
      <c r="L1179" s="13">
        <v>28678.618299999998</v>
      </c>
      <c r="M1179" s="13">
        <v>33990.828300000001</v>
      </c>
      <c r="N1179" s="13">
        <v>23564.2565</v>
      </c>
      <c r="O1179" s="13">
        <v>5114.3617999999997</v>
      </c>
      <c r="P1179" s="13">
        <v>10426.5717</v>
      </c>
      <c r="Q1179" s="13">
        <v>-5312.2098999999998</v>
      </c>
      <c r="R1179" s="13">
        <v>15540.933499999999</v>
      </c>
      <c r="S1179" s="1">
        <v>32.6434</v>
      </c>
      <c r="T1179" s="1">
        <v>66.549599999999998</v>
      </c>
      <c r="U1179" s="1">
        <v>-33.906199999999998</v>
      </c>
      <c r="V1179" s="1">
        <v>-0.34179999999999999</v>
      </c>
      <c r="W1179" s="1">
        <v>2.2000000000000002</v>
      </c>
      <c r="X1179" s="2">
        <v>0.19825427736820142</v>
      </c>
      <c r="Y1179" s="2">
        <v>0.2058005285853387</v>
      </c>
      <c r="Z1179" s="2">
        <v>0.59594519404645985</v>
      </c>
      <c r="AA1179" s="3">
        <v>67.80066522728599</v>
      </c>
      <c r="AB1179" s="2">
        <v>-2.2607805181700247E-3</v>
      </c>
      <c r="AC1179" s="2">
        <v>-2.5910474434635011E-3</v>
      </c>
      <c r="AD1179" s="2">
        <v>0.232842266559601</v>
      </c>
      <c r="AE1179" s="5">
        <v>12.468795999999999</v>
      </c>
      <c r="AF1179" s="1">
        <v>44.5404304828389</v>
      </c>
      <c r="AG1179" s="1">
        <v>162</v>
      </c>
      <c r="AH1179" s="1">
        <v>-7.7452777777777797</v>
      </c>
      <c r="AI1179" s="1">
        <v>-79.188055555555493</v>
      </c>
      <c r="AJ1179" s="6">
        <v>92.605925583702827</v>
      </c>
      <c r="AK1179" s="7">
        <v>95.041089410022337</v>
      </c>
      <c r="AL1179" s="6">
        <v>96.738860669254819</v>
      </c>
      <c r="AM1179" s="1">
        <v>5.3856586148292189</v>
      </c>
      <c r="AN1179" s="1">
        <v>12876.29777940786</v>
      </c>
      <c r="AO1179" s="10">
        <v>1</v>
      </c>
      <c r="AP1179" s="11">
        <v>32</v>
      </c>
      <c r="AQ1179" s="11">
        <v>14</v>
      </c>
      <c r="AR1179" s="11">
        <v>46</v>
      </c>
      <c r="AS1179" s="12">
        <v>0.70019654639898921</v>
      </c>
    </row>
    <row r="1180" spans="1:45" x14ac:dyDescent="0.25">
      <c r="A1180" s="1" t="s">
        <v>2346</v>
      </c>
      <c r="B1180" s="1" t="s">
        <v>220</v>
      </c>
      <c r="C1180" s="1" t="s">
        <v>1354</v>
      </c>
      <c r="D1180" s="1" t="s">
        <v>1354</v>
      </c>
      <c r="E1180" s="2" t="s">
        <v>3742</v>
      </c>
      <c r="F1180" s="2" t="s">
        <v>3725</v>
      </c>
      <c r="G1180" s="1" t="s">
        <v>3712</v>
      </c>
      <c r="H1180" s="13">
        <v>4878.9983262179958</v>
      </c>
      <c r="I1180" s="13">
        <v>4605</v>
      </c>
      <c r="J1180" s="13">
        <f t="shared" si="18"/>
        <v>-273.99832621799578</v>
      </c>
      <c r="K1180" s="2">
        <v>-5.6158725192756588E-2</v>
      </c>
      <c r="L1180" s="13">
        <v>4874.2147999999997</v>
      </c>
      <c r="M1180" s="13">
        <v>8444.0935000000009</v>
      </c>
      <c r="N1180" s="13">
        <v>4371.8176999999996</v>
      </c>
      <c r="O1180" s="13">
        <v>502.3972</v>
      </c>
      <c r="P1180" s="13">
        <v>4072.2759000000001</v>
      </c>
      <c r="Q1180" s="13">
        <v>-3569.8787000000002</v>
      </c>
      <c r="R1180" s="13">
        <v>4574.6731</v>
      </c>
      <c r="S1180" s="1">
        <v>15.088900000000001</v>
      </c>
      <c r="T1180" s="1">
        <v>122.3061</v>
      </c>
      <c r="U1180" s="1">
        <v>-107.21720000000001</v>
      </c>
      <c r="V1180" s="1">
        <v>-0.78039999999999998</v>
      </c>
      <c r="W1180" s="1">
        <v>4</v>
      </c>
      <c r="X1180" s="2">
        <v>0.30466883821932683</v>
      </c>
      <c r="Y1180" s="2">
        <v>0.13897937024972856</v>
      </c>
      <c r="Z1180" s="2">
        <v>0.55635179153094461</v>
      </c>
      <c r="AA1180" s="3">
        <v>79.742388758782198</v>
      </c>
      <c r="AB1180" s="2">
        <v>-1.834342151696422E-3</v>
      </c>
      <c r="AC1180" s="2">
        <v>-8.2227592221336687E-3</v>
      </c>
      <c r="AD1180" s="2">
        <v>0.642544865608215</v>
      </c>
      <c r="AE1180" s="5">
        <v>47.963630999999999</v>
      </c>
      <c r="AF1180" s="1">
        <v>6.6096843014934201</v>
      </c>
      <c r="AG1180" s="1">
        <v>3157</v>
      </c>
      <c r="AH1180" s="1">
        <v>-7.1538888888888899</v>
      </c>
      <c r="AI1180" s="1">
        <v>-77.702222222222204</v>
      </c>
      <c r="AJ1180" s="6">
        <v>72.993964099626325</v>
      </c>
      <c r="AK1180" s="7">
        <v>44.429153113499737</v>
      </c>
      <c r="AL1180" s="6">
        <v>62.696104219136153</v>
      </c>
      <c r="AM1180" s="1">
        <v>65.085604723245311</v>
      </c>
      <c r="AN1180" s="1">
        <v>3428.227775719673</v>
      </c>
      <c r="AO1180" s="10">
        <v>1</v>
      </c>
      <c r="AP1180" s="11">
        <v>0</v>
      </c>
      <c r="AQ1180" s="11">
        <v>59</v>
      </c>
      <c r="AR1180" s="11">
        <v>59</v>
      </c>
      <c r="AS1180" s="12">
        <v>23.87070707070707</v>
      </c>
    </row>
    <row r="1181" spans="1:45" x14ac:dyDescent="0.25">
      <c r="A1181" s="1" t="s">
        <v>2347</v>
      </c>
      <c r="B1181" s="1" t="s">
        <v>220</v>
      </c>
      <c r="C1181" s="1" t="s">
        <v>1354</v>
      </c>
      <c r="D1181" s="1" t="s">
        <v>1297</v>
      </c>
      <c r="E1181" s="2" t="s">
        <v>3744</v>
      </c>
      <c r="F1181" s="2" t="s">
        <v>3725</v>
      </c>
      <c r="G1181" s="1" t="s">
        <v>3710</v>
      </c>
      <c r="H1181" s="13">
        <v>3174.9998431370004</v>
      </c>
      <c r="I1181" s="13">
        <v>3698</v>
      </c>
      <c r="J1181" s="13">
        <f t="shared" si="18"/>
        <v>523.00015686299957</v>
      </c>
      <c r="K1181" s="2">
        <v>0.16472446699281057</v>
      </c>
      <c r="L1181" s="13">
        <v>3427.1676000000002</v>
      </c>
      <c r="M1181" s="13">
        <v>11920.632100000001</v>
      </c>
      <c r="N1181" s="13">
        <v>3243.7966999999999</v>
      </c>
      <c r="O1181" s="13">
        <v>183.3708</v>
      </c>
      <c r="P1181" s="13">
        <v>8676.8353000000006</v>
      </c>
      <c r="Q1181" s="13">
        <v>-8493.4645</v>
      </c>
      <c r="R1181" s="13">
        <v>8860.2062000000005</v>
      </c>
      <c r="S1181" s="1">
        <v>4.7790999999999997</v>
      </c>
      <c r="T1181" s="1">
        <v>226.13890000000001</v>
      </c>
      <c r="U1181" s="1">
        <v>-221.35980000000001</v>
      </c>
      <c r="V1181" s="1">
        <v>-0.95860000000000001</v>
      </c>
      <c r="W1181" s="1">
        <v>4.5</v>
      </c>
      <c r="X1181" s="2">
        <v>0.34315846403461331</v>
      </c>
      <c r="Y1181" s="2">
        <v>0.10059491617090319</v>
      </c>
      <c r="Z1181" s="2">
        <v>0.55624661979448353</v>
      </c>
      <c r="AA1181" s="3">
        <v>79.776373359261058</v>
      </c>
      <c r="AB1181" s="2">
        <v>2.6218559355561943E-3</v>
      </c>
      <c r="AC1181" s="2">
        <v>2.2022499950753893E-2</v>
      </c>
      <c r="AD1181" s="2">
        <v>0.71358543634414695</v>
      </c>
      <c r="AE1181" s="5">
        <v>64.781428000000005</v>
      </c>
      <c r="AF1181" s="1">
        <v>25.5569007263923</v>
      </c>
      <c r="AG1181" s="1">
        <v>3488</v>
      </c>
      <c r="AH1181" s="1">
        <v>-7.4397222222222199</v>
      </c>
      <c r="AI1181" s="1">
        <v>-77.693055555555503</v>
      </c>
      <c r="AJ1181" s="6">
        <v>83.196286247139739</v>
      </c>
      <c r="AK1181" s="7">
        <v>30.987699794052151</v>
      </c>
      <c r="AL1181" s="6">
        <v>53.311452514647861</v>
      </c>
      <c r="AM1181" s="1">
        <v>78.170576887234944</v>
      </c>
      <c r="AN1181" s="1">
        <v>2645.2579304563624</v>
      </c>
      <c r="AO1181" s="10">
        <v>1</v>
      </c>
      <c r="AP1181" s="11">
        <v>0</v>
      </c>
      <c r="AQ1181" s="11">
        <v>21</v>
      </c>
      <c r="AR1181" s="11">
        <v>21</v>
      </c>
      <c r="AS1181" s="12">
        <v>11.149243466299863</v>
      </c>
    </row>
    <row r="1182" spans="1:45" x14ac:dyDescent="0.25">
      <c r="A1182" s="1" t="s">
        <v>2348</v>
      </c>
      <c r="B1182" s="1" t="s">
        <v>220</v>
      </c>
      <c r="C1182" s="1" t="s">
        <v>1354</v>
      </c>
      <c r="D1182" s="1" t="s">
        <v>2349</v>
      </c>
      <c r="E1182" s="2" t="s">
        <v>3744</v>
      </c>
      <c r="F1182" s="2" t="s">
        <v>3725</v>
      </c>
      <c r="G1182" s="1" t="s">
        <v>3709</v>
      </c>
      <c r="H1182" s="13">
        <v>2118.9996165090001</v>
      </c>
      <c r="I1182" s="13">
        <v>1937</v>
      </c>
      <c r="J1182" s="13">
        <f t="shared" si="18"/>
        <v>-181.99961650900013</v>
      </c>
      <c r="K1182" s="2">
        <v>-8.5889405118836235E-2</v>
      </c>
      <c r="L1182" s="13">
        <v>2114.7885000000001</v>
      </c>
      <c r="M1182" s="13">
        <v>3235.9721</v>
      </c>
      <c r="N1182" s="13">
        <v>1883.9364</v>
      </c>
      <c r="O1182" s="13">
        <v>230.85210000000001</v>
      </c>
      <c r="P1182" s="13">
        <v>1352.0356999999999</v>
      </c>
      <c r="Q1182" s="13">
        <v>-1121.1836000000001</v>
      </c>
      <c r="R1182" s="13">
        <v>1582.8878999999999</v>
      </c>
      <c r="S1182" s="1">
        <v>17.2575</v>
      </c>
      <c r="T1182" s="1">
        <v>101.0724</v>
      </c>
      <c r="U1182" s="1">
        <v>-83.814899999999994</v>
      </c>
      <c r="V1182" s="1">
        <v>-0.70830000000000004</v>
      </c>
      <c r="W1182" s="1">
        <v>4.8</v>
      </c>
      <c r="X1182" s="2">
        <v>0.30149716055756326</v>
      </c>
      <c r="Y1182" s="2">
        <v>0.14971605575632421</v>
      </c>
      <c r="Z1182" s="2">
        <v>0.54878678368611256</v>
      </c>
      <c r="AA1182" s="3">
        <v>82.220131702728125</v>
      </c>
      <c r="AB1182" s="2">
        <v>-8.0420358643765733E-3</v>
      </c>
      <c r="AC1182" s="2">
        <v>-1.2747159843563782E-2</v>
      </c>
      <c r="AD1182" s="2">
        <v>0.70721954107284501</v>
      </c>
      <c r="AE1182" s="5">
        <v>65.903417000000005</v>
      </c>
      <c r="AF1182" s="1">
        <v>7.4050594699027998</v>
      </c>
      <c r="AG1182" s="1">
        <v>2793</v>
      </c>
      <c r="AH1182" s="1">
        <v>-7.5466666666666704</v>
      </c>
      <c r="AI1182" s="1">
        <v>-77.599722222222198</v>
      </c>
      <c r="AJ1182" s="6">
        <v>59.121775013529053</v>
      </c>
      <c r="AK1182" s="7">
        <v>22.450221272608591</v>
      </c>
      <c r="AL1182" s="6">
        <v>74.525470295067024</v>
      </c>
      <c r="AM1182" s="1">
        <v>81.817719052646723</v>
      </c>
      <c r="AN1182" s="1">
        <v>1995.2691704146448</v>
      </c>
      <c r="AO1182" s="10">
        <v>1</v>
      </c>
      <c r="AP1182" s="11">
        <v>0</v>
      </c>
      <c r="AQ1182" s="11">
        <v>15</v>
      </c>
      <c r="AR1182" s="11">
        <v>15</v>
      </c>
      <c r="AS1182" s="12">
        <v>25.600835945663533</v>
      </c>
    </row>
    <row r="1183" spans="1:45" x14ac:dyDescent="0.25">
      <c r="A1183" s="1" t="s">
        <v>2350</v>
      </c>
      <c r="B1183" s="1" t="s">
        <v>220</v>
      </c>
      <c r="C1183" s="1" t="s">
        <v>1354</v>
      </c>
      <c r="D1183" s="1" t="s">
        <v>2351</v>
      </c>
      <c r="E1183" s="2" t="s">
        <v>3744</v>
      </c>
      <c r="F1183" s="2" t="s">
        <v>3725</v>
      </c>
      <c r="G1183" s="1" t="s">
        <v>3710</v>
      </c>
      <c r="H1183" s="13">
        <v>2298.000240802</v>
      </c>
      <c r="I1183" s="13">
        <v>2156</v>
      </c>
      <c r="J1183" s="13">
        <f t="shared" si="18"/>
        <v>-142.00024080200001</v>
      </c>
      <c r="K1183" s="2">
        <v>-6.1792961671945715E-2</v>
      </c>
      <c r="L1183" s="13">
        <v>2263.7849999999999</v>
      </c>
      <c r="M1183" s="13">
        <v>2543.1795999999999</v>
      </c>
      <c r="N1183" s="13">
        <v>1453.8713</v>
      </c>
      <c r="O1183" s="13">
        <v>809.91369999999995</v>
      </c>
      <c r="P1183" s="13">
        <v>1089.3082999999999</v>
      </c>
      <c r="Q1183" s="13">
        <v>-279.39460000000003</v>
      </c>
      <c r="R1183" s="13">
        <v>1899.2221</v>
      </c>
      <c r="S1183" s="1">
        <v>67.394999999999996</v>
      </c>
      <c r="T1183" s="1">
        <v>90.644199999999998</v>
      </c>
      <c r="U1183" s="1">
        <v>-23.249199999999998</v>
      </c>
      <c r="V1183" s="1">
        <v>-0.14710000000000001</v>
      </c>
      <c r="W1183" s="1">
        <v>4.0999999999999996</v>
      </c>
      <c r="X1183" s="2">
        <v>0.29684601113172543</v>
      </c>
      <c r="Y1183" s="2">
        <v>0.16465677179962895</v>
      </c>
      <c r="Z1183" s="2">
        <v>0.53849721706864562</v>
      </c>
      <c r="AA1183" s="3">
        <v>85.701981050818262</v>
      </c>
      <c r="AB1183" s="2">
        <v>-3.9486405241914158E-3</v>
      </c>
      <c r="AC1183" s="2">
        <v>-9.0707008828723179E-3</v>
      </c>
      <c r="AD1183" s="2">
        <v>0.50611698627471902</v>
      </c>
      <c r="AE1183" s="5">
        <v>37.950015999999998</v>
      </c>
      <c r="AF1183" s="1">
        <v>11.3179178763998</v>
      </c>
      <c r="AG1183" s="1">
        <v>2617</v>
      </c>
      <c r="AH1183" s="1">
        <v>-7.0438888888888904</v>
      </c>
      <c r="AI1183" s="1">
        <v>-77.872222222222206</v>
      </c>
      <c r="AJ1183" s="6">
        <v>85.51565284493465</v>
      </c>
      <c r="AK1183" s="7">
        <v>59.7374163796392</v>
      </c>
      <c r="AL1183" s="6">
        <v>75.512245780156888</v>
      </c>
      <c r="AM1183" s="1">
        <v>42.626353675800253</v>
      </c>
      <c r="AN1183" s="1">
        <v>1265.6383122468856</v>
      </c>
      <c r="AO1183" s="10">
        <v>1</v>
      </c>
      <c r="AP1183" s="11">
        <v>0</v>
      </c>
      <c r="AQ1183" s="11">
        <v>25</v>
      </c>
      <c r="AR1183" s="11">
        <v>25</v>
      </c>
      <c r="AS1183" s="12">
        <v>9.4947569113441368</v>
      </c>
    </row>
    <row r="1184" spans="1:45" x14ac:dyDescent="0.25">
      <c r="A1184" s="1" t="s">
        <v>2352</v>
      </c>
      <c r="B1184" s="1" t="s">
        <v>220</v>
      </c>
      <c r="C1184" s="1" t="s">
        <v>1354</v>
      </c>
      <c r="D1184" s="1" t="s">
        <v>2353</v>
      </c>
      <c r="E1184" s="2" t="s">
        <v>3742</v>
      </c>
      <c r="F1184" s="2" t="s">
        <v>3725</v>
      </c>
      <c r="G1184" s="1" t="s">
        <v>3709</v>
      </c>
      <c r="H1184" s="13">
        <v>2444.9996240240002</v>
      </c>
      <c r="I1184" s="13">
        <v>2095</v>
      </c>
      <c r="J1184" s="13">
        <f t="shared" si="18"/>
        <v>-349.99962402400024</v>
      </c>
      <c r="K1184" s="2">
        <v>-0.14314915249269775</v>
      </c>
      <c r="L1184" s="13">
        <v>2440.0209</v>
      </c>
      <c r="M1184" s="13">
        <v>4292.2691999999997</v>
      </c>
      <c r="N1184" s="13">
        <v>2104.3910999999998</v>
      </c>
      <c r="O1184" s="13">
        <v>335.62979999999999</v>
      </c>
      <c r="P1184" s="13">
        <v>2187.8780999999999</v>
      </c>
      <c r="Q1184" s="13">
        <v>-1852.2483</v>
      </c>
      <c r="R1184" s="13">
        <v>2523.5079000000001</v>
      </c>
      <c r="S1184" s="1">
        <v>19.941500000000001</v>
      </c>
      <c r="T1184" s="1">
        <v>129.9931</v>
      </c>
      <c r="U1184" s="1">
        <v>-110.05159999999999</v>
      </c>
      <c r="V1184" s="1">
        <v>-0.73399999999999999</v>
      </c>
      <c r="W1184" s="1">
        <v>4.2</v>
      </c>
      <c r="X1184" s="2">
        <v>0.26062052505966588</v>
      </c>
      <c r="Y1184" s="2">
        <v>0.14844868735083533</v>
      </c>
      <c r="Z1184" s="2">
        <v>0.5909307875894988</v>
      </c>
      <c r="AA1184" s="3">
        <v>69.224555735056555</v>
      </c>
      <c r="AB1184" s="2">
        <v>-1.8705813871940369E-2</v>
      </c>
      <c r="AC1184" s="2">
        <v>-2.1828437207924822E-2</v>
      </c>
      <c r="AD1184" s="2">
        <v>0.64083921909332298</v>
      </c>
      <c r="AE1184" s="5">
        <v>52.812249000000001</v>
      </c>
      <c r="AF1184" s="1">
        <v>13.9505589670918</v>
      </c>
      <c r="AG1184" s="1">
        <v>3043</v>
      </c>
      <c r="AH1184" s="1">
        <v>-7.0472222222222198</v>
      </c>
      <c r="AI1184" s="1">
        <v>-77.8055555555555</v>
      </c>
      <c r="AJ1184" s="6">
        <v>83.39236059131143</v>
      </c>
      <c r="AK1184" s="7">
        <v>40.783171049812722</v>
      </c>
      <c r="AL1184" s="6">
        <v>78.198919892415702</v>
      </c>
      <c r="AM1184" s="1">
        <v>53.850788882414783</v>
      </c>
      <c r="AN1184" s="1">
        <v>2717.7608195672656</v>
      </c>
      <c r="AO1184" s="10">
        <v>1</v>
      </c>
      <c r="AP1184" s="11">
        <v>0</v>
      </c>
      <c r="AQ1184" s="11">
        <v>33</v>
      </c>
      <c r="AR1184" s="11">
        <v>33</v>
      </c>
      <c r="AS1184" s="12">
        <v>14.256901157613536</v>
      </c>
    </row>
    <row r="1185" spans="1:45" x14ac:dyDescent="0.25">
      <c r="A1185" s="1" t="s">
        <v>2354</v>
      </c>
      <c r="B1185" s="1" t="s">
        <v>220</v>
      </c>
      <c r="C1185" s="1" t="s">
        <v>1354</v>
      </c>
      <c r="D1185" s="1" t="s">
        <v>2355</v>
      </c>
      <c r="E1185" s="2" t="s">
        <v>3743</v>
      </c>
      <c r="F1185" s="2" t="s">
        <v>3725</v>
      </c>
      <c r="G1185" s="1" t="s">
        <v>3708</v>
      </c>
      <c r="H1185" s="13">
        <v>895.00040971300007</v>
      </c>
      <c r="I1185" s="13">
        <v>900</v>
      </c>
      <c r="J1185" s="13">
        <f t="shared" si="18"/>
        <v>4.9995902869999327</v>
      </c>
      <c r="K1185" s="2">
        <v>5.5861318416637953E-3</v>
      </c>
      <c r="L1185" s="13">
        <v>883.16</v>
      </c>
      <c r="M1185" s="13">
        <v>1554.2783999999999</v>
      </c>
      <c r="N1185" s="13">
        <v>782.71130000000005</v>
      </c>
      <c r="O1185" s="13">
        <v>100.4487</v>
      </c>
      <c r="P1185" s="13">
        <v>771.56709999999998</v>
      </c>
      <c r="Q1185" s="13">
        <v>-671.11850000000004</v>
      </c>
      <c r="R1185" s="13">
        <v>872.01580000000001</v>
      </c>
      <c r="S1185" s="1">
        <v>16.484300000000001</v>
      </c>
      <c r="T1185" s="1">
        <v>126.6193</v>
      </c>
      <c r="U1185" s="1">
        <v>-110.13500000000001</v>
      </c>
      <c r="V1185" s="1">
        <v>-0.76959999999999995</v>
      </c>
      <c r="W1185" s="1">
        <v>4.8</v>
      </c>
      <c r="X1185" s="2">
        <v>0.29666666666666669</v>
      </c>
      <c r="Y1185" s="2">
        <v>0.13555555555555557</v>
      </c>
      <c r="Z1185" s="2">
        <v>0.56777777777777783</v>
      </c>
      <c r="AA1185" s="3">
        <v>76.1252446183953</v>
      </c>
      <c r="AB1185" s="2">
        <v>-2.9279290966939264E-3</v>
      </c>
      <c r="AC1185" s="2">
        <v>7.9611491276687651E-4</v>
      </c>
      <c r="AD1185" s="2">
        <v>0.58949017524719205</v>
      </c>
      <c r="AE1185" s="5">
        <v>42.440448000000004</v>
      </c>
      <c r="AF1185" s="1">
        <v>13.7282796463774</v>
      </c>
      <c r="AG1185" s="1">
        <v>2634</v>
      </c>
      <c r="AH1185" s="1">
        <v>-7.1652777777777796</v>
      </c>
      <c r="AI1185" s="1">
        <v>-77.859166666666695</v>
      </c>
      <c r="AJ1185" s="6">
        <v>5.9366854340366544</v>
      </c>
      <c r="AK1185" s="7">
        <v>50.428682516551142</v>
      </c>
      <c r="AL1185" s="6">
        <v>78.925973267824332</v>
      </c>
      <c r="AM1185" s="1">
        <v>24.912132614162491</v>
      </c>
      <c r="AN1185" s="1">
        <v>435.55465334697737</v>
      </c>
      <c r="AO1185" s="10">
        <v>1</v>
      </c>
      <c r="AP1185" s="11">
        <v>0</v>
      </c>
      <c r="AQ1185" s="11">
        <v>8</v>
      </c>
      <c r="AR1185" s="11">
        <v>8</v>
      </c>
      <c r="AS1185" s="12">
        <v>3.6423444976076556</v>
      </c>
    </row>
    <row r="1186" spans="1:45" x14ac:dyDescent="0.25">
      <c r="A1186" s="1" t="s">
        <v>2356</v>
      </c>
      <c r="B1186" s="1" t="s">
        <v>220</v>
      </c>
      <c r="C1186" s="1" t="s">
        <v>2357</v>
      </c>
      <c r="D1186" s="1" t="s">
        <v>2358</v>
      </c>
      <c r="E1186" s="2" t="s">
        <v>3741</v>
      </c>
      <c r="F1186" s="2" t="s">
        <v>3731</v>
      </c>
      <c r="G1186" s="1" t="s">
        <v>3707</v>
      </c>
      <c r="H1186" s="13">
        <v>47371.001218685858</v>
      </c>
      <c r="I1186" s="13">
        <v>46985</v>
      </c>
      <c r="J1186" s="13">
        <f t="shared" si="18"/>
        <v>-386.00121868585848</v>
      </c>
      <c r="K1186" s="2">
        <v>-8.1484707680950872E-3</v>
      </c>
      <c r="L1186" s="13">
        <v>46485.1</v>
      </c>
      <c r="M1186" s="13">
        <v>56442.2114</v>
      </c>
      <c r="N1186" s="13">
        <v>35143.390200000002</v>
      </c>
      <c r="O1186" s="13">
        <v>11341.709800000001</v>
      </c>
      <c r="P1186" s="13">
        <v>21298.821199999998</v>
      </c>
      <c r="Q1186" s="13">
        <v>-9957.1113999999998</v>
      </c>
      <c r="R1186" s="13">
        <v>32640.530900000002</v>
      </c>
      <c r="S1186" s="1">
        <v>44.076599999999999</v>
      </c>
      <c r="T1186" s="1">
        <v>82.772300000000001</v>
      </c>
      <c r="U1186" s="1">
        <v>-38.695700000000002</v>
      </c>
      <c r="V1186" s="1">
        <v>-0.30509999999999998</v>
      </c>
      <c r="W1186" s="1">
        <v>2.2999999999999998</v>
      </c>
      <c r="X1186" s="2">
        <v>0.22311375971054592</v>
      </c>
      <c r="Y1186" s="2">
        <v>0.17616260508672982</v>
      </c>
      <c r="Z1186" s="2">
        <v>0.60072363520272432</v>
      </c>
      <c r="AA1186" s="3">
        <v>66.465899025686454</v>
      </c>
      <c r="AB1186" s="2">
        <v>1.7112146765032588E-3</v>
      </c>
      <c r="AC1186" s="2">
        <v>-1.168153036236963E-3</v>
      </c>
      <c r="AD1186" s="2">
        <v>0.18461513519287101</v>
      </c>
      <c r="AE1186" s="5">
        <v>21.749154000000001</v>
      </c>
      <c r="AF1186" s="1">
        <v>201.95935129115301</v>
      </c>
      <c r="AG1186" s="1">
        <v>160</v>
      </c>
      <c r="AH1186" s="1">
        <v>-7.2275</v>
      </c>
      <c r="AI1186" s="1">
        <v>-79.4294444444444</v>
      </c>
      <c r="AJ1186" s="6">
        <v>86.210663791818916</v>
      </c>
      <c r="AK1186" s="7">
        <v>79.203708979430999</v>
      </c>
      <c r="AL1186" s="6">
        <v>95.132817651472507</v>
      </c>
      <c r="AM1186" s="1">
        <v>6.6153471574120184</v>
      </c>
      <c r="AN1186" s="1">
        <v>9100.6916373462373</v>
      </c>
      <c r="AO1186" s="10">
        <v>2</v>
      </c>
      <c r="AP1186" s="11">
        <v>50</v>
      </c>
      <c r="AQ1186" s="11">
        <v>43</v>
      </c>
      <c r="AR1186" s="11">
        <v>93</v>
      </c>
      <c r="AS1186" s="12">
        <v>0.28469595259440666</v>
      </c>
    </row>
    <row r="1187" spans="1:45" x14ac:dyDescent="0.25">
      <c r="A1187" s="1" t="s">
        <v>2359</v>
      </c>
      <c r="B1187" s="1" t="s">
        <v>220</v>
      </c>
      <c r="C1187" s="1" t="s">
        <v>2357</v>
      </c>
      <c r="D1187" s="1" t="s">
        <v>2360</v>
      </c>
      <c r="E1187" s="2" t="s">
        <v>3745</v>
      </c>
      <c r="F1187" s="2" t="s">
        <v>3731</v>
      </c>
      <c r="G1187" s="1" t="s">
        <v>3707</v>
      </c>
      <c r="H1187" s="13">
        <v>22747.991019901048</v>
      </c>
      <c r="I1187" s="13">
        <v>24673</v>
      </c>
      <c r="J1187" s="13">
        <f t="shared" si="18"/>
        <v>1925.0089800989517</v>
      </c>
      <c r="K1187" s="2">
        <v>8.4623252155096265E-2</v>
      </c>
      <c r="L1187" s="13">
        <v>21453.1891</v>
      </c>
      <c r="M1187" s="13">
        <v>16175.6194</v>
      </c>
      <c r="N1187" s="13">
        <v>13122.141299999999</v>
      </c>
      <c r="O1187" s="13">
        <v>8331.0478999999996</v>
      </c>
      <c r="P1187" s="13">
        <v>3053.4782</v>
      </c>
      <c r="Q1187" s="13">
        <v>5277.5697</v>
      </c>
      <c r="R1187" s="13">
        <v>11384.526</v>
      </c>
      <c r="S1187" s="1">
        <v>88.560299999999998</v>
      </c>
      <c r="T1187" s="1">
        <v>32.4589</v>
      </c>
      <c r="U1187" s="1">
        <v>56.101399999999998</v>
      </c>
      <c r="V1187" s="1">
        <v>0.46360000000000001</v>
      </c>
      <c r="W1187" s="1">
        <v>2.7</v>
      </c>
      <c r="X1187" s="2">
        <v>0.23791188748834757</v>
      </c>
      <c r="Y1187" s="2">
        <v>0.1380051067969035</v>
      </c>
      <c r="Z1187" s="2">
        <v>0.62408300571474895</v>
      </c>
      <c r="AA1187" s="3">
        <v>60.235095466943754</v>
      </c>
      <c r="AB1187" s="2">
        <v>1.8802343444034753E-2</v>
      </c>
      <c r="AC1187" s="2">
        <v>1.1672265932392456E-2</v>
      </c>
      <c r="AD1187" s="2">
        <v>0.31516790390014698</v>
      </c>
      <c r="AE1187" s="5">
        <v>32.458250999999997</v>
      </c>
      <c r="AF1187" s="1">
        <v>34.543524052540498</v>
      </c>
      <c r="AG1187" s="1">
        <v>112</v>
      </c>
      <c r="AH1187" s="1">
        <v>-7.1713888888888899</v>
      </c>
      <c r="AI1187" s="1">
        <v>-79.485555555555493</v>
      </c>
      <c r="AJ1187" s="6">
        <v>72.751291350709081</v>
      </c>
      <c r="AK1187" s="7">
        <v>66.375415174294034</v>
      </c>
      <c r="AL1187" s="6">
        <v>88.395116164760807</v>
      </c>
      <c r="AM1187" s="1">
        <v>18.43755300107944</v>
      </c>
      <c r="AN1187" s="1">
        <v>20403.741219644551</v>
      </c>
      <c r="AO1187" s="10">
        <v>0</v>
      </c>
      <c r="AP1187" s="11">
        <v>19</v>
      </c>
      <c r="AQ1187" s="11">
        <v>27</v>
      </c>
      <c r="AR1187" s="11">
        <v>46</v>
      </c>
      <c r="AS1187" s="12">
        <v>1.0989741641337385</v>
      </c>
    </row>
    <row r="1188" spans="1:45" x14ac:dyDescent="0.25">
      <c r="A1188" s="1" t="s">
        <v>2361</v>
      </c>
      <c r="B1188" s="1" t="s">
        <v>220</v>
      </c>
      <c r="C1188" s="1" t="s">
        <v>2357</v>
      </c>
      <c r="D1188" s="1" t="s">
        <v>1934</v>
      </c>
      <c r="E1188" s="2" t="s">
        <v>3745</v>
      </c>
      <c r="F1188" s="2" t="s">
        <v>3731</v>
      </c>
      <c r="G1188" s="1" t="s">
        <v>3711</v>
      </c>
      <c r="H1188" s="13">
        <v>12452.002478634999</v>
      </c>
      <c r="I1188" s="13">
        <v>12238</v>
      </c>
      <c r="J1188" s="13">
        <f t="shared" si="18"/>
        <v>-214.00247863499862</v>
      </c>
      <c r="K1188" s="2">
        <v>-1.7186189851968115E-2</v>
      </c>
      <c r="L1188" s="13">
        <v>12020.109200000001</v>
      </c>
      <c r="M1188" s="13">
        <v>11649.2479</v>
      </c>
      <c r="N1188" s="13">
        <v>8498.6501000000007</v>
      </c>
      <c r="O1188" s="13">
        <v>3521.4591</v>
      </c>
      <c r="P1188" s="13">
        <v>3150.5979000000002</v>
      </c>
      <c r="Q1188" s="13">
        <v>370.86130000000003</v>
      </c>
      <c r="R1188" s="13">
        <v>6672.0569999999998</v>
      </c>
      <c r="S1188" s="1">
        <v>59.510899999999999</v>
      </c>
      <c r="T1188" s="1">
        <v>53.243499999999997</v>
      </c>
      <c r="U1188" s="1">
        <v>6.2674000000000003</v>
      </c>
      <c r="V1188" s="1">
        <v>5.5599999999999997E-2</v>
      </c>
      <c r="W1188" s="1">
        <v>2.5</v>
      </c>
      <c r="X1188" s="2">
        <v>0.22160483739173067</v>
      </c>
      <c r="Y1188" s="2">
        <v>0.16718418042163752</v>
      </c>
      <c r="Z1188" s="2">
        <v>0.61121098218663183</v>
      </c>
      <c r="AA1188" s="3">
        <v>63.609625668449198</v>
      </c>
      <c r="AB1188" s="2">
        <v>-6.0711186432216291E-4</v>
      </c>
      <c r="AC1188" s="2">
        <v>-2.4734483437228727E-3</v>
      </c>
      <c r="AD1188" s="2">
        <v>0.26898080110549899</v>
      </c>
      <c r="AE1188" s="5">
        <v>35.559638</v>
      </c>
      <c r="AF1188" s="1">
        <v>52.349166543738001</v>
      </c>
      <c r="AG1188" s="1">
        <v>84</v>
      </c>
      <c r="AH1188" s="1">
        <v>-7.1825000000000001</v>
      </c>
      <c r="AI1188" s="1">
        <v>-79.52</v>
      </c>
      <c r="AJ1188" s="6">
        <v>90.463365008704557</v>
      </c>
      <c r="AK1188" s="7">
        <v>71.983142050089327</v>
      </c>
      <c r="AL1188" s="6">
        <v>94.77965153934953</v>
      </c>
      <c r="AM1188" s="1">
        <v>24.02830464785557</v>
      </c>
      <c r="AN1188" s="1">
        <v>9998.9276651315868</v>
      </c>
      <c r="AO1188" s="10">
        <v>2</v>
      </c>
      <c r="AP1188" s="11">
        <v>14</v>
      </c>
      <c r="AQ1188" s="11">
        <v>22</v>
      </c>
      <c r="AR1188" s="11">
        <v>36</v>
      </c>
      <c r="AS1188" s="12">
        <v>2.1140252816235274</v>
      </c>
    </row>
    <row r="1189" spans="1:45" x14ac:dyDescent="0.25">
      <c r="A1189" s="1" t="s">
        <v>2362</v>
      </c>
      <c r="B1189" s="1" t="s">
        <v>220</v>
      </c>
      <c r="C1189" s="1" t="s">
        <v>2190</v>
      </c>
      <c r="D1189" s="1" t="s">
        <v>2363</v>
      </c>
      <c r="E1189" s="2" t="s">
        <v>3746</v>
      </c>
      <c r="F1189" s="2" t="s">
        <v>3725</v>
      </c>
      <c r="G1189" s="1" t="s">
        <v>3711</v>
      </c>
      <c r="H1189" s="13">
        <v>12577.991246629001</v>
      </c>
      <c r="I1189" s="13">
        <v>12188</v>
      </c>
      <c r="J1189" s="13">
        <f t="shared" si="18"/>
        <v>-389.99124662900067</v>
      </c>
      <c r="K1189" s="2">
        <v>-3.1005844970159391E-2</v>
      </c>
      <c r="L1189" s="13">
        <v>12810.986500000001</v>
      </c>
      <c r="M1189" s="13">
        <v>23778.8868</v>
      </c>
      <c r="N1189" s="13">
        <v>12182.822099999999</v>
      </c>
      <c r="O1189" s="13">
        <v>628.1644</v>
      </c>
      <c r="P1189" s="13">
        <v>11596.064700000001</v>
      </c>
      <c r="Q1189" s="13">
        <v>-10967.900299999999</v>
      </c>
      <c r="R1189" s="13">
        <v>12224.2291</v>
      </c>
      <c r="S1189" s="1">
        <v>6.8670999999999998</v>
      </c>
      <c r="T1189" s="1">
        <v>126.768</v>
      </c>
      <c r="U1189" s="1">
        <v>-119.90089999999999</v>
      </c>
      <c r="V1189" s="1">
        <v>-0.8972</v>
      </c>
      <c r="W1189" s="1">
        <v>3.2</v>
      </c>
      <c r="X1189" s="2">
        <v>0.2410567771578602</v>
      </c>
      <c r="Y1189" s="2">
        <v>0.15892681325894323</v>
      </c>
      <c r="Z1189" s="2">
        <v>0.60001640958319657</v>
      </c>
      <c r="AA1189" s="3">
        <v>66.662108573772741</v>
      </c>
      <c r="AB1189" s="2">
        <v>-3.8408489680005209E-3</v>
      </c>
      <c r="AC1189" s="2">
        <v>-4.4894207262220487E-3</v>
      </c>
      <c r="AD1189" s="2">
        <v>0.63851982355117798</v>
      </c>
      <c r="AE1189" s="5">
        <v>44.449581000000002</v>
      </c>
      <c r="AF1189" s="1">
        <v>70.847522662957502</v>
      </c>
      <c r="AG1189" s="1">
        <v>3420</v>
      </c>
      <c r="AH1189" s="1">
        <v>-8.0427777777777791</v>
      </c>
      <c r="AI1189" s="1">
        <v>-78.486388888888897</v>
      </c>
      <c r="AJ1189" s="6">
        <v>61.045468191682559</v>
      </c>
      <c r="AK1189" s="7">
        <v>24.166487501632538</v>
      </c>
      <c r="AL1189" s="6">
        <v>81.767921740307742</v>
      </c>
      <c r="AM1189" s="1">
        <v>76.176843451007244</v>
      </c>
      <c r="AN1189" s="1">
        <v>14373.353139262295</v>
      </c>
      <c r="AO1189" s="10">
        <v>5</v>
      </c>
      <c r="AP1189" s="11">
        <v>7</v>
      </c>
      <c r="AQ1189" s="11">
        <v>59</v>
      </c>
      <c r="AR1189" s="11">
        <v>66</v>
      </c>
      <c r="AS1189" s="12">
        <v>8.6558887440243364</v>
      </c>
    </row>
    <row r="1190" spans="1:45" x14ac:dyDescent="0.25">
      <c r="A1190" s="1" t="s">
        <v>2364</v>
      </c>
      <c r="B1190" s="1" t="s">
        <v>220</v>
      </c>
      <c r="C1190" s="1" t="s">
        <v>2190</v>
      </c>
      <c r="D1190" s="1" t="s">
        <v>2365</v>
      </c>
      <c r="E1190" s="2" t="s">
        <v>3744</v>
      </c>
      <c r="F1190" s="2" t="s">
        <v>3725</v>
      </c>
      <c r="G1190" s="1" t="s">
        <v>3712</v>
      </c>
      <c r="H1190" s="13">
        <v>5231.9989206790015</v>
      </c>
      <c r="I1190" s="13">
        <v>4997</v>
      </c>
      <c r="J1190" s="13">
        <f t="shared" si="18"/>
        <v>-234.99892067900146</v>
      </c>
      <c r="K1190" s="2">
        <v>-4.4915705114194411E-2</v>
      </c>
      <c r="L1190" s="13">
        <v>5362.5174999999999</v>
      </c>
      <c r="M1190" s="13">
        <v>9163.8770000000004</v>
      </c>
      <c r="N1190" s="13">
        <v>5135.4466000000002</v>
      </c>
      <c r="O1190" s="13">
        <v>227.07089999999999</v>
      </c>
      <c r="P1190" s="13">
        <v>4028.4304999999999</v>
      </c>
      <c r="Q1190" s="13">
        <v>-3801.3595</v>
      </c>
      <c r="R1190" s="13">
        <v>4255.5014000000001</v>
      </c>
      <c r="S1190" s="1">
        <v>6.2526000000000002</v>
      </c>
      <c r="T1190" s="1">
        <v>110.9272</v>
      </c>
      <c r="U1190" s="1">
        <v>-104.67449999999999</v>
      </c>
      <c r="V1190" s="1">
        <v>-0.89329999999999998</v>
      </c>
      <c r="W1190" s="1">
        <v>3.1</v>
      </c>
      <c r="X1190" s="2">
        <v>0.2545527316389834</v>
      </c>
      <c r="Y1190" s="2">
        <v>0.13748248949369621</v>
      </c>
      <c r="Z1190" s="2">
        <v>0.60796477886732037</v>
      </c>
      <c r="AA1190" s="3">
        <v>64.483212639894674</v>
      </c>
      <c r="AB1190" s="2">
        <v>-1.4866158856904121E-2</v>
      </c>
      <c r="AC1190" s="2">
        <v>-6.5435933365678434E-3</v>
      </c>
      <c r="AD1190" s="2">
        <v>0.70660769939422596</v>
      </c>
      <c r="AE1190" s="5">
        <v>51.529088000000002</v>
      </c>
      <c r="AF1190" s="1">
        <v>35.217035217035203</v>
      </c>
      <c r="AG1190" s="1">
        <v>3377</v>
      </c>
      <c r="AH1190" s="1">
        <v>-8.17</v>
      </c>
      <c r="AI1190" s="1">
        <v>-78.412222222222198</v>
      </c>
      <c r="AJ1190" s="6">
        <v>61.588368188875393</v>
      </c>
      <c r="AK1190" s="7">
        <v>15.001366570063951</v>
      </c>
      <c r="AL1190" s="6">
        <v>61.515051645363748</v>
      </c>
      <c r="AM1190" s="1">
        <v>86.837707784128838</v>
      </c>
      <c r="AN1190" s="1">
        <v>7116.1389512145724</v>
      </c>
      <c r="AO1190" s="10">
        <v>3</v>
      </c>
      <c r="AP1190" s="11">
        <v>0</v>
      </c>
      <c r="AQ1190" s="11">
        <v>35</v>
      </c>
      <c r="AR1190" s="11">
        <v>35</v>
      </c>
      <c r="AS1190" s="12">
        <v>19.46485819975339</v>
      </c>
    </row>
    <row r="1191" spans="1:45" x14ac:dyDescent="0.25">
      <c r="A1191" s="1" t="s">
        <v>2366</v>
      </c>
      <c r="B1191" s="1" t="s">
        <v>220</v>
      </c>
      <c r="C1191" s="1" t="s">
        <v>2190</v>
      </c>
      <c r="D1191" s="1" t="s">
        <v>2367</v>
      </c>
      <c r="E1191" s="2" t="s">
        <v>3744</v>
      </c>
      <c r="F1191" s="2" t="s">
        <v>3725</v>
      </c>
      <c r="G1191" s="1" t="s">
        <v>3712</v>
      </c>
      <c r="H1191" s="13">
        <v>6827.9998798459992</v>
      </c>
      <c r="I1191" s="13">
        <v>6305</v>
      </c>
      <c r="J1191" s="13">
        <f t="shared" si="18"/>
        <v>-522.9998798459992</v>
      </c>
      <c r="K1191" s="2">
        <v>-7.6596351647533284E-2</v>
      </c>
      <c r="L1191" s="13">
        <v>6943.1857</v>
      </c>
      <c r="M1191" s="13">
        <v>11526.354499999999</v>
      </c>
      <c r="N1191" s="13">
        <v>6733.8504999999996</v>
      </c>
      <c r="O1191" s="13">
        <v>209.33519999999999</v>
      </c>
      <c r="P1191" s="13">
        <v>4792.5039999999999</v>
      </c>
      <c r="Q1191" s="13">
        <v>-4583.1688000000004</v>
      </c>
      <c r="R1191" s="13">
        <v>5001.8392999999996</v>
      </c>
      <c r="S1191" s="1">
        <v>4.5335999999999999</v>
      </c>
      <c r="T1191" s="1">
        <v>103.79259999999999</v>
      </c>
      <c r="U1191" s="1">
        <v>-99.259</v>
      </c>
      <c r="V1191" s="1">
        <v>-0.9163</v>
      </c>
      <c r="W1191" s="1">
        <v>3.4</v>
      </c>
      <c r="X1191" s="2">
        <v>0.28247422680412371</v>
      </c>
      <c r="Y1191" s="2">
        <v>0.12164948453608247</v>
      </c>
      <c r="Z1191" s="2">
        <v>0.59587628865979381</v>
      </c>
      <c r="AA1191" s="3">
        <v>67.820069204152247</v>
      </c>
      <c r="AB1191" s="2">
        <v>-6.9939591738714668E-3</v>
      </c>
      <c r="AC1191" s="2">
        <v>-1.1319562982383125E-2</v>
      </c>
      <c r="AD1191" s="2">
        <v>0.68318367004394498</v>
      </c>
      <c r="AE1191" s="5">
        <v>59.669255</v>
      </c>
      <c r="AF1191" s="1">
        <v>31.685543495359401</v>
      </c>
      <c r="AG1191" s="1">
        <v>3345</v>
      </c>
      <c r="AH1191" s="1">
        <v>-8.1125000000000007</v>
      </c>
      <c r="AI1191" s="1">
        <v>-78.607500000000002</v>
      </c>
      <c r="AJ1191" s="6">
        <v>69.938938629661777</v>
      </c>
      <c r="AK1191" s="7">
        <v>14.93272258104396</v>
      </c>
      <c r="AL1191" s="6">
        <v>85.144868693768174</v>
      </c>
      <c r="AM1191" s="1">
        <v>80.041905479680096</v>
      </c>
      <c r="AN1191" s="1">
        <v>9904.4521817933055</v>
      </c>
      <c r="AO1191" s="10">
        <v>2</v>
      </c>
      <c r="AP1191" s="11">
        <v>0</v>
      </c>
      <c r="AQ1191" s="11">
        <v>45</v>
      </c>
      <c r="AR1191" s="11">
        <v>45</v>
      </c>
      <c r="AS1191" s="12">
        <v>9.5206558431120403</v>
      </c>
    </row>
    <row r="1192" spans="1:45" x14ac:dyDescent="0.25">
      <c r="A1192" s="1" t="s">
        <v>2368</v>
      </c>
      <c r="B1192" s="1" t="s">
        <v>220</v>
      </c>
      <c r="C1192" s="1" t="s">
        <v>2190</v>
      </c>
      <c r="D1192" s="1" t="s">
        <v>2369</v>
      </c>
      <c r="E1192" s="2" t="s">
        <v>3744</v>
      </c>
      <c r="F1192" s="2" t="s">
        <v>3725</v>
      </c>
      <c r="G1192" s="1" t="s">
        <v>3712</v>
      </c>
      <c r="H1192" s="13">
        <v>6159.9996481859916</v>
      </c>
      <c r="I1192" s="13">
        <v>5659</v>
      </c>
      <c r="J1192" s="13">
        <f t="shared" si="18"/>
        <v>-500.99964818599165</v>
      </c>
      <c r="K1192" s="2">
        <v>-8.133111636354183E-2</v>
      </c>
      <c r="L1192" s="13">
        <v>6291.0743000000002</v>
      </c>
      <c r="M1192" s="13">
        <v>8964.8770000000004</v>
      </c>
      <c r="N1192" s="13">
        <v>6066.9013999999997</v>
      </c>
      <c r="O1192" s="13">
        <v>224.1729</v>
      </c>
      <c r="P1192" s="13">
        <v>2897.9756000000002</v>
      </c>
      <c r="Q1192" s="13">
        <v>-2673.8027000000002</v>
      </c>
      <c r="R1192" s="13">
        <v>3122.1484999999998</v>
      </c>
      <c r="S1192" s="1">
        <v>5.8776999999999999</v>
      </c>
      <c r="T1192" s="1">
        <v>75.982799999999997</v>
      </c>
      <c r="U1192" s="1">
        <v>-70.105199999999996</v>
      </c>
      <c r="V1192" s="1">
        <v>-0.85640000000000005</v>
      </c>
      <c r="W1192" s="1">
        <v>3.6</v>
      </c>
      <c r="X1192" s="2">
        <v>0.31224597985509805</v>
      </c>
      <c r="Y1192" s="2">
        <v>0.11450786358013783</v>
      </c>
      <c r="Z1192" s="2">
        <v>0.57324615656476408</v>
      </c>
      <c r="AA1192" s="3">
        <v>74.445129469790388</v>
      </c>
      <c r="AB1192" s="2">
        <v>-7.4216227395491607E-3</v>
      </c>
      <c r="AC1192" s="2">
        <v>-1.2045369842385134E-2</v>
      </c>
      <c r="AD1192" s="2">
        <v>0.75442349910736095</v>
      </c>
      <c r="AE1192" s="5">
        <v>59.100247000000003</v>
      </c>
      <c r="AF1192" s="1">
        <v>16.520125275490098</v>
      </c>
      <c r="AG1192" s="1">
        <v>3075</v>
      </c>
      <c r="AH1192" s="1">
        <v>-8.2247222222222192</v>
      </c>
      <c r="AI1192" s="1">
        <v>-78.414166666666702</v>
      </c>
      <c r="AJ1192" s="6">
        <v>43.778948466739912</v>
      </c>
      <c r="AK1192" s="7">
        <v>13.27834068596936</v>
      </c>
      <c r="AL1192" s="6">
        <v>36.571893765231863</v>
      </c>
      <c r="AM1192" s="1">
        <v>88.529522282780448</v>
      </c>
      <c r="AN1192" s="1">
        <v>12708.055434107373</v>
      </c>
      <c r="AO1192" s="10">
        <v>5</v>
      </c>
      <c r="AP1192" s="11">
        <v>0</v>
      </c>
      <c r="AQ1192" s="11">
        <v>39</v>
      </c>
      <c r="AR1192" s="11">
        <v>39</v>
      </c>
      <c r="AS1192" s="12">
        <v>10.400957290132547</v>
      </c>
    </row>
    <row r="1193" spans="1:45" x14ac:dyDescent="0.25">
      <c r="A1193" s="1" t="s">
        <v>2370</v>
      </c>
      <c r="B1193" s="1" t="s">
        <v>220</v>
      </c>
      <c r="C1193" s="1" t="s">
        <v>2371</v>
      </c>
      <c r="D1193" s="1" t="s">
        <v>2371</v>
      </c>
      <c r="E1193" s="2" t="s">
        <v>3747</v>
      </c>
      <c r="F1193" s="2" t="s">
        <v>3725</v>
      </c>
      <c r="G1193" s="1" t="s">
        <v>3707</v>
      </c>
      <c r="H1193" s="13">
        <v>26038.997477591023</v>
      </c>
      <c r="I1193" s="13">
        <v>26077</v>
      </c>
      <c r="J1193" s="13">
        <f t="shared" si="18"/>
        <v>38.002522408976802</v>
      </c>
      <c r="K1193" s="2">
        <v>1.4594464491838252E-3</v>
      </c>
      <c r="L1193" s="13">
        <v>26272.3845</v>
      </c>
      <c r="M1193" s="13">
        <v>44110.7935</v>
      </c>
      <c r="N1193" s="13">
        <v>23975.375199999999</v>
      </c>
      <c r="O1193" s="13">
        <v>2297.0093000000002</v>
      </c>
      <c r="P1193" s="13">
        <v>20135.4182</v>
      </c>
      <c r="Q1193" s="13">
        <v>-17838.408899999999</v>
      </c>
      <c r="R1193" s="13">
        <v>22432.427500000002</v>
      </c>
      <c r="S1193" s="1">
        <v>13.0543</v>
      </c>
      <c r="T1193" s="1">
        <v>114.4331</v>
      </c>
      <c r="U1193" s="1">
        <v>-101.3788</v>
      </c>
      <c r="V1193" s="1">
        <v>-0.79520000000000002</v>
      </c>
      <c r="W1193" s="1">
        <v>2.8</v>
      </c>
      <c r="X1193" s="2">
        <v>0.23817923840932623</v>
      </c>
      <c r="Y1193" s="2">
        <v>0.15438892510641561</v>
      </c>
      <c r="Z1193" s="2">
        <v>0.60743183648425814</v>
      </c>
      <c r="AA1193" s="3">
        <v>64.62752525252526</v>
      </c>
      <c r="AB1193" s="2">
        <v>1.8625359589659052E-3</v>
      </c>
      <c r="AC1193" s="2">
        <v>2.0836206039942518E-4</v>
      </c>
      <c r="AD1193" s="2">
        <v>0.48742198944091802</v>
      </c>
      <c r="AE1193" s="5">
        <v>34.779792</v>
      </c>
      <c r="AF1193" s="1">
        <v>73.881521176232198</v>
      </c>
      <c r="AG1193" s="1">
        <v>2701</v>
      </c>
      <c r="AH1193" s="1">
        <v>-7.9022222222222203</v>
      </c>
      <c r="AI1193" s="1">
        <v>-78.565555555555505</v>
      </c>
      <c r="AJ1193" s="6">
        <v>78.808759445710436</v>
      </c>
      <c r="AK1193" s="7">
        <v>51.119239724102158</v>
      </c>
      <c r="AL1193" s="6">
        <v>88.438441346651928</v>
      </c>
      <c r="AM1193" s="1">
        <v>45.412965662340312</v>
      </c>
      <c r="AN1193" s="1">
        <v>20155.102484503324</v>
      </c>
      <c r="AO1193" s="10">
        <v>7</v>
      </c>
      <c r="AP1193" s="11">
        <v>26</v>
      </c>
      <c r="AQ1193" s="11">
        <v>72</v>
      </c>
      <c r="AR1193" s="11">
        <v>98</v>
      </c>
      <c r="AS1193" s="12">
        <v>8.1703835491745629</v>
      </c>
    </row>
    <row r="1194" spans="1:45" x14ac:dyDescent="0.25">
      <c r="A1194" s="1" t="s">
        <v>2372</v>
      </c>
      <c r="B1194" s="1" t="s">
        <v>220</v>
      </c>
      <c r="C1194" s="1" t="s">
        <v>2371</v>
      </c>
      <c r="D1194" s="1" t="s">
        <v>2373</v>
      </c>
      <c r="E1194" s="2" t="s">
        <v>3744</v>
      </c>
      <c r="F1194" s="2" t="s">
        <v>3725</v>
      </c>
      <c r="G1194" s="1" t="s">
        <v>3711</v>
      </c>
      <c r="H1194" s="13">
        <v>10092.998356119</v>
      </c>
      <c r="I1194" s="13">
        <v>9842</v>
      </c>
      <c r="J1194" s="13">
        <f t="shared" si="18"/>
        <v>-250.99835611900016</v>
      </c>
      <c r="K1194" s="2">
        <v>-2.4868562072719393E-2</v>
      </c>
      <c r="L1194" s="13">
        <v>10146.641799999999</v>
      </c>
      <c r="M1194" s="13">
        <v>14364.136</v>
      </c>
      <c r="N1194" s="13">
        <v>9334.6414000000004</v>
      </c>
      <c r="O1194" s="13">
        <v>812.00030000000004</v>
      </c>
      <c r="P1194" s="13">
        <v>5029.4946</v>
      </c>
      <c r="Q1194" s="13">
        <v>-4217.4942000000001</v>
      </c>
      <c r="R1194" s="13">
        <v>5841.4948999999997</v>
      </c>
      <c r="S1194" s="1">
        <v>13.251300000000001</v>
      </c>
      <c r="T1194" s="1">
        <v>82.078100000000006</v>
      </c>
      <c r="U1194" s="1">
        <v>-68.826800000000006</v>
      </c>
      <c r="V1194" s="1">
        <v>-0.72199999999999998</v>
      </c>
      <c r="W1194" s="1">
        <v>3</v>
      </c>
      <c r="X1194" s="2">
        <v>0.29252184515342411</v>
      </c>
      <c r="Y1194" s="2">
        <v>0.10119894330420647</v>
      </c>
      <c r="Z1194" s="2">
        <v>0.60627921154236941</v>
      </c>
      <c r="AA1194" s="3">
        <v>64.940506116976707</v>
      </c>
      <c r="AB1194" s="2">
        <v>2.3958728212192248E-4</v>
      </c>
      <c r="AC1194" s="2">
        <v>-3.5911091942703033E-3</v>
      </c>
      <c r="AD1194" s="2">
        <v>0.68281000852584794</v>
      </c>
      <c r="AE1194" s="5">
        <v>44.900427000000001</v>
      </c>
      <c r="AF1194" s="1">
        <v>36.927599009901002</v>
      </c>
      <c r="AG1194" s="1">
        <v>3143</v>
      </c>
      <c r="AH1194" s="1">
        <v>-7.9819444444444496</v>
      </c>
      <c r="AI1194" s="1">
        <v>-78.546666666666695</v>
      </c>
      <c r="AJ1194" s="6">
        <v>54.980432571730589</v>
      </c>
      <c r="AK1194" s="7">
        <v>10.207153806125071</v>
      </c>
      <c r="AL1194" s="6">
        <v>78.164059471332266</v>
      </c>
      <c r="AM1194" s="1">
        <v>90.83765860499345</v>
      </c>
      <c r="AN1194" s="1">
        <v>19403.991629846572</v>
      </c>
      <c r="AO1194" s="10">
        <v>9</v>
      </c>
      <c r="AP1194" s="11">
        <v>0</v>
      </c>
      <c r="AQ1194" s="11">
        <v>46</v>
      </c>
      <c r="AR1194" s="11">
        <v>46</v>
      </c>
      <c r="AS1194" s="12">
        <v>3.4552529182879379</v>
      </c>
    </row>
    <row r="1195" spans="1:45" x14ac:dyDescent="0.25">
      <c r="A1195" s="1" t="s">
        <v>2374</v>
      </c>
      <c r="B1195" s="1" t="s">
        <v>220</v>
      </c>
      <c r="C1195" s="1" t="s">
        <v>2371</v>
      </c>
      <c r="D1195" s="1" t="s">
        <v>2375</v>
      </c>
      <c r="E1195" s="2" t="s">
        <v>3744</v>
      </c>
      <c r="F1195" s="2" t="s">
        <v>3726</v>
      </c>
      <c r="G1195" s="1" t="s">
        <v>3710</v>
      </c>
      <c r="H1195" s="13">
        <v>2626.0017702750001</v>
      </c>
      <c r="I1195" s="13">
        <v>2372</v>
      </c>
      <c r="J1195" s="13">
        <f t="shared" si="18"/>
        <v>-254.00177027500013</v>
      </c>
      <c r="K1195" s="2">
        <v>-9.6725666048732534E-2</v>
      </c>
      <c r="L1195" s="13">
        <v>2602.7366999999999</v>
      </c>
      <c r="M1195" s="13">
        <v>4581.8098</v>
      </c>
      <c r="N1195" s="13">
        <v>2365.9578000000001</v>
      </c>
      <c r="O1195" s="13">
        <v>236.77889999999999</v>
      </c>
      <c r="P1195" s="13">
        <v>2215.8519999999999</v>
      </c>
      <c r="Q1195" s="13">
        <v>-1979.0731000000001</v>
      </c>
      <c r="R1195" s="13">
        <v>2452.6309000000001</v>
      </c>
      <c r="S1195" s="1">
        <v>13.182700000000001</v>
      </c>
      <c r="T1195" s="1">
        <v>123.3677</v>
      </c>
      <c r="U1195" s="1">
        <v>-110.185</v>
      </c>
      <c r="V1195" s="1">
        <v>-0.80689999999999995</v>
      </c>
      <c r="W1195" s="1">
        <v>3.2</v>
      </c>
      <c r="X1195" s="2">
        <v>0.22344013490725126</v>
      </c>
      <c r="Y1195" s="2">
        <v>0.21585160202360876</v>
      </c>
      <c r="Z1195" s="2">
        <v>0.56070826306914001</v>
      </c>
      <c r="AA1195" s="3">
        <v>78.345864661654133</v>
      </c>
      <c r="AB1195" s="2">
        <v>-1.5528431350118388E-2</v>
      </c>
      <c r="AC1195" s="2">
        <v>-1.4427619709537098E-2</v>
      </c>
      <c r="AD1195" s="2">
        <v>0.62769412994384799</v>
      </c>
      <c r="AE1195" s="5">
        <v>42.108386000000003</v>
      </c>
      <c r="AF1195" s="1">
        <v>44.055741036434902</v>
      </c>
      <c r="AG1195" s="1">
        <v>2280</v>
      </c>
      <c r="AH1195" s="1">
        <v>-7.8238888888888898</v>
      </c>
      <c r="AI1195" s="1">
        <v>-78.448055555555598</v>
      </c>
      <c r="AJ1195" s="6">
        <v>29.726652297919419</v>
      </c>
      <c r="AK1195" s="7">
        <v>35.584835720130442</v>
      </c>
      <c r="AL1195" s="6">
        <v>85.518936740048503</v>
      </c>
      <c r="AM1195" s="1">
        <v>70.37350456163179</v>
      </c>
      <c r="AN1195" s="1">
        <v>2616.3644559726217</v>
      </c>
      <c r="AO1195" s="10">
        <v>3</v>
      </c>
      <c r="AP1195" s="11">
        <v>0</v>
      </c>
      <c r="AQ1195" s="11">
        <v>19</v>
      </c>
      <c r="AR1195" s="11">
        <v>19</v>
      </c>
      <c r="AS1195" s="12">
        <v>14.305785123966942</v>
      </c>
    </row>
    <row r="1196" spans="1:45" x14ac:dyDescent="0.25">
      <c r="A1196" s="1" t="s">
        <v>2376</v>
      </c>
      <c r="B1196" s="1" t="s">
        <v>220</v>
      </c>
      <c r="C1196" s="1" t="s">
        <v>2371</v>
      </c>
      <c r="D1196" s="1" t="s">
        <v>2377</v>
      </c>
      <c r="E1196" s="2" t="s">
        <v>3742</v>
      </c>
      <c r="F1196" s="2" t="s">
        <v>3726</v>
      </c>
      <c r="G1196" s="1" t="s">
        <v>3712</v>
      </c>
      <c r="H1196" s="13">
        <v>4225.000005117</v>
      </c>
      <c r="I1196" s="13">
        <v>4068</v>
      </c>
      <c r="J1196" s="13">
        <f t="shared" si="18"/>
        <v>-157.000005117</v>
      </c>
      <c r="K1196" s="2">
        <v>-3.7159764479728637E-2</v>
      </c>
      <c r="L1196" s="13">
        <v>4288.5032000000001</v>
      </c>
      <c r="M1196" s="13">
        <v>7010.0334000000003</v>
      </c>
      <c r="N1196" s="13">
        <v>3880.8152</v>
      </c>
      <c r="O1196" s="13">
        <v>407.68790000000001</v>
      </c>
      <c r="P1196" s="13">
        <v>3129.2181999999998</v>
      </c>
      <c r="Q1196" s="13">
        <v>-2721.5302000000001</v>
      </c>
      <c r="R1196" s="13">
        <v>3536.9061000000002</v>
      </c>
      <c r="S1196" s="1">
        <v>14.433299999999999</v>
      </c>
      <c r="T1196" s="1">
        <v>110.7831</v>
      </c>
      <c r="U1196" s="1">
        <v>-96.349800000000002</v>
      </c>
      <c r="V1196" s="1">
        <v>-0.76949999999999996</v>
      </c>
      <c r="W1196" s="1">
        <v>3.4</v>
      </c>
      <c r="X1196" s="2">
        <v>0.2718780727630285</v>
      </c>
      <c r="Y1196" s="2">
        <v>0.14847590953785644</v>
      </c>
      <c r="Z1196" s="2">
        <v>0.57964601769911506</v>
      </c>
      <c r="AA1196" s="3">
        <v>72.51908396946564</v>
      </c>
      <c r="AB1196" s="2">
        <v>-1.3063149451955192E-2</v>
      </c>
      <c r="AC1196" s="2">
        <v>-5.395077417371108E-3</v>
      </c>
      <c r="AD1196" s="2">
        <v>0.62318313121795599</v>
      </c>
      <c r="AE1196" s="5">
        <v>51.745046000000002</v>
      </c>
      <c r="AF1196" s="1">
        <v>41.022385566321397</v>
      </c>
      <c r="AG1196" s="1">
        <v>2208</v>
      </c>
      <c r="AH1196" s="1">
        <v>-7.6897222222222199</v>
      </c>
      <c r="AI1196" s="1">
        <v>-78.442499999999995</v>
      </c>
      <c r="AJ1196" s="6">
        <v>67.750547685240463</v>
      </c>
      <c r="AK1196" s="7">
        <v>57.50788155603459</v>
      </c>
      <c r="AL1196" s="6">
        <v>76.472707047125752</v>
      </c>
      <c r="AM1196" s="1">
        <v>48.856652584213101</v>
      </c>
      <c r="AN1196" s="1">
        <v>3508.3552704972053</v>
      </c>
      <c r="AO1196" s="10">
        <v>2</v>
      </c>
      <c r="AP1196" s="11">
        <v>0</v>
      </c>
      <c r="AQ1196" s="11">
        <v>27</v>
      </c>
      <c r="AR1196" s="11">
        <v>27</v>
      </c>
      <c r="AS1196" s="12">
        <v>19.90253807106599</v>
      </c>
    </row>
    <row r="1197" spans="1:45" x14ac:dyDescent="0.25">
      <c r="A1197" s="1" t="s">
        <v>2378</v>
      </c>
      <c r="B1197" s="1" t="s">
        <v>220</v>
      </c>
      <c r="C1197" s="1" t="s">
        <v>2371</v>
      </c>
      <c r="D1197" s="1" t="s">
        <v>2379</v>
      </c>
      <c r="E1197" s="2" t="s">
        <v>3742</v>
      </c>
      <c r="F1197" s="2" t="s">
        <v>3726</v>
      </c>
      <c r="G1197" s="1" t="s">
        <v>3708</v>
      </c>
      <c r="H1197" s="13">
        <v>659.00004018000004</v>
      </c>
      <c r="I1197" s="13">
        <v>625</v>
      </c>
      <c r="J1197" s="13">
        <f t="shared" si="18"/>
        <v>-34.000040180000042</v>
      </c>
      <c r="K1197" s="2">
        <v>-5.1593381042455221E-2</v>
      </c>
      <c r="L1197" s="13">
        <v>648.14260000000002</v>
      </c>
      <c r="M1197" s="13">
        <v>1401.2816</v>
      </c>
      <c r="N1197" s="13">
        <v>573.14400000000001</v>
      </c>
      <c r="O1197" s="13">
        <v>74.998599999999996</v>
      </c>
      <c r="P1197" s="13">
        <v>828.13760000000002</v>
      </c>
      <c r="Q1197" s="13">
        <v>-753.13900000000001</v>
      </c>
      <c r="R1197" s="13">
        <v>903.13630000000001</v>
      </c>
      <c r="S1197" s="1">
        <v>14.638</v>
      </c>
      <c r="T1197" s="1">
        <v>161.63319999999999</v>
      </c>
      <c r="U1197" s="1">
        <v>-146.99520000000001</v>
      </c>
      <c r="V1197" s="1">
        <v>-0.83389999999999997</v>
      </c>
      <c r="W1197" s="1">
        <v>3.3</v>
      </c>
      <c r="X1197" s="2">
        <v>0.21759999999999999</v>
      </c>
      <c r="Y1197" s="2">
        <v>0.2016</v>
      </c>
      <c r="Z1197" s="2">
        <v>0.58079999999999998</v>
      </c>
      <c r="AA1197" s="3">
        <v>72.176308539944898</v>
      </c>
      <c r="AB1197" s="2">
        <v>-7.3080152836444423E-3</v>
      </c>
      <c r="AC1197" s="2">
        <v>-7.5388599800531031E-3</v>
      </c>
      <c r="AD1197" s="2">
        <v>0.659010350704193</v>
      </c>
      <c r="AE1197" s="5">
        <v>56.624864000000002</v>
      </c>
      <c r="AF1197" s="1">
        <v>24.382165605095501</v>
      </c>
      <c r="AG1197" s="1">
        <v>1900</v>
      </c>
      <c r="AH1197" s="1">
        <v>-7.9188888888888904</v>
      </c>
      <c r="AI1197" s="1">
        <v>-78.704722222222202</v>
      </c>
      <c r="AJ1197" s="6">
        <v>73.961374298682898</v>
      </c>
      <c r="AK1197" s="7">
        <v>10.32904802910298</v>
      </c>
      <c r="AL1197" s="6">
        <v>86.385072306294177</v>
      </c>
      <c r="AM1197" s="1">
        <v>88.377470857349437</v>
      </c>
      <c r="AN1197" s="1">
        <v>1158.6532003333768</v>
      </c>
      <c r="AO1197" s="10">
        <v>1</v>
      </c>
      <c r="AP1197" s="11">
        <v>0</v>
      </c>
      <c r="AQ1197" s="11">
        <v>4</v>
      </c>
      <c r="AR1197" s="11">
        <v>4</v>
      </c>
      <c r="AS1197" s="12">
        <v>10.749185667752442</v>
      </c>
    </row>
    <row r="1198" spans="1:45" x14ac:dyDescent="0.25">
      <c r="A1198" s="1" t="s">
        <v>2380</v>
      </c>
      <c r="B1198" s="1" t="s">
        <v>220</v>
      </c>
      <c r="C1198" s="1" t="s">
        <v>2371</v>
      </c>
      <c r="D1198" s="1" t="s">
        <v>2381</v>
      </c>
      <c r="E1198" s="2" t="s">
        <v>3743</v>
      </c>
      <c r="F1198" s="2" t="s">
        <v>3725</v>
      </c>
      <c r="G1198" s="1" t="s">
        <v>3710</v>
      </c>
      <c r="H1198" s="13">
        <v>2881.000569103001</v>
      </c>
      <c r="I1198" s="13">
        <v>2618</v>
      </c>
      <c r="J1198" s="13">
        <f t="shared" si="18"/>
        <v>-263.000569103001</v>
      </c>
      <c r="K1198" s="2">
        <v>-9.1287926813872919E-2</v>
      </c>
      <c r="L1198" s="13">
        <v>2964.0763999999999</v>
      </c>
      <c r="M1198" s="13">
        <v>6501.5915999999997</v>
      </c>
      <c r="N1198" s="13">
        <v>2613.1966000000002</v>
      </c>
      <c r="O1198" s="13">
        <v>350.87979999999999</v>
      </c>
      <c r="P1198" s="13">
        <v>3888.395</v>
      </c>
      <c r="Q1198" s="13">
        <v>-3537.5151999999998</v>
      </c>
      <c r="R1198" s="13">
        <v>4239.2748000000001</v>
      </c>
      <c r="S1198" s="1">
        <v>14.827500000000001</v>
      </c>
      <c r="T1198" s="1">
        <v>164.31569999999999</v>
      </c>
      <c r="U1198" s="1">
        <v>-149.48820000000001</v>
      </c>
      <c r="V1198" s="1">
        <v>-0.83450000000000002</v>
      </c>
      <c r="W1198" s="1">
        <v>3.2</v>
      </c>
      <c r="X1198" s="2">
        <v>0.21466768525592056</v>
      </c>
      <c r="Y1198" s="2">
        <v>0.18449197860962566</v>
      </c>
      <c r="Z1198" s="2">
        <v>0.60084033613445376</v>
      </c>
      <c r="AA1198" s="3">
        <v>66.43356643356644</v>
      </c>
      <c r="AB1198" s="2">
        <v>-1.1647891912340835E-2</v>
      </c>
      <c r="AC1198" s="2">
        <v>-1.3582201833512886E-2</v>
      </c>
      <c r="AD1198" s="2">
        <v>0.58059722185134899</v>
      </c>
      <c r="AE1198" s="5">
        <v>49.631062</v>
      </c>
      <c r="AF1198" s="1">
        <v>105.46623794212201</v>
      </c>
      <c r="AG1198" s="1">
        <v>3320</v>
      </c>
      <c r="AH1198" s="1">
        <v>-8.0291666666666703</v>
      </c>
      <c r="AI1198" s="1">
        <v>-78.534999999999997</v>
      </c>
      <c r="AJ1198" s="6">
        <v>90.16859573188934</v>
      </c>
      <c r="AK1198" s="7">
        <v>40.086620550314983</v>
      </c>
      <c r="AL1198" s="6">
        <v>91.829976747891763</v>
      </c>
      <c r="AM1198" s="1">
        <v>66.861934477116279</v>
      </c>
      <c r="AN1198" s="1">
        <v>2991.1805711153179</v>
      </c>
      <c r="AO1198" s="10">
        <v>2</v>
      </c>
      <c r="AP1198" s="11">
        <v>0</v>
      </c>
      <c r="AQ1198" s="11">
        <v>17</v>
      </c>
      <c r="AR1198" s="11">
        <v>17</v>
      </c>
      <c r="AS1198" s="12">
        <v>9.6101002599331604</v>
      </c>
    </row>
    <row r="1199" spans="1:45" x14ac:dyDescent="0.25">
      <c r="A1199" s="1" t="s">
        <v>2382</v>
      </c>
      <c r="B1199" s="1" t="s">
        <v>220</v>
      </c>
      <c r="C1199" s="1" t="s">
        <v>2371</v>
      </c>
      <c r="D1199" s="1" t="s">
        <v>2383</v>
      </c>
      <c r="E1199" s="2" t="s">
        <v>3742</v>
      </c>
      <c r="F1199" s="2" t="s">
        <v>3725</v>
      </c>
      <c r="G1199" s="1" t="s">
        <v>3708</v>
      </c>
      <c r="H1199" s="13">
        <v>554.99979937500007</v>
      </c>
      <c r="I1199" s="13">
        <v>503</v>
      </c>
      <c r="J1199" s="13">
        <f t="shared" si="18"/>
        <v>-51.999799375000066</v>
      </c>
      <c r="K1199" s="2">
        <v>-9.3693366076093021E-2</v>
      </c>
      <c r="L1199" s="13">
        <v>566.43719999999996</v>
      </c>
      <c r="M1199" s="13">
        <v>1079.9811</v>
      </c>
      <c r="N1199" s="13">
        <v>484.94369999999998</v>
      </c>
      <c r="O1199" s="13">
        <v>81.493499999999997</v>
      </c>
      <c r="P1199" s="13">
        <v>595.03740000000005</v>
      </c>
      <c r="Q1199" s="13">
        <v>-513.54390000000001</v>
      </c>
      <c r="R1199" s="13">
        <v>676.53099999999995</v>
      </c>
      <c r="S1199" s="1">
        <v>19.798999999999999</v>
      </c>
      <c r="T1199" s="1">
        <v>144.56530000000001</v>
      </c>
      <c r="U1199" s="1">
        <v>-124.7663</v>
      </c>
      <c r="V1199" s="1">
        <v>-0.7591</v>
      </c>
      <c r="W1199" s="1">
        <v>3.1</v>
      </c>
      <c r="X1199" s="2">
        <v>0.19284294234592445</v>
      </c>
      <c r="Y1199" s="2">
        <v>0.18489065606361829</v>
      </c>
      <c r="Z1199" s="2">
        <v>0.62226640159045721</v>
      </c>
      <c r="AA1199" s="3">
        <v>60.70287539936102</v>
      </c>
      <c r="AB1199" s="2">
        <v>-1.8338650736810513E-2</v>
      </c>
      <c r="AC1199" s="2">
        <v>-1.3955644708449677E-2</v>
      </c>
      <c r="AD1199" s="2">
        <v>0.67815011739730802</v>
      </c>
      <c r="AE1199" s="5">
        <v>59.587083999999997</v>
      </c>
      <c r="AF1199" s="1">
        <v>39.8415657036347</v>
      </c>
      <c r="AG1199" s="1">
        <v>3137</v>
      </c>
      <c r="AH1199" s="1">
        <v>-7.8849999999999998</v>
      </c>
      <c r="AI1199" s="1">
        <v>-78.709444444444401</v>
      </c>
      <c r="AJ1199" s="6">
        <v>70.626326986937073</v>
      </c>
      <c r="AK1199" s="7">
        <v>25.105468377687998</v>
      </c>
      <c r="AL1199" s="6">
        <v>69.945256336219202</v>
      </c>
      <c r="AM1199" s="1">
        <v>73.343792807925141</v>
      </c>
      <c r="AN1199" s="1">
        <v>1296.8825672293397</v>
      </c>
      <c r="AO1199" s="10">
        <v>1</v>
      </c>
      <c r="AP1199" s="11">
        <v>0</v>
      </c>
      <c r="AQ1199" s="11">
        <v>3</v>
      </c>
      <c r="AR1199" s="11">
        <v>3</v>
      </c>
      <c r="AS1199" s="12">
        <v>15</v>
      </c>
    </row>
    <row r="1200" spans="1:45" x14ac:dyDescent="0.25">
      <c r="A1200" s="1" t="s">
        <v>2384</v>
      </c>
      <c r="B1200" s="1" t="s">
        <v>220</v>
      </c>
      <c r="C1200" s="1" t="s">
        <v>2371</v>
      </c>
      <c r="D1200" s="1" t="s">
        <v>2385</v>
      </c>
      <c r="E1200" s="2" t="s">
        <v>3744</v>
      </c>
      <c r="F1200" s="2" t="s">
        <v>3725</v>
      </c>
      <c r="G1200" s="1" t="s">
        <v>3712</v>
      </c>
      <c r="H1200" s="13">
        <v>6403.0003777259999</v>
      </c>
      <c r="I1200" s="13">
        <v>6337</v>
      </c>
      <c r="J1200" s="13">
        <f t="shared" si="18"/>
        <v>-66.000377725999897</v>
      </c>
      <c r="K1200" s="2">
        <v>-1.0307726664454715E-2</v>
      </c>
      <c r="L1200" s="13">
        <v>6428.1493</v>
      </c>
      <c r="M1200" s="13">
        <v>13182.6021</v>
      </c>
      <c r="N1200" s="13">
        <v>5884.2448999999997</v>
      </c>
      <c r="O1200" s="13">
        <v>543.90440000000001</v>
      </c>
      <c r="P1200" s="13">
        <v>7298.3572000000004</v>
      </c>
      <c r="Q1200" s="13">
        <v>-6754.4528</v>
      </c>
      <c r="R1200" s="13">
        <v>7842.2615999999998</v>
      </c>
      <c r="S1200" s="1">
        <v>11.093999999999999</v>
      </c>
      <c r="T1200" s="1">
        <v>148.86439999999999</v>
      </c>
      <c r="U1200" s="1">
        <v>-137.7704</v>
      </c>
      <c r="V1200" s="1">
        <v>-0.86129999999999995</v>
      </c>
      <c r="W1200" s="1">
        <v>3.1</v>
      </c>
      <c r="X1200" s="2">
        <v>0.21145652516963864</v>
      </c>
      <c r="Y1200" s="2">
        <v>0.18115827678712323</v>
      </c>
      <c r="Z1200" s="2">
        <v>0.60738519804323809</v>
      </c>
      <c r="AA1200" s="3">
        <v>64.640166276955057</v>
      </c>
      <c r="AB1200" s="2">
        <v>-9.205832223877497E-4</v>
      </c>
      <c r="AC1200" s="2">
        <v>-1.4790792521202079E-3</v>
      </c>
      <c r="AD1200" s="2">
        <v>0.63601011037826505</v>
      </c>
      <c r="AE1200" s="5">
        <v>47.078977999999999</v>
      </c>
      <c r="AF1200" s="1">
        <v>32.676144028224499</v>
      </c>
      <c r="AG1200" s="1">
        <v>3461</v>
      </c>
      <c r="AH1200" s="1">
        <v>-8.0030555555555605</v>
      </c>
      <c r="AI1200" s="1">
        <v>-78.6041666666667</v>
      </c>
      <c r="AJ1200" s="6">
        <v>80.62496869958342</v>
      </c>
      <c r="AK1200" s="7">
        <v>25.08843506408596</v>
      </c>
      <c r="AL1200" s="6">
        <v>87.062191931235773</v>
      </c>
      <c r="AM1200" s="1">
        <v>80.369858707858143</v>
      </c>
      <c r="AN1200" s="1">
        <v>7317.0659937329592</v>
      </c>
      <c r="AO1200" s="10">
        <v>5</v>
      </c>
      <c r="AP1200" s="11">
        <v>0</v>
      </c>
      <c r="AQ1200" s="11">
        <v>44</v>
      </c>
      <c r="AR1200" s="11">
        <v>44</v>
      </c>
      <c r="AS1200" s="12">
        <v>8.7295489624421201</v>
      </c>
    </row>
    <row r="1201" spans="1:45" x14ac:dyDescent="0.25">
      <c r="A1201" s="1" t="s">
        <v>2386</v>
      </c>
      <c r="B1201" s="1" t="s">
        <v>220</v>
      </c>
      <c r="C1201" s="1" t="s">
        <v>2371</v>
      </c>
      <c r="D1201" s="1" t="s">
        <v>2387</v>
      </c>
      <c r="E1201" s="2" t="s">
        <v>3744</v>
      </c>
      <c r="F1201" s="2" t="s">
        <v>3725</v>
      </c>
      <c r="G1201" s="1" t="s">
        <v>3712</v>
      </c>
      <c r="H1201" s="13">
        <v>7549.9984625670022</v>
      </c>
      <c r="I1201" s="13">
        <v>6923</v>
      </c>
      <c r="J1201" s="13">
        <f t="shared" si="18"/>
        <v>-626.99846256700221</v>
      </c>
      <c r="K1201" s="2">
        <v>-8.3046170893367646E-2</v>
      </c>
      <c r="L1201" s="13">
        <v>7614.0460000000003</v>
      </c>
      <c r="M1201" s="13">
        <v>11945.325999999999</v>
      </c>
      <c r="N1201" s="13">
        <v>7461.6484</v>
      </c>
      <c r="O1201" s="13">
        <v>152.39750000000001</v>
      </c>
      <c r="P1201" s="13">
        <v>4483.6776</v>
      </c>
      <c r="Q1201" s="13">
        <v>-4331.2800999999999</v>
      </c>
      <c r="R1201" s="13">
        <v>4636.0751</v>
      </c>
      <c r="S1201" s="1">
        <v>3.1166</v>
      </c>
      <c r="T1201" s="1">
        <v>91.693700000000007</v>
      </c>
      <c r="U1201" s="1">
        <v>-88.577100000000002</v>
      </c>
      <c r="V1201" s="1">
        <v>-0.93430000000000002</v>
      </c>
      <c r="W1201" s="1">
        <v>3.2</v>
      </c>
      <c r="X1201" s="2">
        <v>0.27329192546583853</v>
      </c>
      <c r="Y1201" s="2">
        <v>0.130001444460494</v>
      </c>
      <c r="Z1201" s="2">
        <v>0.59670663007366753</v>
      </c>
      <c r="AA1201" s="3">
        <v>67.586540789155165</v>
      </c>
      <c r="AB1201" s="2">
        <v>-1.0410503363549983E-2</v>
      </c>
      <c r="AC1201" s="2">
        <v>-1.2309067108600025E-2</v>
      </c>
      <c r="AD1201" s="2">
        <v>0.62588644027710005</v>
      </c>
      <c r="AE1201" s="5">
        <v>65.320656</v>
      </c>
      <c r="AF1201" s="1">
        <v>21.825808588144401</v>
      </c>
      <c r="AG1201" s="1">
        <v>2335</v>
      </c>
      <c r="AH1201" s="1">
        <v>-7.8516666666666701</v>
      </c>
      <c r="AI1201" s="1">
        <v>-78.754166666666706</v>
      </c>
      <c r="AJ1201" s="6">
        <v>81.825035100633286</v>
      </c>
      <c r="AK1201" s="7">
        <v>25.141196342160431</v>
      </c>
      <c r="AL1201" s="6">
        <v>83.831686924421945</v>
      </c>
      <c r="AM1201" s="1">
        <v>69.162587378178074</v>
      </c>
      <c r="AN1201" s="1">
        <v>9229.4772220924697</v>
      </c>
      <c r="AO1201" s="10">
        <v>2</v>
      </c>
      <c r="AP1201" s="11">
        <v>0</v>
      </c>
      <c r="AQ1201" s="11">
        <v>35</v>
      </c>
      <c r="AR1201" s="11">
        <v>35</v>
      </c>
      <c r="AS1201" s="12">
        <v>5.8230944254835038</v>
      </c>
    </row>
    <row r="1202" spans="1:45" x14ac:dyDescent="0.25">
      <c r="A1202" s="1" t="s">
        <v>2388</v>
      </c>
      <c r="B1202" s="1" t="s">
        <v>220</v>
      </c>
      <c r="C1202" s="1" t="s">
        <v>2371</v>
      </c>
      <c r="D1202" s="1" t="s">
        <v>2389</v>
      </c>
      <c r="E1202" s="2" t="s">
        <v>3744</v>
      </c>
      <c r="F1202" s="2" t="s">
        <v>3725</v>
      </c>
      <c r="G1202" s="1" t="s">
        <v>3707</v>
      </c>
      <c r="H1202" s="13">
        <v>23220.985564083971</v>
      </c>
      <c r="I1202" s="13">
        <v>20771</v>
      </c>
      <c r="J1202" s="13">
        <f t="shared" si="18"/>
        <v>-2449.9855640839705</v>
      </c>
      <c r="K1202" s="2">
        <v>-0.10550738931052854</v>
      </c>
      <c r="L1202" s="13">
        <v>23583.624100000001</v>
      </c>
      <c r="M1202" s="13">
        <v>37527.885499999997</v>
      </c>
      <c r="N1202" s="13">
        <v>22863.985100000002</v>
      </c>
      <c r="O1202" s="13">
        <v>719.63900000000001</v>
      </c>
      <c r="P1202" s="13">
        <v>14663.9004</v>
      </c>
      <c r="Q1202" s="13">
        <v>-13944.261399999999</v>
      </c>
      <c r="R1202" s="13">
        <v>15383.539500000001</v>
      </c>
      <c r="S1202" s="1">
        <v>4.7103000000000002</v>
      </c>
      <c r="T1202" s="1">
        <v>95.981300000000005</v>
      </c>
      <c r="U1202" s="1">
        <v>-91.270899999999997</v>
      </c>
      <c r="V1202" s="1">
        <v>-0.90639999999999998</v>
      </c>
      <c r="W1202" s="1">
        <v>3.4</v>
      </c>
      <c r="X1202" s="2">
        <v>0.31033652688845026</v>
      </c>
      <c r="Y1202" s="2">
        <v>0.12661884357999134</v>
      </c>
      <c r="Z1202" s="2">
        <v>0.56304462953155843</v>
      </c>
      <c r="AA1202" s="3">
        <v>77.605814450619931</v>
      </c>
      <c r="AB1202" s="2">
        <v>-1.3716453543164087E-2</v>
      </c>
      <c r="AC1202" s="2">
        <v>-1.5802190973482788E-2</v>
      </c>
      <c r="AD1202" s="2">
        <v>0.63687860965728804</v>
      </c>
      <c r="AE1202" s="5">
        <v>55.754524000000004</v>
      </c>
      <c r="AF1202" s="1">
        <v>64.232201336862403</v>
      </c>
      <c r="AG1202" s="1">
        <v>3049</v>
      </c>
      <c r="AH1202" s="1">
        <v>-7.81527777777778</v>
      </c>
      <c r="AI1202" s="1">
        <v>-78.4166666666667</v>
      </c>
      <c r="AJ1202" s="6">
        <v>72.632247597928796</v>
      </c>
      <c r="AK1202" s="7">
        <v>22.333361708766521</v>
      </c>
      <c r="AL1202" s="6">
        <v>86.060805046013442</v>
      </c>
      <c r="AM1202" s="1">
        <v>83.726824999101339</v>
      </c>
      <c r="AN1202" s="1">
        <v>24723.688556603542</v>
      </c>
      <c r="AO1202" s="10">
        <v>9</v>
      </c>
      <c r="AP1202" s="11">
        <v>0</v>
      </c>
      <c r="AQ1202" s="11">
        <v>107</v>
      </c>
      <c r="AR1202" s="11">
        <v>107</v>
      </c>
      <c r="AS1202" s="12">
        <v>16.882130166448476</v>
      </c>
    </row>
    <row r="1203" spans="1:45" x14ac:dyDescent="0.25">
      <c r="A1203" s="1" t="s">
        <v>2390</v>
      </c>
      <c r="B1203" s="1" t="s">
        <v>220</v>
      </c>
      <c r="C1203" s="1" t="s">
        <v>2391</v>
      </c>
      <c r="D1203" s="1" t="s">
        <v>2392</v>
      </c>
      <c r="E1203" s="2" t="s">
        <v>3747</v>
      </c>
      <c r="F1203" s="2" t="s">
        <v>3731</v>
      </c>
      <c r="G1203" s="1" t="s">
        <v>3707</v>
      </c>
      <c r="H1203" s="13">
        <v>18305.999119263033</v>
      </c>
      <c r="I1203" s="13">
        <v>19190</v>
      </c>
      <c r="J1203" s="13">
        <f t="shared" si="18"/>
        <v>884.00088073696679</v>
      </c>
      <c r="K1203" s="2">
        <v>4.8290228518953142E-2</v>
      </c>
      <c r="L1203" s="13">
        <v>17604.583200000001</v>
      </c>
      <c r="M1203" s="13">
        <v>21494.725699999999</v>
      </c>
      <c r="N1203" s="13">
        <v>13920.6077</v>
      </c>
      <c r="O1203" s="13">
        <v>3683.9753999999998</v>
      </c>
      <c r="P1203" s="13">
        <v>7574.1179000000002</v>
      </c>
      <c r="Q1203" s="13">
        <v>-3890.1424999999999</v>
      </c>
      <c r="R1203" s="13">
        <v>11258.0934</v>
      </c>
      <c r="S1203" s="1">
        <v>37.688400000000001</v>
      </c>
      <c r="T1203" s="1">
        <v>77.486000000000004</v>
      </c>
      <c r="U1203" s="1">
        <v>-39.797600000000003</v>
      </c>
      <c r="V1203" s="1">
        <v>-0.34549999999999997</v>
      </c>
      <c r="W1203" s="1">
        <v>2.2000000000000002</v>
      </c>
      <c r="X1203" s="2">
        <v>0.1983324648254299</v>
      </c>
      <c r="Y1203" s="2">
        <v>0.18999478895257946</v>
      </c>
      <c r="Z1203" s="2">
        <v>0.61167274622199064</v>
      </c>
      <c r="AA1203" s="3">
        <v>63.486113477594145</v>
      </c>
      <c r="AB1203" s="2">
        <v>1.0200567726131204E-2</v>
      </c>
      <c r="AC1203" s="2">
        <v>6.7599579462398474E-3</v>
      </c>
      <c r="AD1203" s="2">
        <v>0.190654516220093</v>
      </c>
      <c r="AE1203" s="5">
        <v>21.034851</v>
      </c>
      <c r="AF1203" s="1">
        <v>27.718397153555902</v>
      </c>
      <c r="AG1203" s="1">
        <v>49</v>
      </c>
      <c r="AH1203" s="1">
        <v>-7.4183333333333303</v>
      </c>
      <c r="AI1203" s="1">
        <v>-79.514722222222204</v>
      </c>
      <c r="AJ1203" s="6">
        <v>87.506314944494051</v>
      </c>
      <c r="AK1203" s="7">
        <v>86.507634804389653</v>
      </c>
      <c r="AL1203" s="6">
        <v>91.031804252141882</v>
      </c>
      <c r="AM1203" s="1">
        <v>5.5072139231730501</v>
      </c>
      <c r="AN1203" s="1">
        <v>8294.7752219913564</v>
      </c>
      <c r="AO1203" s="10">
        <v>3</v>
      </c>
      <c r="AP1203" s="11">
        <v>32</v>
      </c>
      <c r="AQ1203" s="11">
        <v>17</v>
      </c>
      <c r="AR1203" s="11">
        <v>49</v>
      </c>
      <c r="AS1203" s="12">
        <v>0.46595225945455576</v>
      </c>
    </row>
    <row r="1204" spans="1:45" x14ac:dyDescent="0.25">
      <c r="A1204" s="1" t="s">
        <v>2393</v>
      </c>
      <c r="B1204" s="1" t="s">
        <v>220</v>
      </c>
      <c r="C1204" s="1" t="s">
        <v>2391</v>
      </c>
      <c r="D1204" s="1" t="s">
        <v>2394</v>
      </c>
      <c r="E1204" s="2" t="s">
        <v>3741</v>
      </c>
      <c r="F1204" s="2" t="s">
        <v>3731</v>
      </c>
      <c r="G1204" s="1" t="s">
        <v>3707</v>
      </c>
      <c r="H1204" s="13">
        <v>41810.997331764069</v>
      </c>
      <c r="I1204" s="13">
        <v>42834</v>
      </c>
      <c r="J1204" s="13">
        <f t="shared" si="18"/>
        <v>1023.0026682359312</v>
      </c>
      <c r="K1204" s="2">
        <v>2.4467310839742868E-2</v>
      </c>
      <c r="L1204" s="13">
        <v>40221.2399</v>
      </c>
      <c r="M1204" s="13">
        <v>38586.538999999997</v>
      </c>
      <c r="N1204" s="13">
        <v>26948.095499999999</v>
      </c>
      <c r="O1204" s="13">
        <v>13273.144399999999</v>
      </c>
      <c r="P1204" s="13">
        <v>11638.443499999999</v>
      </c>
      <c r="Q1204" s="13">
        <v>1634.7009</v>
      </c>
      <c r="R1204" s="13">
        <v>24911.587899999999</v>
      </c>
      <c r="S1204" s="1">
        <v>67.369699999999995</v>
      </c>
      <c r="T1204" s="1">
        <v>59.072600000000001</v>
      </c>
      <c r="U1204" s="1">
        <v>8.2972000000000001</v>
      </c>
      <c r="V1204" s="1">
        <v>6.5600000000000006E-2</v>
      </c>
      <c r="W1204" s="1">
        <v>2.5</v>
      </c>
      <c r="X1204" s="2">
        <v>0.21933510762478406</v>
      </c>
      <c r="Y1204" s="2">
        <v>0.16307139188495121</v>
      </c>
      <c r="Z1204" s="2">
        <v>0.61759350049026474</v>
      </c>
      <c r="AA1204" s="3">
        <v>61.918802449535036</v>
      </c>
      <c r="AB1204" s="2">
        <v>8.2678491148429067E-3</v>
      </c>
      <c r="AC1204" s="2">
        <v>3.4592237464226017E-3</v>
      </c>
      <c r="AD1204" s="2">
        <v>0.20556795597076399</v>
      </c>
      <c r="AE1204" s="5">
        <v>30.476067</v>
      </c>
      <c r="AF1204" s="1">
        <v>245.93940859889901</v>
      </c>
      <c r="AG1204" s="1">
        <v>124</v>
      </c>
      <c r="AH1204" s="1">
        <v>-7.2436111111111101</v>
      </c>
      <c r="AI1204" s="1">
        <v>-79.470277777777795</v>
      </c>
      <c r="AJ1204" s="6">
        <v>85.611922793632388</v>
      </c>
      <c r="AK1204" s="7">
        <v>68.528229432638781</v>
      </c>
      <c r="AL1204" s="6">
        <v>93.823043218491591</v>
      </c>
      <c r="AM1204" s="1">
        <v>8.833682395679384</v>
      </c>
      <c r="AN1204" s="1">
        <v>7858.5339510491076</v>
      </c>
      <c r="AO1204" s="10">
        <v>4</v>
      </c>
      <c r="AP1204" s="11">
        <v>63</v>
      </c>
      <c r="AQ1204" s="11">
        <v>19</v>
      </c>
      <c r="AR1204" s="11">
        <v>82</v>
      </c>
      <c r="AS1204" s="12">
        <v>0.84230549270209121</v>
      </c>
    </row>
    <row r="1205" spans="1:45" x14ac:dyDescent="0.25">
      <c r="A1205" s="1" t="s">
        <v>2395</v>
      </c>
      <c r="B1205" s="1" t="s">
        <v>220</v>
      </c>
      <c r="C1205" s="1" t="s">
        <v>2391</v>
      </c>
      <c r="D1205" s="1" t="s">
        <v>2396</v>
      </c>
      <c r="E1205" s="2" t="s">
        <v>3745</v>
      </c>
      <c r="F1205" s="2" t="s">
        <v>3731</v>
      </c>
      <c r="G1205" s="1" t="s">
        <v>3712</v>
      </c>
      <c r="H1205" s="13">
        <v>4258.0014628070003</v>
      </c>
      <c r="I1205" s="13">
        <v>4648</v>
      </c>
      <c r="J1205" s="13">
        <f t="shared" si="18"/>
        <v>389.99853719299972</v>
      </c>
      <c r="K1205" s="2">
        <v>9.1591921843986679E-2</v>
      </c>
      <c r="L1205" s="13">
        <v>4091.663</v>
      </c>
      <c r="M1205" s="13">
        <v>3945.8609000000001</v>
      </c>
      <c r="N1205" s="13">
        <v>2793.6089999999999</v>
      </c>
      <c r="O1205" s="13">
        <v>1298.0540000000001</v>
      </c>
      <c r="P1205" s="13">
        <v>1152.2519</v>
      </c>
      <c r="Q1205" s="13">
        <v>145.8021</v>
      </c>
      <c r="R1205" s="13">
        <v>2450.3058999999998</v>
      </c>
      <c r="S1205" s="1">
        <v>64.599699999999999</v>
      </c>
      <c r="T1205" s="1">
        <v>57.343600000000002</v>
      </c>
      <c r="U1205" s="1">
        <v>7.2561</v>
      </c>
      <c r="V1205" s="1">
        <v>5.9499999999999997E-2</v>
      </c>
      <c r="W1205" s="1">
        <v>2.5</v>
      </c>
      <c r="X1205" s="2">
        <v>0.2213855421686747</v>
      </c>
      <c r="Y1205" s="2">
        <v>0.17297762478485371</v>
      </c>
      <c r="Z1205" s="2">
        <v>0.60563683304647165</v>
      </c>
      <c r="AA1205" s="3">
        <v>65.115452930728253</v>
      </c>
      <c r="AB1205" s="2">
        <v>1.7566379491181783E-2</v>
      </c>
      <c r="AC1205" s="2">
        <v>1.2598285186419922E-2</v>
      </c>
      <c r="AD1205" s="2">
        <v>0.24764418601989699</v>
      </c>
      <c r="AE1205" s="5">
        <v>39.803324000000003</v>
      </c>
      <c r="AF1205" s="1">
        <v>82.306786975284396</v>
      </c>
      <c r="AG1205" s="1">
        <v>13</v>
      </c>
      <c r="AH1205" s="1">
        <v>-7.3375000000000004</v>
      </c>
      <c r="AI1205" s="1">
        <v>-79.563055555555593</v>
      </c>
      <c r="AJ1205" s="6">
        <v>84.706073681612736</v>
      </c>
      <c r="AK1205" s="7">
        <v>58.555313019665668</v>
      </c>
      <c r="AL1205" s="6">
        <v>90.022603872503993</v>
      </c>
      <c r="AM1205" s="1">
        <v>7.8837731698359201</v>
      </c>
      <c r="AN1205" s="1">
        <v>1821.9853150408469</v>
      </c>
      <c r="AO1205" s="10">
        <v>1</v>
      </c>
      <c r="AP1205" s="11">
        <v>6</v>
      </c>
      <c r="AQ1205" s="11">
        <v>2</v>
      </c>
      <c r="AR1205" s="11">
        <v>8</v>
      </c>
      <c r="AS1205" s="12">
        <v>1.8278529980657641</v>
      </c>
    </row>
    <row r="1206" spans="1:45" x14ac:dyDescent="0.25">
      <c r="A1206" s="1" t="s">
        <v>2397</v>
      </c>
      <c r="B1206" s="1" t="s">
        <v>220</v>
      </c>
      <c r="C1206" s="1" t="s">
        <v>2391</v>
      </c>
      <c r="D1206" s="1" t="s">
        <v>2391</v>
      </c>
      <c r="E1206" s="2" t="s">
        <v>3741</v>
      </c>
      <c r="F1206" s="2" t="s">
        <v>3731</v>
      </c>
      <c r="G1206" s="1" t="s">
        <v>3707</v>
      </c>
      <c r="H1206" s="13">
        <v>30239.009299466998</v>
      </c>
      <c r="I1206" s="13">
        <v>31797</v>
      </c>
      <c r="J1206" s="13">
        <f t="shared" si="18"/>
        <v>1557.9907005330024</v>
      </c>
      <c r="K1206" s="2">
        <v>5.1522544442633711E-2</v>
      </c>
      <c r="L1206" s="13">
        <v>29091.717799999999</v>
      </c>
      <c r="M1206" s="13">
        <v>32874.597900000001</v>
      </c>
      <c r="N1206" s="13">
        <v>20717.717799999999</v>
      </c>
      <c r="O1206" s="13">
        <v>8374</v>
      </c>
      <c r="P1206" s="13">
        <v>12156.8802</v>
      </c>
      <c r="Q1206" s="13">
        <v>-3782.8802000000001</v>
      </c>
      <c r="R1206" s="13">
        <v>20530.8802</v>
      </c>
      <c r="S1206" s="1">
        <v>54.055199999999999</v>
      </c>
      <c r="T1206" s="1">
        <v>78.474100000000007</v>
      </c>
      <c r="U1206" s="1">
        <v>-24.418900000000001</v>
      </c>
      <c r="V1206" s="1">
        <v>-0.18429999999999999</v>
      </c>
      <c r="W1206" s="1">
        <v>2.4</v>
      </c>
      <c r="X1206" s="2">
        <v>0.21564927508884485</v>
      </c>
      <c r="Y1206" s="2">
        <v>0.1777211686637104</v>
      </c>
      <c r="Z1206" s="2">
        <v>0.60662955624744475</v>
      </c>
      <c r="AA1206" s="3">
        <v>64.845248587277723</v>
      </c>
      <c r="AB1206" s="2">
        <v>1.1640596029931949E-2</v>
      </c>
      <c r="AC1206" s="2">
        <v>7.2028388639013841E-3</v>
      </c>
      <c r="AD1206" s="2">
        <v>0.17670112848281899</v>
      </c>
      <c r="AE1206" s="5">
        <v>11.573225000000001</v>
      </c>
      <c r="AF1206" s="1">
        <v>1067.28274967575</v>
      </c>
      <c r="AG1206" s="1">
        <v>21</v>
      </c>
      <c r="AH1206" s="1">
        <v>-7.4011111111111099</v>
      </c>
      <c r="AI1206" s="1">
        <v>-79.572222222222194</v>
      </c>
      <c r="AJ1206" s="6">
        <v>96.987372489408727</v>
      </c>
      <c r="AK1206" s="7">
        <v>93.542257807703677</v>
      </c>
      <c r="AL1206" s="6">
        <v>96.153380281955037</v>
      </c>
      <c r="AM1206" s="1">
        <v>0.1026237253994533</v>
      </c>
      <c r="AN1206" s="1">
        <v>567.88303555736707</v>
      </c>
      <c r="AO1206" s="10">
        <v>0</v>
      </c>
      <c r="AP1206" s="11">
        <v>49</v>
      </c>
      <c r="AQ1206" s="11">
        <v>0</v>
      </c>
      <c r="AR1206" s="11">
        <v>49</v>
      </c>
      <c r="AS1206" s="12">
        <v>2.0718947477468145E-3</v>
      </c>
    </row>
    <row r="1207" spans="1:45" x14ac:dyDescent="0.25">
      <c r="A1207" s="1" t="s">
        <v>2398</v>
      </c>
      <c r="B1207" s="1" t="s">
        <v>220</v>
      </c>
      <c r="C1207" s="1" t="s">
        <v>2391</v>
      </c>
      <c r="D1207" s="1" t="s">
        <v>2399</v>
      </c>
      <c r="E1207" s="2" t="s">
        <v>3745</v>
      </c>
      <c r="F1207" s="2" t="s">
        <v>3731</v>
      </c>
      <c r="G1207" s="1" t="s">
        <v>3711</v>
      </c>
      <c r="H1207" s="13">
        <v>12205.004103281</v>
      </c>
      <c r="I1207" s="13">
        <v>12386</v>
      </c>
      <c r="J1207" s="13">
        <f t="shared" si="18"/>
        <v>180.99589671899957</v>
      </c>
      <c r="K1207" s="2">
        <v>1.4829646527553687E-2</v>
      </c>
      <c r="L1207" s="13">
        <v>11751.231100000001</v>
      </c>
      <c r="M1207" s="13">
        <v>12631.897800000001</v>
      </c>
      <c r="N1207" s="13">
        <v>8633.7885000000006</v>
      </c>
      <c r="O1207" s="13">
        <v>3117.4425999999999</v>
      </c>
      <c r="P1207" s="13">
        <v>3998.1093000000001</v>
      </c>
      <c r="Q1207" s="13">
        <v>-880.66669999999999</v>
      </c>
      <c r="R1207" s="13">
        <v>7115.5519000000004</v>
      </c>
      <c r="S1207" s="1">
        <v>51.140999999999998</v>
      </c>
      <c r="T1207" s="1">
        <v>65.588099999999997</v>
      </c>
      <c r="U1207" s="1">
        <v>-14.447100000000001</v>
      </c>
      <c r="V1207" s="1">
        <v>-0.12379999999999999</v>
      </c>
      <c r="W1207" s="1">
        <v>2.5</v>
      </c>
      <c r="X1207" s="2">
        <v>0.212901663168093</v>
      </c>
      <c r="Y1207" s="2">
        <v>0.18020345551429032</v>
      </c>
      <c r="Z1207" s="2">
        <v>0.60689488131761671</v>
      </c>
      <c r="AA1207" s="3">
        <v>64.773180790208869</v>
      </c>
      <c r="AB1207" s="2">
        <v>4.8189936160685232E-3</v>
      </c>
      <c r="AC1207" s="2">
        <v>2.1051788517600922E-3</v>
      </c>
      <c r="AD1207" s="2">
        <v>0.28654515743255599</v>
      </c>
      <c r="AE1207" s="5">
        <v>33.728335000000001</v>
      </c>
      <c r="AF1207" s="1">
        <v>72.683088478957202</v>
      </c>
      <c r="AG1207" s="1">
        <v>117</v>
      </c>
      <c r="AH1207" s="1">
        <v>-7.35</v>
      </c>
      <c r="AI1207" s="1">
        <v>-79.455277777777795</v>
      </c>
      <c r="AJ1207" s="6">
        <v>80.31875797359686</v>
      </c>
      <c r="AK1207" s="7">
        <v>37.366650454456149</v>
      </c>
      <c r="AL1207" s="6">
        <v>91.431905334106418</v>
      </c>
      <c r="AM1207" s="1">
        <v>8.8061687438685006</v>
      </c>
      <c r="AN1207" s="1">
        <v>5568.3332387109749</v>
      </c>
      <c r="AO1207" s="10">
        <v>3</v>
      </c>
      <c r="AP1207" s="11">
        <v>17</v>
      </c>
      <c r="AQ1207" s="11">
        <v>21</v>
      </c>
      <c r="AR1207" s="11">
        <v>38</v>
      </c>
      <c r="AS1207" s="12">
        <v>1.8560428523602277</v>
      </c>
    </row>
    <row r="1208" spans="1:45" x14ac:dyDescent="0.25">
      <c r="A1208" s="1" t="s">
        <v>2400</v>
      </c>
      <c r="B1208" s="1" t="s">
        <v>220</v>
      </c>
      <c r="C1208" s="1" t="s">
        <v>2401</v>
      </c>
      <c r="D1208" s="1" t="s">
        <v>2402</v>
      </c>
      <c r="E1208" s="2" t="s">
        <v>3746</v>
      </c>
      <c r="F1208" s="2" t="s">
        <v>3725</v>
      </c>
      <c r="G1208" s="1" t="s">
        <v>3711</v>
      </c>
      <c r="H1208" s="13">
        <v>13641.000756680009</v>
      </c>
      <c r="I1208" s="13">
        <v>15156</v>
      </c>
      <c r="J1208" s="13">
        <f t="shared" si="18"/>
        <v>1514.9992433199914</v>
      </c>
      <c r="K1208" s="2">
        <v>0.11106217720705683</v>
      </c>
      <c r="L1208" s="13">
        <v>13948.918600000001</v>
      </c>
      <c r="M1208" s="13">
        <v>21869.159500000002</v>
      </c>
      <c r="N1208" s="13">
        <v>12798.0103</v>
      </c>
      <c r="O1208" s="13">
        <v>1150.9083000000001</v>
      </c>
      <c r="P1208" s="13">
        <v>9071.1491999999998</v>
      </c>
      <c r="Q1208" s="13">
        <v>-7920.2408999999998</v>
      </c>
      <c r="R1208" s="13">
        <v>10222.057500000001</v>
      </c>
      <c r="S1208" s="1">
        <v>12.8528</v>
      </c>
      <c r="T1208" s="1">
        <v>101.30249999999999</v>
      </c>
      <c r="U1208" s="1">
        <v>-88.449600000000004</v>
      </c>
      <c r="V1208" s="1">
        <v>-0.77480000000000004</v>
      </c>
      <c r="W1208" s="1">
        <v>3.6</v>
      </c>
      <c r="X1208" s="2">
        <v>0.31248350488255477</v>
      </c>
      <c r="Y1208" s="2">
        <v>0.13031142781736607</v>
      </c>
      <c r="Z1208" s="2">
        <v>0.55720506730007913</v>
      </c>
      <c r="AA1208" s="3">
        <v>79.46714031971581</v>
      </c>
      <c r="AB1208" s="2">
        <v>5.5929618707071249E-3</v>
      </c>
      <c r="AC1208" s="2">
        <v>1.515895952018087E-2</v>
      </c>
      <c r="AD1208" s="2">
        <v>0.586897492408753</v>
      </c>
      <c r="AE1208" s="5">
        <v>37.842298999999997</v>
      </c>
      <c r="AF1208" s="1">
        <v>47.418394126146303</v>
      </c>
      <c r="AG1208" s="1">
        <v>3222</v>
      </c>
      <c r="AH1208" s="1">
        <v>-8.2750000000000004</v>
      </c>
      <c r="AI1208" s="1">
        <v>-77.296111111111102</v>
      </c>
      <c r="AJ1208" s="6">
        <v>78.155712269686973</v>
      </c>
      <c r="AK1208" s="7">
        <v>45.035338045338833</v>
      </c>
      <c r="AL1208" s="6">
        <v>61.485377642489652</v>
      </c>
      <c r="AM1208" s="1">
        <v>69.294819214551111</v>
      </c>
      <c r="AN1208" s="1">
        <v>10220.008282493962</v>
      </c>
      <c r="AO1208" s="10">
        <v>2</v>
      </c>
      <c r="AP1208" s="11">
        <v>10</v>
      </c>
      <c r="AQ1208" s="11">
        <v>69</v>
      </c>
      <c r="AR1208" s="11">
        <v>79</v>
      </c>
      <c r="AS1208" s="12">
        <v>22.328422738190554</v>
      </c>
    </row>
    <row r="1209" spans="1:45" x14ac:dyDescent="0.25">
      <c r="A1209" s="1" t="s">
        <v>2403</v>
      </c>
      <c r="B1209" s="1" t="s">
        <v>220</v>
      </c>
      <c r="C1209" s="1" t="s">
        <v>2401</v>
      </c>
      <c r="D1209" s="1" t="s">
        <v>2404</v>
      </c>
      <c r="E1209" s="2" t="s">
        <v>3742</v>
      </c>
      <c r="F1209" s="2" t="s">
        <v>3725</v>
      </c>
      <c r="G1209" s="1" t="s">
        <v>3712</v>
      </c>
      <c r="H1209" s="13">
        <v>4078.9994763039999</v>
      </c>
      <c r="I1209" s="13">
        <v>4333</v>
      </c>
      <c r="J1209" s="13">
        <f t="shared" si="18"/>
        <v>254.00052369600007</v>
      </c>
      <c r="K1209" s="2">
        <v>6.2270300639055511E-2</v>
      </c>
      <c r="L1209" s="13">
        <v>3951.0243999999998</v>
      </c>
      <c r="M1209" s="13">
        <v>6168.7856000000002</v>
      </c>
      <c r="N1209" s="13">
        <v>3462.7002000000002</v>
      </c>
      <c r="O1209" s="13">
        <v>488.32420000000002</v>
      </c>
      <c r="P1209" s="13">
        <v>2706.0853999999999</v>
      </c>
      <c r="Q1209" s="13">
        <v>-2217.7613000000001</v>
      </c>
      <c r="R1209" s="13">
        <v>3194.4096</v>
      </c>
      <c r="S1209" s="1">
        <v>19.3017</v>
      </c>
      <c r="T1209" s="1">
        <v>106.9619</v>
      </c>
      <c r="U1209" s="1">
        <v>-87.660200000000003</v>
      </c>
      <c r="V1209" s="1">
        <v>-0.69430000000000003</v>
      </c>
      <c r="W1209" s="1">
        <v>3.8</v>
      </c>
      <c r="X1209" s="2">
        <v>0.28432956381260099</v>
      </c>
      <c r="Y1209" s="2">
        <v>0.1327025155781214</v>
      </c>
      <c r="Z1209" s="2">
        <v>0.5829679206092776</v>
      </c>
      <c r="AA1209" s="3">
        <v>71.536025336500401</v>
      </c>
      <c r="AB1209" s="2">
        <v>7.1922103465416054E-3</v>
      </c>
      <c r="AC1209" s="2">
        <v>8.6671168093841455E-3</v>
      </c>
      <c r="AD1209" s="2">
        <v>0.58803647756576505</v>
      </c>
      <c r="AE1209" s="5">
        <v>50.457833999999998</v>
      </c>
      <c r="AF1209" s="1">
        <v>19.688640661418699</v>
      </c>
      <c r="AG1209" s="1">
        <v>3189</v>
      </c>
      <c r="AH1209" s="1">
        <v>-8.1269444444444492</v>
      </c>
      <c r="AI1209" s="1">
        <v>-77.395277777777807</v>
      </c>
      <c r="AJ1209" s="6">
        <v>75.090526147950314</v>
      </c>
      <c r="AK1209" s="7">
        <v>37.052477914173927</v>
      </c>
      <c r="AL1209" s="6">
        <v>77.57871373808895</v>
      </c>
      <c r="AM1209" s="1">
        <v>72.846879319960507</v>
      </c>
      <c r="AN1209" s="1">
        <v>3207.8475121020779</v>
      </c>
      <c r="AO1209" s="10">
        <v>4</v>
      </c>
      <c r="AP1209" s="11">
        <v>0</v>
      </c>
      <c r="AQ1209" s="11">
        <v>24</v>
      </c>
      <c r="AR1209" s="11">
        <v>24</v>
      </c>
      <c r="AS1209" s="12">
        <v>4.034102833158447</v>
      </c>
    </row>
    <row r="1210" spans="1:45" x14ac:dyDescent="0.25">
      <c r="A1210" s="1" t="s">
        <v>2405</v>
      </c>
      <c r="B1210" s="1" t="s">
        <v>220</v>
      </c>
      <c r="C1210" s="1" t="s">
        <v>2401</v>
      </c>
      <c r="D1210" s="1" t="s">
        <v>2406</v>
      </c>
      <c r="E1210" s="2" t="s">
        <v>3744</v>
      </c>
      <c r="F1210" s="2" t="s">
        <v>3725</v>
      </c>
      <c r="G1210" s="1" t="s">
        <v>3711</v>
      </c>
      <c r="H1210" s="13">
        <v>12637.995945182</v>
      </c>
      <c r="I1210" s="13">
        <v>14101</v>
      </c>
      <c r="J1210" s="13">
        <f t="shared" si="18"/>
        <v>1463.0040548180004</v>
      </c>
      <c r="K1210" s="2">
        <v>0.11576234564118083</v>
      </c>
      <c r="L1210" s="13">
        <v>12885.841899999999</v>
      </c>
      <c r="M1210" s="13">
        <v>17911.492900000001</v>
      </c>
      <c r="N1210" s="13">
        <v>12431.0265</v>
      </c>
      <c r="O1210" s="13">
        <v>454.81529999999998</v>
      </c>
      <c r="P1210" s="13">
        <v>5480.4664000000002</v>
      </c>
      <c r="Q1210" s="13">
        <v>-5025.6511</v>
      </c>
      <c r="R1210" s="13">
        <v>5935.2817999999997</v>
      </c>
      <c r="S1210" s="1">
        <v>5.9071999999999996</v>
      </c>
      <c r="T1210" s="1">
        <v>71.180999999999997</v>
      </c>
      <c r="U1210" s="1">
        <v>-65.273799999999994</v>
      </c>
      <c r="V1210" s="1">
        <v>-0.84670000000000001</v>
      </c>
      <c r="W1210" s="1">
        <v>4.2</v>
      </c>
      <c r="X1210" s="2">
        <v>0.35025884689029146</v>
      </c>
      <c r="Y1210" s="2">
        <v>0.10091482873555067</v>
      </c>
      <c r="Z1210" s="2">
        <v>0.5488263243741579</v>
      </c>
      <c r="AA1210" s="3">
        <v>82.207003488822849</v>
      </c>
      <c r="AB1210" s="2">
        <v>9.323319677534192E-3</v>
      </c>
      <c r="AC1210" s="2">
        <v>1.5771345216150312E-2</v>
      </c>
      <c r="AD1210" s="2">
        <v>0.73091024160385099</v>
      </c>
      <c r="AE1210" s="5">
        <v>69.702252000000001</v>
      </c>
      <c r="AF1210" s="1">
        <v>50.703239568057597</v>
      </c>
      <c r="AG1210" s="1">
        <v>3166</v>
      </c>
      <c r="AH1210" s="1">
        <v>-8.1244444444444408</v>
      </c>
      <c r="AI1210" s="1">
        <v>-77.515000000000001</v>
      </c>
      <c r="AJ1210" s="6">
        <v>86.971587817698975</v>
      </c>
      <c r="AK1210" s="7">
        <v>24.034315189843038</v>
      </c>
      <c r="AL1210" s="6">
        <v>73.596757502151817</v>
      </c>
      <c r="AM1210" s="1">
        <v>82.015416121600353</v>
      </c>
      <c r="AN1210" s="1">
        <v>11665.493636854288</v>
      </c>
      <c r="AO1210" s="10">
        <v>4</v>
      </c>
      <c r="AP1210" s="11">
        <v>0</v>
      </c>
      <c r="AQ1210" s="11">
        <v>73</v>
      </c>
      <c r="AR1210" s="11">
        <v>73</v>
      </c>
      <c r="AS1210" s="12">
        <v>3.9082034594964892</v>
      </c>
    </row>
    <row r="1211" spans="1:45" x14ac:dyDescent="0.25">
      <c r="A1211" s="1" t="s">
        <v>2407</v>
      </c>
      <c r="B1211" s="1" t="s">
        <v>220</v>
      </c>
      <c r="C1211" s="1" t="s">
        <v>2401</v>
      </c>
      <c r="D1211" s="1" t="s">
        <v>2408</v>
      </c>
      <c r="E1211" s="2" t="s">
        <v>3744</v>
      </c>
      <c r="F1211" s="2" t="s">
        <v>3725</v>
      </c>
      <c r="G1211" s="1" t="s">
        <v>3712</v>
      </c>
      <c r="H1211" s="13">
        <v>6391.999393365998</v>
      </c>
      <c r="I1211" s="13">
        <v>6183</v>
      </c>
      <c r="J1211" s="13">
        <f t="shared" si="18"/>
        <v>-208.999393365998</v>
      </c>
      <c r="K1211" s="2">
        <v>-3.2697029599675832E-2</v>
      </c>
      <c r="L1211" s="13">
        <v>6541.8293000000003</v>
      </c>
      <c r="M1211" s="13">
        <v>10569.9455</v>
      </c>
      <c r="N1211" s="13">
        <v>6232.335</v>
      </c>
      <c r="O1211" s="13">
        <v>309.49430000000001</v>
      </c>
      <c r="P1211" s="13">
        <v>4337.6104999999998</v>
      </c>
      <c r="Q1211" s="13">
        <v>-4028.1161999999999</v>
      </c>
      <c r="R1211" s="13">
        <v>4647.1046999999999</v>
      </c>
      <c r="S1211" s="1">
        <v>7.2347000000000001</v>
      </c>
      <c r="T1211" s="1">
        <v>101.3948</v>
      </c>
      <c r="U1211" s="1">
        <v>-94.1601</v>
      </c>
      <c r="V1211" s="1">
        <v>-0.86680000000000001</v>
      </c>
      <c r="W1211" s="1">
        <v>3.9</v>
      </c>
      <c r="X1211" s="2">
        <v>0.3042212518195051</v>
      </c>
      <c r="Y1211" s="2">
        <v>0.14944201843765162</v>
      </c>
      <c r="Z1211" s="2">
        <v>0.54633672974284331</v>
      </c>
      <c r="AA1211" s="3">
        <v>83.037300177619883</v>
      </c>
      <c r="AB1211" s="2">
        <v>-1.5849857206144957E-3</v>
      </c>
      <c r="AC1211" s="2">
        <v>-4.7378156868226329E-3</v>
      </c>
      <c r="AD1211" s="2">
        <v>0.68516939878463701</v>
      </c>
      <c r="AE1211" s="5">
        <v>57.457552999999997</v>
      </c>
      <c r="AF1211" s="1">
        <v>26.628414417326699</v>
      </c>
      <c r="AG1211" s="1">
        <v>3313</v>
      </c>
      <c r="AH1211" s="1">
        <v>-8.4574999999999996</v>
      </c>
      <c r="AI1211" s="1">
        <v>-77.298333333333304</v>
      </c>
      <c r="AJ1211" s="6">
        <v>87.643409334414301</v>
      </c>
      <c r="AK1211" s="7">
        <v>57.357289996142988</v>
      </c>
      <c r="AL1211" s="6">
        <v>81.181495413930165</v>
      </c>
      <c r="AM1211" s="1">
        <v>80.162114017688253</v>
      </c>
      <c r="AN1211" s="1">
        <v>5098.9564334957686</v>
      </c>
      <c r="AO1211" s="10">
        <v>2</v>
      </c>
      <c r="AP1211" s="11">
        <v>0</v>
      </c>
      <c r="AQ1211" s="11">
        <v>40</v>
      </c>
      <c r="AR1211" s="11">
        <v>40</v>
      </c>
      <c r="AS1211" s="12">
        <v>18.294027565084228</v>
      </c>
    </row>
    <row r="1212" spans="1:45" x14ac:dyDescent="0.25">
      <c r="A1212" s="1" t="s">
        <v>2409</v>
      </c>
      <c r="B1212" s="1" t="s">
        <v>220</v>
      </c>
      <c r="C1212" s="1" t="s">
        <v>2401</v>
      </c>
      <c r="D1212" s="1" t="s">
        <v>2410</v>
      </c>
      <c r="E1212" s="2" t="s">
        <v>3742</v>
      </c>
      <c r="F1212" s="2" t="s">
        <v>3725</v>
      </c>
      <c r="G1212" s="1" t="s">
        <v>3709</v>
      </c>
      <c r="H1212" s="13">
        <v>1228.000565175</v>
      </c>
      <c r="I1212" s="13">
        <v>1171</v>
      </c>
      <c r="J1212" s="13">
        <f t="shared" si="18"/>
        <v>-57.00056517500002</v>
      </c>
      <c r="K1212" s="2">
        <v>-4.6417376987833048E-2</v>
      </c>
      <c r="L1212" s="13">
        <v>1268.4701</v>
      </c>
      <c r="M1212" s="13">
        <v>1867.0026</v>
      </c>
      <c r="N1212" s="13">
        <v>1089.0111999999999</v>
      </c>
      <c r="O1212" s="13">
        <v>179.4589</v>
      </c>
      <c r="P1212" s="13">
        <v>777.9914</v>
      </c>
      <c r="Q1212" s="13">
        <v>-598.53250000000003</v>
      </c>
      <c r="R1212" s="13">
        <v>957.45039999999995</v>
      </c>
      <c r="S1212" s="1">
        <v>22.893999999999998</v>
      </c>
      <c r="T1212" s="1">
        <v>99.250299999999996</v>
      </c>
      <c r="U1212" s="1">
        <v>-76.356300000000005</v>
      </c>
      <c r="V1212" s="1">
        <v>-0.62509999999999999</v>
      </c>
      <c r="W1212" s="1">
        <v>3.5</v>
      </c>
      <c r="X1212" s="2">
        <v>0.22032450896669514</v>
      </c>
      <c r="Y1212" s="2">
        <v>0.15883859948761742</v>
      </c>
      <c r="Z1212" s="2">
        <v>0.62083689154568744</v>
      </c>
      <c r="AA1212" s="3">
        <v>61.072902338376892</v>
      </c>
      <c r="AB1212" s="2">
        <v>-3.985677265349441E-2</v>
      </c>
      <c r="AC1212" s="2">
        <v>-6.7668872827196802E-3</v>
      </c>
      <c r="AD1212" s="2">
        <v>0.53889071941375699</v>
      </c>
      <c r="AE1212" s="5">
        <v>52.202967000000001</v>
      </c>
      <c r="AF1212" s="1">
        <v>15.167725398417501</v>
      </c>
      <c r="AG1212" s="1">
        <v>2381</v>
      </c>
      <c r="AH1212" s="1">
        <v>-8.1872222222222195</v>
      </c>
      <c r="AI1212" s="1">
        <v>-77.343888888888898</v>
      </c>
      <c r="AJ1212" s="6">
        <v>81.552339952872558</v>
      </c>
      <c r="AK1212" s="7">
        <v>39.397659900979647</v>
      </c>
      <c r="AL1212" s="6">
        <v>76.505973086739061</v>
      </c>
      <c r="AM1212" s="1">
        <v>61.146371693810707</v>
      </c>
      <c r="AN1212" s="1">
        <v>1228.7253363210527</v>
      </c>
      <c r="AO1212" s="10">
        <v>1</v>
      </c>
      <c r="AP1212" s="11">
        <v>0</v>
      </c>
      <c r="AQ1212" s="11">
        <v>8</v>
      </c>
      <c r="AR1212" s="11">
        <v>8</v>
      </c>
      <c r="AS1212" s="12">
        <v>17.605354058721936</v>
      </c>
    </row>
    <row r="1213" spans="1:45" x14ac:dyDescent="0.25">
      <c r="A1213" s="1" t="s">
        <v>2411</v>
      </c>
      <c r="B1213" s="1" t="s">
        <v>220</v>
      </c>
      <c r="C1213" s="1" t="s">
        <v>2401</v>
      </c>
      <c r="D1213" s="1" t="s">
        <v>2412</v>
      </c>
      <c r="E1213" s="2" t="s">
        <v>3744</v>
      </c>
      <c r="F1213" s="2" t="s">
        <v>3726</v>
      </c>
      <c r="G1213" s="1" t="s">
        <v>3710</v>
      </c>
      <c r="H1213" s="13">
        <v>3778.9999725509979</v>
      </c>
      <c r="I1213" s="13">
        <v>3816</v>
      </c>
      <c r="J1213" s="13">
        <f t="shared" si="18"/>
        <v>37.000027449002118</v>
      </c>
      <c r="K1213" s="2">
        <v>9.7909573214485651E-3</v>
      </c>
      <c r="L1213" s="13">
        <v>3797.3290000000002</v>
      </c>
      <c r="M1213" s="13">
        <v>5586.3216000000002</v>
      </c>
      <c r="N1213" s="13">
        <v>3489.0861</v>
      </c>
      <c r="O1213" s="13">
        <v>308.24290000000002</v>
      </c>
      <c r="P1213" s="13">
        <v>2097.2354999999998</v>
      </c>
      <c r="Q1213" s="13">
        <v>-1788.9926</v>
      </c>
      <c r="R1213" s="13">
        <v>2405.4785000000002</v>
      </c>
      <c r="S1213" s="1">
        <v>13.1396</v>
      </c>
      <c r="T1213" s="1">
        <v>89.399600000000007</v>
      </c>
      <c r="U1213" s="1">
        <v>-76.260000000000005</v>
      </c>
      <c r="V1213" s="1">
        <v>-0.74370000000000003</v>
      </c>
      <c r="W1213" s="1">
        <v>3.9</v>
      </c>
      <c r="X1213" s="2">
        <v>0.27070230607966456</v>
      </c>
      <c r="Y1213" s="2">
        <v>0.12578616352201258</v>
      </c>
      <c r="Z1213" s="2">
        <v>0.60351153039832284</v>
      </c>
      <c r="AA1213" s="3">
        <v>65.696917064698226</v>
      </c>
      <c r="AB1213" s="2">
        <v>-4.8528944137883334E-3</v>
      </c>
      <c r="AC1213" s="2">
        <v>1.3928743614119998E-3</v>
      </c>
      <c r="AD1213" s="2">
        <v>0.75608742237091098</v>
      </c>
      <c r="AE1213" s="5">
        <v>69.572525999999996</v>
      </c>
      <c r="AF1213" s="1">
        <v>36.435850116344398</v>
      </c>
      <c r="AG1213" s="1">
        <v>2188</v>
      </c>
      <c r="AH1213" s="1">
        <v>-8.0044444444444505</v>
      </c>
      <c r="AI1213" s="1">
        <v>-77.592222222222205</v>
      </c>
      <c r="AJ1213" s="6">
        <v>87.615740739233786</v>
      </c>
      <c r="AK1213" s="7">
        <v>32.35419096969833</v>
      </c>
      <c r="AL1213" s="6">
        <v>64.551684573056178</v>
      </c>
      <c r="AM1213" s="1">
        <v>90.517209806590827</v>
      </c>
      <c r="AN1213" s="1">
        <v>5247.4322827561837</v>
      </c>
      <c r="AO1213" s="10">
        <v>3</v>
      </c>
      <c r="AP1213" s="11">
        <v>0</v>
      </c>
      <c r="AQ1213" s="11">
        <v>20</v>
      </c>
      <c r="AR1213" s="11">
        <v>20</v>
      </c>
      <c r="AS1213" s="12">
        <v>14.50115008625647</v>
      </c>
    </row>
    <row r="1214" spans="1:45" x14ac:dyDescent="0.25">
      <c r="A1214" s="1" t="s">
        <v>2413</v>
      </c>
      <c r="B1214" s="1" t="s">
        <v>220</v>
      </c>
      <c r="C1214" s="1" t="s">
        <v>2401</v>
      </c>
      <c r="D1214" s="1" t="s">
        <v>2414</v>
      </c>
      <c r="E1214" s="2" t="s">
        <v>3744</v>
      </c>
      <c r="F1214" s="2" t="s">
        <v>3726</v>
      </c>
      <c r="G1214" s="1" t="s">
        <v>3709</v>
      </c>
      <c r="H1214" s="13">
        <v>1401.0003897209999</v>
      </c>
      <c r="I1214" s="13">
        <v>1506</v>
      </c>
      <c r="J1214" s="13">
        <f t="shared" si="18"/>
        <v>104.99961027900008</v>
      </c>
      <c r="K1214" s="2">
        <v>7.4946167787940499E-2</v>
      </c>
      <c r="L1214" s="13">
        <v>1436.7913000000001</v>
      </c>
      <c r="M1214" s="13">
        <v>2175.7926000000002</v>
      </c>
      <c r="N1214" s="13">
        <v>1344.5222000000001</v>
      </c>
      <c r="O1214" s="13">
        <v>92.269000000000005</v>
      </c>
      <c r="P1214" s="13">
        <v>831.2704</v>
      </c>
      <c r="Q1214" s="13">
        <v>-739.00139999999999</v>
      </c>
      <c r="R1214" s="13">
        <v>923.5394</v>
      </c>
      <c r="S1214" s="1">
        <v>10.2164</v>
      </c>
      <c r="T1214" s="1">
        <v>92.041600000000003</v>
      </c>
      <c r="U1214" s="1">
        <v>-81.825199999999995</v>
      </c>
      <c r="V1214" s="1">
        <v>-0.80020000000000002</v>
      </c>
      <c r="W1214" s="1">
        <v>3.9</v>
      </c>
      <c r="X1214" s="2">
        <v>0.25033200531208499</v>
      </c>
      <c r="Y1214" s="2">
        <v>9.8937583001328017E-2</v>
      </c>
      <c r="Z1214" s="2">
        <v>0.65073041168658696</v>
      </c>
      <c r="AA1214" s="3">
        <v>53.673469387755105</v>
      </c>
      <c r="AB1214" s="2">
        <v>-6.8958471166646884E-3</v>
      </c>
      <c r="AC1214" s="2">
        <v>1.0377849311505649E-2</v>
      </c>
      <c r="AD1214" s="2">
        <v>0.80568528175354004</v>
      </c>
      <c r="AE1214" s="5">
        <v>59.090909000000003</v>
      </c>
      <c r="AF1214" s="1">
        <v>1.3463427223652</v>
      </c>
      <c r="AG1214" s="1">
        <v>1353</v>
      </c>
      <c r="AH1214" s="1">
        <v>-8.2077777777777694</v>
      </c>
      <c r="AI1214" s="1">
        <v>-76.982777777777798</v>
      </c>
      <c r="AJ1214" s="6">
        <v>16.442817000279039</v>
      </c>
      <c r="AK1214" s="7">
        <v>0.54102018633649507</v>
      </c>
      <c r="AL1214" s="6">
        <v>6.395657956296855</v>
      </c>
      <c r="AM1214" s="1">
        <v>89.342777882543501</v>
      </c>
      <c r="AN1214" s="1">
        <v>1266.0940242822387</v>
      </c>
      <c r="AO1214" s="10">
        <v>2</v>
      </c>
      <c r="AP1214" s="11">
        <v>0</v>
      </c>
      <c r="AQ1214" s="11">
        <v>17</v>
      </c>
      <c r="AR1214" s="11">
        <v>17</v>
      </c>
      <c r="AS1214" s="12">
        <v>32.471200000000003</v>
      </c>
    </row>
    <row r="1215" spans="1:45" x14ac:dyDescent="0.25">
      <c r="A1215" s="1" t="s">
        <v>2415</v>
      </c>
      <c r="B1215" s="1" t="s">
        <v>220</v>
      </c>
      <c r="C1215" s="1" t="s">
        <v>2401</v>
      </c>
      <c r="D1215" s="1" t="s">
        <v>2416</v>
      </c>
      <c r="E1215" s="2" t="s">
        <v>3745</v>
      </c>
      <c r="F1215" s="2" t="s">
        <v>3725</v>
      </c>
      <c r="G1215" s="1" t="s">
        <v>3707</v>
      </c>
      <c r="H1215" s="13">
        <v>19738.00549468899</v>
      </c>
      <c r="I1215" s="13">
        <v>20968</v>
      </c>
      <c r="J1215" s="13">
        <f t="shared" si="18"/>
        <v>1229.9945053110096</v>
      </c>
      <c r="K1215" s="2">
        <v>6.2316048378949468E-2</v>
      </c>
      <c r="L1215" s="13">
        <v>17174.072400000001</v>
      </c>
      <c r="M1215" s="13">
        <v>17956.158200000002</v>
      </c>
      <c r="N1215" s="13">
        <v>11675.2754</v>
      </c>
      <c r="O1215" s="13">
        <v>5498.7969999999996</v>
      </c>
      <c r="P1215" s="13">
        <v>6280.8828000000003</v>
      </c>
      <c r="Q1215" s="13">
        <v>-782.08579999999995</v>
      </c>
      <c r="R1215" s="13">
        <v>11779.679700000001</v>
      </c>
      <c r="S1215" s="1">
        <v>62.610399999999998</v>
      </c>
      <c r="T1215" s="1">
        <v>71.5154</v>
      </c>
      <c r="U1215" s="1">
        <v>-8.9049999999999994</v>
      </c>
      <c r="V1215" s="1">
        <v>-6.6400000000000001E-2</v>
      </c>
      <c r="W1215" s="1">
        <v>3.4</v>
      </c>
      <c r="X1215" s="2">
        <v>0.30360549408622661</v>
      </c>
      <c r="Y1215" s="2">
        <v>8.9612743227775654E-2</v>
      </c>
      <c r="Z1215" s="2">
        <v>0.60678176268599771</v>
      </c>
      <c r="AA1215" s="3">
        <v>64.803898451623041</v>
      </c>
      <c r="AB1215" s="2">
        <v>1.4424369455598329E-2</v>
      </c>
      <c r="AC1215" s="2">
        <v>8.6733223041111085E-3</v>
      </c>
      <c r="AD1215" s="2">
        <v>0.37899398803710899</v>
      </c>
      <c r="AE1215" s="5">
        <v>32.580511999999999</v>
      </c>
      <c r="AF1215" s="1">
        <v>53.788648808157703</v>
      </c>
      <c r="AG1215" s="1">
        <v>3121</v>
      </c>
      <c r="AH1215" s="1">
        <v>-8.0333333333333297</v>
      </c>
      <c r="AI1215" s="1">
        <v>-77.479722222222193</v>
      </c>
      <c r="AJ1215" s="6">
        <v>81.021896747331553</v>
      </c>
      <c r="AK1215" s="7">
        <v>60.518897198386092</v>
      </c>
      <c r="AL1215" s="6">
        <v>86.135045771625713</v>
      </c>
      <c r="AM1215" s="1">
        <v>58.655481687732689</v>
      </c>
      <c r="AN1215" s="1">
        <v>7133.9404580849041</v>
      </c>
      <c r="AO1215" s="10">
        <v>4</v>
      </c>
      <c r="AP1215" s="11">
        <v>12</v>
      </c>
      <c r="AQ1215" s="11">
        <v>38</v>
      </c>
      <c r="AR1215" s="11">
        <v>50</v>
      </c>
      <c r="AS1215" s="12">
        <v>3.4151628403630538</v>
      </c>
    </row>
    <row r="1216" spans="1:45" x14ac:dyDescent="0.25">
      <c r="A1216" s="1" t="s">
        <v>2417</v>
      </c>
      <c r="B1216" s="1" t="s">
        <v>220</v>
      </c>
      <c r="C1216" s="1" t="s">
        <v>2401</v>
      </c>
      <c r="D1216" s="1" t="s">
        <v>2401</v>
      </c>
      <c r="E1216" s="2" t="s">
        <v>3744</v>
      </c>
      <c r="F1216" s="2" t="s">
        <v>3725</v>
      </c>
      <c r="G1216" s="1" t="s">
        <v>3711</v>
      </c>
      <c r="H1216" s="13">
        <v>9824.9973232640114</v>
      </c>
      <c r="I1216" s="13">
        <v>10936</v>
      </c>
      <c r="J1216" s="13">
        <f t="shared" si="18"/>
        <v>1111.0026767359886</v>
      </c>
      <c r="K1216" s="2">
        <v>0.11307918365588897</v>
      </c>
      <c r="L1216" s="13">
        <v>9560.9171000000006</v>
      </c>
      <c r="M1216" s="13">
        <v>13074.712100000001</v>
      </c>
      <c r="N1216" s="13">
        <v>5940.0527000000002</v>
      </c>
      <c r="O1216" s="13">
        <v>3620.8643999999999</v>
      </c>
      <c r="P1216" s="13">
        <v>7134.6593999999996</v>
      </c>
      <c r="Q1216" s="13">
        <v>-3513.7950000000001</v>
      </c>
      <c r="R1216" s="13">
        <v>10755.523800000001</v>
      </c>
      <c r="S1216" s="1">
        <v>63.985199999999999</v>
      </c>
      <c r="T1216" s="1">
        <v>126.0784</v>
      </c>
      <c r="U1216" s="1">
        <v>-62.093200000000003</v>
      </c>
      <c r="V1216" s="1">
        <v>-0.32669999999999999</v>
      </c>
      <c r="W1216" s="1">
        <v>3.6</v>
      </c>
      <c r="X1216" s="2">
        <v>0.32168983174835408</v>
      </c>
      <c r="Y1216" s="2">
        <v>8.1565471836137521E-2</v>
      </c>
      <c r="Z1216" s="2">
        <v>0.59674469641550842</v>
      </c>
      <c r="AA1216" s="3">
        <v>67.575850444376343</v>
      </c>
      <c r="AB1216" s="2">
        <v>2.3159984532606259E-2</v>
      </c>
      <c r="AC1216" s="2">
        <v>1.5422027077510947E-2</v>
      </c>
      <c r="AD1216" s="2">
        <v>0.41363626718521102</v>
      </c>
      <c r="AE1216" s="5">
        <v>35.524977999999997</v>
      </c>
      <c r="AF1216" s="1">
        <v>17.2129043299675</v>
      </c>
      <c r="AG1216" s="1">
        <v>2611</v>
      </c>
      <c r="AH1216" s="1">
        <v>-7.7850000000000001</v>
      </c>
      <c r="AI1216" s="1">
        <v>-77.593888888888898</v>
      </c>
      <c r="AJ1216" s="6">
        <v>86.630032583475497</v>
      </c>
      <c r="AK1216" s="7">
        <v>68.540540491892045</v>
      </c>
      <c r="AL1216" s="6">
        <v>67.497866056283101</v>
      </c>
      <c r="AM1216" s="1">
        <v>65.852420106518522</v>
      </c>
      <c r="AN1216" s="1">
        <v>2989.6475421286532</v>
      </c>
      <c r="AO1216" s="10">
        <v>9</v>
      </c>
      <c r="AP1216" s="11">
        <v>0</v>
      </c>
      <c r="AQ1216" s="11">
        <v>34</v>
      </c>
      <c r="AR1216" s="11">
        <v>34</v>
      </c>
      <c r="AS1216" s="12">
        <v>15.003692514266532</v>
      </c>
    </row>
    <row r="1217" spans="1:45" x14ac:dyDescent="0.25">
      <c r="A1217" s="1" t="s">
        <v>2418</v>
      </c>
      <c r="B1217" s="1" t="s">
        <v>220</v>
      </c>
      <c r="C1217" s="1" t="s">
        <v>2401</v>
      </c>
      <c r="D1217" s="1" t="s">
        <v>2419</v>
      </c>
      <c r="E1217" s="2" t="s">
        <v>3742</v>
      </c>
      <c r="F1217" s="2" t="s">
        <v>3725</v>
      </c>
      <c r="G1217" s="1" t="s">
        <v>3709</v>
      </c>
      <c r="H1217" s="13">
        <v>1789.9996062109999</v>
      </c>
      <c r="I1217" s="13">
        <v>1877</v>
      </c>
      <c r="J1217" s="13">
        <f t="shared" si="18"/>
        <v>87.0003937890001</v>
      </c>
      <c r="K1217" s="2">
        <v>4.8603582641651571E-2</v>
      </c>
      <c r="L1217" s="13">
        <v>1817.7213999999999</v>
      </c>
      <c r="M1217" s="13">
        <v>2540.9501</v>
      </c>
      <c r="N1217" s="13">
        <v>1422.6162999999999</v>
      </c>
      <c r="O1217" s="13">
        <v>395.10509999999999</v>
      </c>
      <c r="P1217" s="13">
        <v>1118.3338000000001</v>
      </c>
      <c r="Q1217" s="13">
        <v>-723.2287</v>
      </c>
      <c r="R1217" s="13">
        <v>1513.4389000000001</v>
      </c>
      <c r="S1217" s="1">
        <v>36.2592</v>
      </c>
      <c r="T1217" s="1">
        <v>102.6307</v>
      </c>
      <c r="U1217" s="1">
        <v>-66.371499999999997</v>
      </c>
      <c r="V1217" s="1">
        <v>-0.47789999999999999</v>
      </c>
      <c r="W1217" s="1">
        <v>3.4</v>
      </c>
      <c r="X1217" s="2">
        <v>0.23867874267448055</v>
      </c>
      <c r="Y1217" s="2">
        <v>0.16515716568993075</v>
      </c>
      <c r="Z1217" s="2">
        <v>0.5961640916355887</v>
      </c>
      <c r="AA1217" s="3">
        <v>67.739052725647895</v>
      </c>
      <c r="AB1217" s="2">
        <v>1.2291417159211671E-2</v>
      </c>
      <c r="AC1217" s="2">
        <v>6.8029438576480139E-3</v>
      </c>
      <c r="AD1217" s="2">
        <v>0.46906840801239003</v>
      </c>
      <c r="AE1217" s="5">
        <v>35.463653000000001</v>
      </c>
      <c r="AF1217" s="1">
        <v>4.6708101272634304</v>
      </c>
      <c r="AG1217" s="1">
        <v>2641</v>
      </c>
      <c r="AH1217" s="1">
        <v>-7.8719444444444502</v>
      </c>
      <c r="AI1217" s="1">
        <v>-77.546666666666695</v>
      </c>
      <c r="AJ1217" s="6">
        <v>92.884076407569054</v>
      </c>
      <c r="AK1217" s="7">
        <v>70.145896449539222</v>
      </c>
      <c r="AL1217" s="6">
        <v>71.153142151986955</v>
      </c>
      <c r="AM1217" s="1">
        <v>70.244286860797544</v>
      </c>
      <c r="AN1217" s="1">
        <v>2176.4588840648457</v>
      </c>
      <c r="AO1217" s="10">
        <v>1</v>
      </c>
      <c r="AP1217" s="11">
        <v>0</v>
      </c>
      <c r="AQ1217" s="11">
        <v>14</v>
      </c>
      <c r="AR1217" s="11">
        <v>14</v>
      </c>
      <c r="AS1217" s="12">
        <v>10.552536231884059</v>
      </c>
    </row>
    <row r="1218" spans="1:45" x14ac:dyDescent="0.25">
      <c r="A1218" s="1" t="s">
        <v>2420</v>
      </c>
      <c r="B1218" s="1" t="s">
        <v>220</v>
      </c>
      <c r="C1218" s="1" t="s">
        <v>2401</v>
      </c>
      <c r="D1218" s="1" t="s">
        <v>2421</v>
      </c>
      <c r="E1218" s="2" t="s">
        <v>3742</v>
      </c>
      <c r="F1218" s="2" t="s">
        <v>3725</v>
      </c>
      <c r="G1218" s="1" t="s">
        <v>3709</v>
      </c>
      <c r="H1218" s="13">
        <v>2350.9993072550001</v>
      </c>
      <c r="I1218" s="13">
        <v>2133</v>
      </c>
      <c r="J1218" s="13">
        <f t="shared" si="18"/>
        <v>-217.99930725500008</v>
      </c>
      <c r="K1218" s="2">
        <v>-9.2726232024939889E-2</v>
      </c>
      <c r="L1218" s="13">
        <v>2363.5713999999998</v>
      </c>
      <c r="M1218" s="13">
        <v>3422.1747999999998</v>
      </c>
      <c r="N1218" s="13">
        <v>2233.4065999999998</v>
      </c>
      <c r="O1218" s="13">
        <v>130.16480000000001</v>
      </c>
      <c r="P1218" s="13">
        <v>1188.7682</v>
      </c>
      <c r="Q1218" s="13">
        <v>-1058.6034</v>
      </c>
      <c r="R1218" s="13">
        <v>1318.933</v>
      </c>
      <c r="S1218" s="1">
        <v>8.9990000000000006</v>
      </c>
      <c r="T1218" s="1">
        <v>82.186000000000007</v>
      </c>
      <c r="U1218" s="1">
        <v>-73.186999999999998</v>
      </c>
      <c r="V1218" s="1">
        <v>-0.80259999999999998</v>
      </c>
      <c r="W1218" s="1">
        <v>3.4</v>
      </c>
      <c r="X1218" s="2">
        <v>0.24660103141115799</v>
      </c>
      <c r="Y1218" s="2">
        <v>0.18330989217065166</v>
      </c>
      <c r="Z1218" s="2">
        <v>0.57008907641819029</v>
      </c>
      <c r="AA1218" s="3">
        <v>75.411184210526315</v>
      </c>
      <c r="AB1218" s="2">
        <v>-1.5815829014664939E-2</v>
      </c>
      <c r="AC1218" s="2">
        <v>-1.3805395776252061E-2</v>
      </c>
      <c r="AD1218" s="2">
        <v>0.70885503292083796</v>
      </c>
      <c r="AE1218" s="5">
        <v>55.996856999999999</v>
      </c>
      <c r="AF1218" s="1">
        <v>18.703646477132299</v>
      </c>
      <c r="AG1218" s="1">
        <v>3316</v>
      </c>
      <c r="AH1218" s="1">
        <v>-8.4380555555555503</v>
      </c>
      <c r="AI1218" s="1">
        <v>-77.3205555555556</v>
      </c>
      <c r="AJ1218" s="6">
        <v>89.076181105365166</v>
      </c>
      <c r="AK1218" s="7">
        <v>51.78768699059961</v>
      </c>
      <c r="AL1218" s="6">
        <v>71.848517179163352</v>
      </c>
      <c r="AM1218" s="1">
        <v>52.558727977412033</v>
      </c>
      <c r="AN1218" s="1">
        <v>3175.8919675325456</v>
      </c>
      <c r="AO1218" s="10">
        <v>2</v>
      </c>
      <c r="AP1218" s="11">
        <v>0</v>
      </c>
      <c r="AQ1218" s="11">
        <v>22</v>
      </c>
      <c r="AR1218" s="11">
        <v>22</v>
      </c>
      <c r="AS1218" s="12">
        <v>10.589592760180995</v>
      </c>
    </row>
    <row r="1219" spans="1:45" x14ac:dyDescent="0.25">
      <c r="A1219" s="1" t="s">
        <v>2422</v>
      </c>
      <c r="B1219" s="1" t="s">
        <v>220</v>
      </c>
      <c r="C1219" s="1" t="s">
        <v>2401</v>
      </c>
      <c r="D1219" s="1" t="s">
        <v>2423</v>
      </c>
      <c r="E1219" s="2" t="s">
        <v>3742</v>
      </c>
      <c r="F1219" s="2" t="s">
        <v>3725</v>
      </c>
      <c r="G1219" s="1" t="s">
        <v>3710</v>
      </c>
      <c r="H1219" s="13">
        <v>2979.9999155669993</v>
      </c>
      <c r="I1219" s="13">
        <v>2829</v>
      </c>
      <c r="J1219" s="13">
        <f t="shared" ref="J1219:J1282" si="19">+I1219-H1219</f>
        <v>-150.99991556699933</v>
      </c>
      <c r="K1219" s="2">
        <v>-5.0671114042051525E-2</v>
      </c>
      <c r="L1219" s="13">
        <v>3013.9819000000002</v>
      </c>
      <c r="M1219" s="13">
        <v>4582.0640000000003</v>
      </c>
      <c r="N1219" s="13">
        <v>2821.5284999999999</v>
      </c>
      <c r="O1219" s="13">
        <v>192.45339999999999</v>
      </c>
      <c r="P1219" s="13">
        <v>1760.5355</v>
      </c>
      <c r="Q1219" s="13">
        <v>-1568.0821000000001</v>
      </c>
      <c r="R1219" s="13">
        <v>1952.9889000000001</v>
      </c>
      <c r="S1219" s="1">
        <v>10.134399999999999</v>
      </c>
      <c r="T1219" s="1">
        <v>92.707999999999998</v>
      </c>
      <c r="U1219" s="1">
        <v>-82.573599999999999</v>
      </c>
      <c r="V1219" s="1">
        <v>-0.80289999999999995</v>
      </c>
      <c r="W1219" s="1">
        <v>4.2</v>
      </c>
      <c r="X1219" s="2">
        <v>0.28207847295864263</v>
      </c>
      <c r="Y1219" s="2">
        <v>0.14810887239307174</v>
      </c>
      <c r="Z1219" s="2">
        <v>0.56981265464828557</v>
      </c>
      <c r="AA1219" s="3">
        <v>75.49627791563276</v>
      </c>
      <c r="AB1219" s="2">
        <v>-3.4854083367523714E-3</v>
      </c>
      <c r="AC1219" s="2">
        <v>-7.4010449325954131E-3</v>
      </c>
      <c r="AD1219" s="2">
        <v>0.69146072864532504</v>
      </c>
      <c r="AE1219" s="5">
        <v>54.115175999999998</v>
      </c>
      <c r="AF1219" s="1">
        <v>24.2063187024368</v>
      </c>
      <c r="AG1219" s="1">
        <v>3123</v>
      </c>
      <c r="AH1219" s="1">
        <v>-8.3077777777777797</v>
      </c>
      <c r="AI1219" s="1">
        <v>-77.4236111111111</v>
      </c>
      <c r="AJ1219" s="6">
        <v>81.989332423018837</v>
      </c>
      <c r="AK1219" s="7">
        <v>34.745881113263252</v>
      </c>
      <c r="AL1219" s="6">
        <v>77.657118098016667</v>
      </c>
      <c r="AM1219" s="1">
        <v>67.151575274264715</v>
      </c>
      <c r="AN1219" s="1">
        <v>3016.6199916374544</v>
      </c>
      <c r="AO1219" s="10">
        <v>1</v>
      </c>
      <c r="AP1219" s="11">
        <v>0</v>
      </c>
      <c r="AQ1219" s="11">
        <v>19</v>
      </c>
      <c r="AR1219" s="11">
        <v>19</v>
      </c>
      <c r="AS1219" s="12">
        <v>3.8952860741273838</v>
      </c>
    </row>
    <row r="1220" spans="1:45" x14ac:dyDescent="0.25">
      <c r="A1220" s="1" t="s">
        <v>2424</v>
      </c>
      <c r="B1220" s="1" t="s">
        <v>220</v>
      </c>
      <c r="C1220" s="1" t="s">
        <v>2401</v>
      </c>
      <c r="D1220" s="1" t="s">
        <v>2425</v>
      </c>
      <c r="E1220" s="2" t="s">
        <v>3743</v>
      </c>
      <c r="F1220" s="2" t="s">
        <v>3725</v>
      </c>
      <c r="G1220" s="1" t="s">
        <v>3710</v>
      </c>
      <c r="H1220" s="13">
        <v>2194.0004351000002</v>
      </c>
      <c r="I1220" s="13">
        <v>2435</v>
      </c>
      <c r="J1220" s="13">
        <f t="shared" si="19"/>
        <v>240.99956489999977</v>
      </c>
      <c r="K1220" s="2">
        <v>0.10984481180789522</v>
      </c>
      <c r="L1220" s="13">
        <v>2260.5774999999999</v>
      </c>
      <c r="M1220" s="13">
        <v>3831.7804999999998</v>
      </c>
      <c r="N1220" s="13">
        <v>2020.5451</v>
      </c>
      <c r="O1220" s="13">
        <v>240.0324</v>
      </c>
      <c r="P1220" s="13">
        <v>1811.2354</v>
      </c>
      <c r="Q1220" s="13">
        <v>-1571.203</v>
      </c>
      <c r="R1220" s="13">
        <v>2051.2678000000001</v>
      </c>
      <c r="S1220" s="1">
        <v>15.759600000000001</v>
      </c>
      <c r="T1220" s="1">
        <v>118.91849999999999</v>
      </c>
      <c r="U1220" s="1">
        <v>-103.1589</v>
      </c>
      <c r="V1220" s="1">
        <v>-0.76600000000000001</v>
      </c>
      <c r="W1220" s="1">
        <v>3.6</v>
      </c>
      <c r="X1220" s="2">
        <v>0.28542094455852157</v>
      </c>
      <c r="Y1220" s="2">
        <v>0.1650924024640657</v>
      </c>
      <c r="Z1220" s="2">
        <v>0.54948665297741273</v>
      </c>
      <c r="AA1220" s="3">
        <v>81.988041853512712</v>
      </c>
      <c r="AB1220" s="2">
        <v>-1.2566194940995201E-2</v>
      </c>
      <c r="AC1220" s="2">
        <v>1.4999986792196163E-2</v>
      </c>
      <c r="AD1220" s="2">
        <v>0.70347374677658103</v>
      </c>
      <c r="AE1220" s="5">
        <v>52.699601000000001</v>
      </c>
      <c r="AF1220" s="1">
        <v>30.4186326674029</v>
      </c>
      <c r="AG1220" s="1">
        <v>2707</v>
      </c>
      <c r="AH1220" s="1">
        <v>-8.3477777777777806</v>
      </c>
      <c r="AI1220" s="1">
        <v>-77.389444444444507</v>
      </c>
      <c r="AJ1220" s="6">
        <v>81.966005210088994</v>
      </c>
      <c r="AK1220" s="7">
        <v>29.477161313528949</v>
      </c>
      <c r="AL1220" s="6">
        <v>64.929142846339616</v>
      </c>
      <c r="AM1220" s="1">
        <v>75.502231324010722</v>
      </c>
      <c r="AN1220" s="1">
        <v>2700.2213167660575</v>
      </c>
      <c r="AO1220" s="10">
        <v>2</v>
      </c>
      <c r="AP1220" s="11">
        <v>0</v>
      </c>
      <c r="AQ1220" s="11">
        <v>18</v>
      </c>
      <c r="AR1220" s="11">
        <v>18</v>
      </c>
      <c r="AS1220" s="12">
        <v>6.4365234375</v>
      </c>
    </row>
    <row r="1221" spans="1:45" x14ac:dyDescent="0.25">
      <c r="A1221" s="1" t="s">
        <v>2426</v>
      </c>
      <c r="B1221" s="1" t="s">
        <v>220</v>
      </c>
      <c r="C1221" s="1" t="s">
        <v>2427</v>
      </c>
      <c r="D1221" s="1" t="s">
        <v>2428</v>
      </c>
      <c r="E1221" s="2" t="s">
        <v>3741</v>
      </c>
      <c r="F1221" s="2" t="s">
        <v>3725</v>
      </c>
      <c r="G1221" s="1" t="s">
        <v>3707</v>
      </c>
      <c r="H1221" s="13">
        <v>72264.006628471747</v>
      </c>
      <c r="I1221" s="13">
        <v>89127</v>
      </c>
      <c r="J1221" s="13">
        <f t="shared" si="19"/>
        <v>16862.993371528253</v>
      </c>
      <c r="K1221" s="2">
        <v>0.23335259361171787</v>
      </c>
      <c r="L1221" s="13">
        <v>72080.629300000001</v>
      </c>
      <c r="M1221" s="13">
        <v>85761.772700000001</v>
      </c>
      <c r="N1221" s="13">
        <v>56973.348100000003</v>
      </c>
      <c r="O1221" s="13">
        <v>15107.281199999999</v>
      </c>
      <c r="P1221" s="13">
        <v>28788.424599999998</v>
      </c>
      <c r="Q1221" s="13">
        <v>-13681.143400000001</v>
      </c>
      <c r="R1221" s="13">
        <v>43895.705800000003</v>
      </c>
      <c r="S1221" s="1">
        <v>38.284500000000001</v>
      </c>
      <c r="T1221" s="1">
        <v>72.954899999999995</v>
      </c>
      <c r="U1221" s="1">
        <v>-34.670400000000001</v>
      </c>
      <c r="V1221" s="1">
        <v>-0.31169999999999998</v>
      </c>
      <c r="W1221" s="1">
        <v>3</v>
      </c>
      <c r="X1221" s="2">
        <v>0.2974070708090702</v>
      </c>
      <c r="Y1221" s="2">
        <v>9.9902386482210781E-2</v>
      </c>
      <c r="Z1221" s="2">
        <v>0.60269054270871902</v>
      </c>
      <c r="AA1221" s="3">
        <v>65.922630128825674</v>
      </c>
      <c r="AB1221" s="2">
        <v>3.1669392078552683E-2</v>
      </c>
      <c r="AC1221" s="2">
        <v>3.041569351283524E-2</v>
      </c>
      <c r="AD1221" s="2">
        <v>0.41335892677307101</v>
      </c>
      <c r="AE1221" s="5">
        <v>34.422424999999997</v>
      </c>
      <c r="AF1221" s="1">
        <v>180.47061042604901</v>
      </c>
      <c r="AG1221" s="1">
        <v>3183</v>
      </c>
      <c r="AH1221" s="1">
        <v>-7.81111111111111</v>
      </c>
      <c r="AI1221" s="1">
        <v>-78.046666666666695</v>
      </c>
      <c r="AJ1221" s="6">
        <v>88.451797914355225</v>
      </c>
      <c r="AK1221" s="7">
        <v>64.884247379970034</v>
      </c>
      <c r="AL1221" s="6">
        <v>84.374367411168919</v>
      </c>
      <c r="AM1221" s="1">
        <v>35.276284075093287</v>
      </c>
      <c r="AN1221" s="1">
        <v>17340.017904976768</v>
      </c>
      <c r="AO1221" s="10">
        <v>13</v>
      </c>
      <c r="AP1221" s="11">
        <v>69</v>
      </c>
      <c r="AQ1221" s="11">
        <v>70</v>
      </c>
      <c r="AR1221" s="11">
        <v>139</v>
      </c>
      <c r="AS1221" s="12">
        <v>0.29438581806224029</v>
      </c>
    </row>
    <row r="1222" spans="1:45" x14ac:dyDescent="0.25">
      <c r="A1222" s="1" t="s">
        <v>2429</v>
      </c>
      <c r="B1222" s="1" t="s">
        <v>220</v>
      </c>
      <c r="C1222" s="1" t="s">
        <v>2427</v>
      </c>
      <c r="D1222" s="1" t="s">
        <v>2430</v>
      </c>
      <c r="E1222" s="2" t="s">
        <v>3744</v>
      </c>
      <c r="F1222" s="2" t="s">
        <v>3725</v>
      </c>
      <c r="G1222" s="1" t="s">
        <v>3707</v>
      </c>
      <c r="H1222" s="13">
        <v>18577.002156234001</v>
      </c>
      <c r="I1222" s="13">
        <v>24336</v>
      </c>
      <c r="J1222" s="13">
        <f t="shared" si="19"/>
        <v>5758.9978437659993</v>
      </c>
      <c r="K1222" s="2">
        <v>0.31000684584802163</v>
      </c>
      <c r="L1222" s="13">
        <v>18820.834599999998</v>
      </c>
      <c r="M1222" s="13">
        <v>24486.461599999999</v>
      </c>
      <c r="N1222" s="13">
        <v>17819.804</v>
      </c>
      <c r="O1222" s="13">
        <v>1001.0306</v>
      </c>
      <c r="P1222" s="13">
        <v>6666.6575999999995</v>
      </c>
      <c r="Q1222" s="13">
        <v>-5665.6270000000004</v>
      </c>
      <c r="R1222" s="13">
        <v>7667.6881000000003</v>
      </c>
      <c r="S1222" s="1">
        <v>9.2457999999999991</v>
      </c>
      <c r="T1222" s="1">
        <v>61.575400000000002</v>
      </c>
      <c r="U1222" s="1">
        <v>-52.329500000000003</v>
      </c>
      <c r="V1222" s="1">
        <v>-0.7389</v>
      </c>
      <c r="W1222" s="1">
        <v>3.7</v>
      </c>
      <c r="X1222" s="2">
        <v>0.29294049967126889</v>
      </c>
      <c r="Y1222" s="2">
        <v>0.11583662064431295</v>
      </c>
      <c r="Z1222" s="2">
        <v>0.59122287968441811</v>
      </c>
      <c r="AA1222" s="3">
        <v>69.140950792326933</v>
      </c>
      <c r="AB1222" s="2">
        <v>2.0498833041591835E-2</v>
      </c>
      <c r="AC1222" s="2">
        <v>3.9329768317023506E-2</v>
      </c>
      <c r="AD1222" s="2">
        <v>0.71554774045944203</v>
      </c>
      <c r="AE1222" s="5">
        <v>67.156456000000006</v>
      </c>
      <c r="AF1222" s="1">
        <v>51.399197713242501</v>
      </c>
      <c r="AG1222" s="1">
        <v>3394</v>
      </c>
      <c r="AH1222" s="1">
        <v>-7.7819444444444397</v>
      </c>
      <c r="AI1222" s="1">
        <v>-77.868333333333297</v>
      </c>
      <c r="AJ1222" s="6">
        <v>47.303262634317697</v>
      </c>
      <c r="AK1222" s="7">
        <v>21.297264757536048</v>
      </c>
      <c r="AL1222" s="6">
        <v>75.924683778142963</v>
      </c>
      <c r="AM1222" s="1">
        <v>87.935979176360377</v>
      </c>
      <c r="AN1222" s="1">
        <v>14822.621193833458</v>
      </c>
      <c r="AO1222" s="10">
        <v>9</v>
      </c>
      <c r="AP1222" s="11">
        <v>0</v>
      </c>
      <c r="AQ1222" s="11">
        <v>90</v>
      </c>
      <c r="AR1222" s="11">
        <v>90</v>
      </c>
      <c r="AS1222" s="12">
        <v>9.6664082533245868</v>
      </c>
    </row>
    <row r="1223" spans="1:45" x14ac:dyDescent="0.25">
      <c r="A1223" s="1" t="s">
        <v>2431</v>
      </c>
      <c r="B1223" s="1" t="s">
        <v>220</v>
      </c>
      <c r="C1223" s="1" t="s">
        <v>2427</v>
      </c>
      <c r="D1223" s="1" t="s">
        <v>2432</v>
      </c>
      <c r="E1223" s="2" t="s">
        <v>3744</v>
      </c>
      <c r="F1223" s="2" t="s">
        <v>3725</v>
      </c>
      <c r="G1223" s="1" t="s">
        <v>3711</v>
      </c>
      <c r="H1223" s="13">
        <v>9607.0044858770088</v>
      </c>
      <c r="I1223" s="13">
        <v>13776</v>
      </c>
      <c r="J1223" s="13">
        <f t="shared" si="19"/>
        <v>4168.9955141229912</v>
      </c>
      <c r="K1223" s="2">
        <v>0.43395373867595421</v>
      </c>
      <c r="L1223" s="13">
        <v>9769.5359000000008</v>
      </c>
      <c r="M1223" s="13">
        <v>12888.9607</v>
      </c>
      <c r="N1223" s="13">
        <v>9216.6329999999998</v>
      </c>
      <c r="O1223" s="13">
        <v>552.90290000000005</v>
      </c>
      <c r="P1223" s="13">
        <v>3672.3276999999998</v>
      </c>
      <c r="Q1223" s="13">
        <v>-3119.4247999999998</v>
      </c>
      <c r="R1223" s="13">
        <v>4225.2305999999999</v>
      </c>
      <c r="S1223" s="1">
        <v>9.7606000000000002</v>
      </c>
      <c r="T1223" s="1">
        <v>64.8292</v>
      </c>
      <c r="U1223" s="1">
        <v>-55.0685</v>
      </c>
      <c r="V1223" s="1">
        <v>-0.73829999999999996</v>
      </c>
      <c r="W1223" s="1">
        <v>4</v>
      </c>
      <c r="X1223" s="2">
        <v>0.34168118466898956</v>
      </c>
      <c r="Y1223" s="2">
        <v>9.8867595818815338E-2</v>
      </c>
      <c r="Z1223" s="2">
        <v>0.55945121951219512</v>
      </c>
      <c r="AA1223" s="3">
        <v>78.746594005449595</v>
      </c>
      <c r="AB1223" s="2">
        <v>2.7051178620898231E-2</v>
      </c>
      <c r="AC1223" s="2">
        <v>5.2839482273959515E-2</v>
      </c>
      <c r="AD1223" s="2">
        <v>0.68826377391815197</v>
      </c>
      <c r="AE1223" s="5">
        <v>46.787947000000003</v>
      </c>
      <c r="AF1223" s="1">
        <v>45.7409703921873</v>
      </c>
      <c r="AG1223" s="1">
        <v>2620</v>
      </c>
      <c r="AH1223" s="1">
        <v>-7.8063888888888897</v>
      </c>
      <c r="AI1223" s="1">
        <v>-77.717500000000001</v>
      </c>
      <c r="AJ1223" s="6">
        <v>79.78583255685227</v>
      </c>
      <c r="AK1223" s="7">
        <v>22.844698406380139</v>
      </c>
      <c r="AL1223" s="6">
        <v>86.962235382847695</v>
      </c>
      <c r="AM1223" s="1">
        <v>88.747684127345721</v>
      </c>
      <c r="AN1223" s="1">
        <v>7978.7771786460216</v>
      </c>
      <c r="AO1223" s="10">
        <v>4</v>
      </c>
      <c r="AP1223" s="11">
        <v>0</v>
      </c>
      <c r="AQ1223" s="11">
        <v>37</v>
      </c>
      <c r="AR1223" s="11">
        <v>37</v>
      </c>
      <c r="AS1223" s="12">
        <v>10.459633246010956</v>
      </c>
    </row>
    <row r="1224" spans="1:45" x14ac:dyDescent="0.25">
      <c r="A1224" s="1" t="s">
        <v>2433</v>
      </c>
      <c r="B1224" s="1" t="s">
        <v>220</v>
      </c>
      <c r="C1224" s="1" t="s">
        <v>2427</v>
      </c>
      <c r="D1224" s="1" t="s">
        <v>2434</v>
      </c>
      <c r="E1224" s="2" t="s">
        <v>3742</v>
      </c>
      <c r="F1224" s="2" t="s">
        <v>3725</v>
      </c>
      <c r="G1224" s="1" t="s">
        <v>3711</v>
      </c>
      <c r="H1224" s="13">
        <v>8522.9999311899992</v>
      </c>
      <c r="I1224" s="13">
        <v>10244</v>
      </c>
      <c r="J1224" s="13">
        <f t="shared" si="19"/>
        <v>1721.0000688100008</v>
      </c>
      <c r="K1224" s="2">
        <v>0.20192421479577685</v>
      </c>
      <c r="L1224" s="13">
        <v>8585.3369000000002</v>
      </c>
      <c r="M1224" s="13">
        <v>12059.094300000001</v>
      </c>
      <c r="N1224" s="13">
        <v>8137.3744999999999</v>
      </c>
      <c r="O1224" s="13">
        <v>447.9624</v>
      </c>
      <c r="P1224" s="13">
        <v>3921.7199000000001</v>
      </c>
      <c r="Q1224" s="13">
        <v>-3473.7575000000002</v>
      </c>
      <c r="R1224" s="13">
        <v>4369.6822000000002</v>
      </c>
      <c r="S1224" s="1">
        <v>8.6796000000000006</v>
      </c>
      <c r="T1224" s="1">
        <v>75.986000000000004</v>
      </c>
      <c r="U1224" s="1">
        <v>-67.306399999999996</v>
      </c>
      <c r="V1224" s="1">
        <v>-0.79500000000000004</v>
      </c>
      <c r="W1224" s="1">
        <v>3.6</v>
      </c>
      <c r="X1224" s="2">
        <v>0.27616165560327999</v>
      </c>
      <c r="Y1224" s="2">
        <v>0.12329168293635298</v>
      </c>
      <c r="Z1224" s="2">
        <v>0.60054666146036706</v>
      </c>
      <c r="AA1224" s="3">
        <v>66.5149544863459</v>
      </c>
      <c r="AB1224" s="2">
        <v>1.3315982893801204E-2</v>
      </c>
      <c r="AC1224" s="2">
        <v>2.6623052834918948E-2</v>
      </c>
      <c r="AD1224" s="2">
        <v>0.70378839969634999</v>
      </c>
      <c r="AE1224" s="5">
        <v>50.103915999999998</v>
      </c>
      <c r="AF1224" s="1">
        <v>98.472361809045196</v>
      </c>
      <c r="AG1224" s="1">
        <v>3244</v>
      </c>
      <c r="AH1224" s="1">
        <v>-7.86</v>
      </c>
      <c r="AI1224" s="1">
        <v>-77.943888888888907</v>
      </c>
      <c r="AJ1224" s="6">
        <v>80.715924284264247</v>
      </c>
      <c r="AK1224" s="7">
        <v>42.001199811166252</v>
      </c>
      <c r="AL1224" s="6">
        <v>71.467161144164578</v>
      </c>
      <c r="AM1224" s="1">
        <v>75.113864726104367</v>
      </c>
      <c r="AN1224" s="1">
        <v>5988.5584901755337</v>
      </c>
      <c r="AO1224" s="10">
        <v>3</v>
      </c>
      <c r="AP1224" s="11">
        <v>0</v>
      </c>
      <c r="AQ1224" s="11">
        <v>42</v>
      </c>
      <c r="AR1224" s="11">
        <v>42</v>
      </c>
      <c r="AS1224" s="12">
        <v>8.20761953464587</v>
      </c>
    </row>
    <row r="1225" spans="1:45" x14ac:dyDescent="0.25">
      <c r="A1225" s="1" t="s">
        <v>2435</v>
      </c>
      <c r="B1225" s="1" t="s">
        <v>220</v>
      </c>
      <c r="C1225" s="1" t="s">
        <v>2427</v>
      </c>
      <c r="D1225" s="1" t="s">
        <v>2436</v>
      </c>
      <c r="E1225" s="2" t="s">
        <v>3742</v>
      </c>
      <c r="F1225" s="2" t="s">
        <v>3725</v>
      </c>
      <c r="G1225" s="1" t="s">
        <v>3711</v>
      </c>
      <c r="H1225" s="13">
        <v>11823.999681819008</v>
      </c>
      <c r="I1225" s="13">
        <v>15665</v>
      </c>
      <c r="J1225" s="13">
        <f t="shared" si="19"/>
        <v>3841.0003181809916</v>
      </c>
      <c r="K1225" s="2">
        <v>0.32484780290437987</v>
      </c>
      <c r="L1225" s="13">
        <v>11964.5389</v>
      </c>
      <c r="M1225" s="13">
        <v>16088.8549</v>
      </c>
      <c r="N1225" s="13">
        <v>11560.1914</v>
      </c>
      <c r="O1225" s="13">
        <v>404.34739999999999</v>
      </c>
      <c r="P1225" s="13">
        <v>4528.6634999999997</v>
      </c>
      <c r="Q1225" s="13">
        <v>-4124.3159999999998</v>
      </c>
      <c r="R1225" s="13">
        <v>4933.0109000000002</v>
      </c>
      <c r="S1225" s="1">
        <v>5.7653999999999996</v>
      </c>
      <c r="T1225" s="1">
        <v>64.572100000000006</v>
      </c>
      <c r="U1225" s="1">
        <v>-58.806699999999999</v>
      </c>
      <c r="V1225" s="1">
        <v>-0.83609999999999995</v>
      </c>
      <c r="W1225" s="1">
        <v>3</v>
      </c>
      <c r="X1225" s="2">
        <v>0.27634854771784234</v>
      </c>
      <c r="Y1225" s="2">
        <v>0.11982125758059368</v>
      </c>
      <c r="Z1225" s="2">
        <v>0.60383019470156396</v>
      </c>
      <c r="AA1225" s="3">
        <v>65.609472460090927</v>
      </c>
      <c r="AB1225" s="2">
        <v>3.3189592640496812E-3</v>
      </c>
      <c r="AC1225" s="2">
        <v>4.1003726738821245E-2</v>
      </c>
      <c r="AD1225" s="2">
        <v>0.72890365123748802</v>
      </c>
      <c r="AE1225" s="5">
        <v>65.502441000000005</v>
      </c>
      <c r="AF1225" s="1">
        <v>64.254911356013395</v>
      </c>
      <c r="AG1225" s="1">
        <v>2943</v>
      </c>
      <c r="AH1225" s="1">
        <v>-7.70583333333333</v>
      </c>
      <c r="AI1225" s="1">
        <v>-78.033611111111099</v>
      </c>
      <c r="AJ1225" s="6">
        <v>68.022001701749573</v>
      </c>
      <c r="AK1225" s="7">
        <v>8.1184174047549167</v>
      </c>
      <c r="AL1225" s="6">
        <v>68.998152619528653</v>
      </c>
      <c r="AM1225" s="1">
        <v>96.910850623586882</v>
      </c>
      <c r="AN1225" s="1">
        <v>8970.3900676503781</v>
      </c>
      <c r="AO1225" s="10">
        <v>5</v>
      </c>
      <c r="AP1225" s="11">
        <v>0</v>
      </c>
      <c r="AQ1225" s="11">
        <v>48</v>
      </c>
      <c r="AR1225" s="11">
        <v>48</v>
      </c>
      <c r="AS1225" s="12">
        <v>19.236410698878345</v>
      </c>
    </row>
    <row r="1226" spans="1:45" x14ac:dyDescent="0.25">
      <c r="A1226" s="1" t="s">
        <v>2437</v>
      </c>
      <c r="B1226" s="1" t="s">
        <v>220</v>
      </c>
      <c r="C1226" s="1" t="s">
        <v>2427</v>
      </c>
      <c r="D1226" s="1" t="s">
        <v>2438</v>
      </c>
      <c r="E1226" s="2" t="s">
        <v>3744</v>
      </c>
      <c r="F1226" s="2" t="s">
        <v>3725</v>
      </c>
      <c r="G1226" s="1" t="s">
        <v>3711</v>
      </c>
      <c r="H1226" s="13">
        <v>14228.00583532199</v>
      </c>
      <c r="I1226" s="13">
        <v>18708</v>
      </c>
      <c r="J1226" s="13">
        <f t="shared" si="19"/>
        <v>4479.9941646780098</v>
      </c>
      <c r="K1226" s="2">
        <v>0.31487154394863404</v>
      </c>
      <c r="L1226" s="13">
        <v>14456.346600000001</v>
      </c>
      <c r="M1226" s="13">
        <v>19671.473399999999</v>
      </c>
      <c r="N1226" s="13">
        <v>13974.4588</v>
      </c>
      <c r="O1226" s="13">
        <v>481.88780000000003</v>
      </c>
      <c r="P1226" s="13">
        <v>5697.0145000000002</v>
      </c>
      <c r="Q1226" s="13">
        <v>-5215.1268</v>
      </c>
      <c r="R1226" s="13">
        <v>6178.9022999999997</v>
      </c>
      <c r="S1226" s="1">
        <v>5.6479999999999997</v>
      </c>
      <c r="T1226" s="1">
        <v>66.7727</v>
      </c>
      <c r="U1226" s="1">
        <v>-61.124600000000001</v>
      </c>
      <c r="V1226" s="1">
        <v>-0.84399999999999997</v>
      </c>
      <c r="W1226" s="1">
        <v>3.7</v>
      </c>
      <c r="X1226" s="2">
        <v>0.30527047252512296</v>
      </c>
      <c r="Y1226" s="2">
        <v>0.11246525550566602</v>
      </c>
      <c r="Z1226" s="2">
        <v>0.58226427196921104</v>
      </c>
      <c r="AA1226" s="3">
        <v>71.743321399063618</v>
      </c>
      <c r="AB1226" s="2">
        <v>2.1721396907437018E-2</v>
      </c>
      <c r="AC1226" s="2">
        <v>3.9880255882410953E-2</v>
      </c>
      <c r="AD1226" s="2">
        <v>0.79461199045181297</v>
      </c>
      <c r="AE1226" s="5">
        <v>64.148054000000002</v>
      </c>
      <c r="AF1226" s="1">
        <v>51.452000739873</v>
      </c>
      <c r="AG1226" s="1">
        <v>2688</v>
      </c>
      <c r="AH1226" s="1">
        <v>-7.7861111111111097</v>
      </c>
      <c r="AI1226" s="1">
        <v>-78.141944444444505</v>
      </c>
      <c r="AJ1226" s="6">
        <v>41.195429973826762</v>
      </c>
      <c r="AK1226" s="7">
        <v>17.512576068230409</v>
      </c>
      <c r="AL1226" s="6">
        <v>42.031194471405144</v>
      </c>
      <c r="AM1226" s="1">
        <v>96.988888523383793</v>
      </c>
      <c r="AN1226" s="1">
        <v>12539.340026144608</v>
      </c>
      <c r="AO1226" s="10">
        <v>5</v>
      </c>
      <c r="AP1226" s="11">
        <v>0</v>
      </c>
      <c r="AQ1226" s="11">
        <v>66</v>
      </c>
      <c r="AR1226" s="11">
        <v>66</v>
      </c>
      <c r="AS1226" s="12">
        <v>22.061290821854204</v>
      </c>
    </row>
    <row r="1227" spans="1:45" x14ac:dyDescent="0.25">
      <c r="A1227" s="1" t="s">
        <v>2439</v>
      </c>
      <c r="B1227" s="1" t="s">
        <v>220</v>
      </c>
      <c r="C1227" s="1" t="s">
        <v>2427</v>
      </c>
      <c r="D1227" s="1" t="s">
        <v>2440</v>
      </c>
      <c r="E1227" s="2" t="s">
        <v>3744</v>
      </c>
      <c r="F1227" s="2" t="s">
        <v>3725</v>
      </c>
      <c r="G1227" s="1" t="s">
        <v>3711</v>
      </c>
      <c r="H1227" s="13">
        <v>9585.9996977929986</v>
      </c>
      <c r="I1227" s="13">
        <v>12639</v>
      </c>
      <c r="J1227" s="13">
        <f t="shared" si="19"/>
        <v>3053.0003022070014</v>
      </c>
      <c r="K1227" s="2">
        <v>0.31848533261584588</v>
      </c>
      <c r="L1227" s="13">
        <v>9991.6977999999999</v>
      </c>
      <c r="M1227" s="13">
        <v>14284.223900000001</v>
      </c>
      <c r="N1227" s="13">
        <v>9283.7441999999992</v>
      </c>
      <c r="O1227" s="13">
        <v>707.95360000000005</v>
      </c>
      <c r="P1227" s="13">
        <v>5000.4798000000001</v>
      </c>
      <c r="Q1227" s="13">
        <v>-4292.5262000000002</v>
      </c>
      <c r="R1227" s="13">
        <v>5708.4333999999999</v>
      </c>
      <c r="S1227" s="1">
        <v>11.665100000000001</v>
      </c>
      <c r="T1227" s="1">
        <v>82.394099999999995</v>
      </c>
      <c r="U1227" s="1">
        <v>-70.728999999999999</v>
      </c>
      <c r="V1227" s="1">
        <v>-0.752</v>
      </c>
      <c r="W1227" s="1">
        <v>3.9</v>
      </c>
      <c r="X1227" s="2">
        <v>0.29606772687712635</v>
      </c>
      <c r="Y1227" s="2">
        <v>0.11606930928079753</v>
      </c>
      <c r="Z1227" s="2">
        <v>0.58786296384207615</v>
      </c>
      <c r="AA1227" s="3">
        <v>70.107671601615067</v>
      </c>
      <c r="AB1227" s="2">
        <v>1.9144351422666128E-2</v>
      </c>
      <c r="AC1227" s="2">
        <v>4.0288062000396252E-2</v>
      </c>
      <c r="AD1227" s="2">
        <v>0.74257254600524902</v>
      </c>
      <c r="AE1227" s="5">
        <v>63.140962000000002</v>
      </c>
      <c r="AF1227" s="1">
        <v>32.924605975064701</v>
      </c>
      <c r="AG1227" s="1">
        <v>2840</v>
      </c>
      <c r="AH1227" s="1">
        <v>-7.9113888888888901</v>
      </c>
      <c r="AI1227" s="1">
        <v>-77.906111111111102</v>
      </c>
      <c r="AJ1227" s="6">
        <v>82.152572102684161</v>
      </c>
      <c r="AK1227" s="7">
        <v>33.983739541572227</v>
      </c>
      <c r="AL1227" s="6">
        <v>69.871490222206972</v>
      </c>
      <c r="AM1227" s="1">
        <v>77.308185414351911</v>
      </c>
      <c r="AN1227" s="1">
        <v>6830.0058366305248</v>
      </c>
      <c r="AO1227" s="10">
        <v>5</v>
      </c>
      <c r="AP1227" s="11">
        <v>0</v>
      </c>
      <c r="AQ1227" s="11">
        <v>50</v>
      </c>
      <c r="AR1227" s="11">
        <v>50</v>
      </c>
      <c r="AS1227" s="12">
        <v>27.856550022431584</v>
      </c>
    </row>
    <row r="1228" spans="1:45" x14ac:dyDescent="0.25">
      <c r="A1228" s="1" t="s">
        <v>2441</v>
      </c>
      <c r="B1228" s="1" t="s">
        <v>220</v>
      </c>
      <c r="C1228" s="1" t="s">
        <v>2427</v>
      </c>
      <c r="D1228" s="1" t="s">
        <v>2442</v>
      </c>
      <c r="E1228" s="2" t="s">
        <v>3744</v>
      </c>
      <c r="F1228" s="2" t="s">
        <v>3725</v>
      </c>
      <c r="G1228" s="1" t="s">
        <v>3711</v>
      </c>
      <c r="H1228" s="13">
        <v>13762.99847742694</v>
      </c>
      <c r="I1228" s="13">
        <v>17252</v>
      </c>
      <c r="J1228" s="13">
        <f t="shared" si="19"/>
        <v>3489.0015225730604</v>
      </c>
      <c r="K1228" s="2">
        <v>0.25350591502974185</v>
      </c>
      <c r="L1228" s="13">
        <v>13998.0733</v>
      </c>
      <c r="M1228" s="13">
        <v>19224.887900000002</v>
      </c>
      <c r="N1228" s="13">
        <v>13492.8125</v>
      </c>
      <c r="O1228" s="13">
        <v>505.26069999999999</v>
      </c>
      <c r="P1228" s="13">
        <v>5732.0753999999997</v>
      </c>
      <c r="Q1228" s="13">
        <v>-5226.8145999999997</v>
      </c>
      <c r="R1228" s="13">
        <v>6237.3361000000004</v>
      </c>
      <c r="S1228" s="1">
        <v>6.0833000000000004</v>
      </c>
      <c r="T1228" s="1">
        <v>69.013400000000004</v>
      </c>
      <c r="U1228" s="1">
        <v>-62.930100000000003</v>
      </c>
      <c r="V1228" s="1">
        <v>-0.83799999999999997</v>
      </c>
      <c r="W1228" s="1">
        <v>4.0999999999999996</v>
      </c>
      <c r="X1228" s="2">
        <v>0.30813818687688382</v>
      </c>
      <c r="Y1228" s="2">
        <v>0.10908880129840018</v>
      </c>
      <c r="Z1228" s="2">
        <v>0.58277301182471597</v>
      </c>
      <c r="AA1228" s="3">
        <v>71.593395663417553</v>
      </c>
      <c r="AB1228" s="2">
        <v>1.8428271082970848E-2</v>
      </c>
      <c r="AC1228" s="2">
        <v>3.2804342721277857E-2</v>
      </c>
      <c r="AD1228" s="2">
        <v>0.78451490402221702</v>
      </c>
      <c r="AE1228" s="5">
        <v>64.077053000000006</v>
      </c>
      <c r="AF1228" s="1">
        <v>40.9843547937216</v>
      </c>
      <c r="AG1228" s="1">
        <v>2697</v>
      </c>
      <c r="AH1228" s="1">
        <v>-7.6991666666666703</v>
      </c>
      <c r="AI1228" s="1">
        <v>-77.743611111111093</v>
      </c>
      <c r="AJ1228" s="6">
        <v>71.355952157351794</v>
      </c>
      <c r="AK1228" s="7">
        <v>18.62635633247713</v>
      </c>
      <c r="AL1228" s="6">
        <v>45.871269502589769</v>
      </c>
      <c r="AM1228" s="1">
        <v>94.924863800714306</v>
      </c>
      <c r="AN1228" s="1">
        <v>13444.99387529814</v>
      </c>
      <c r="AO1228" s="10">
        <v>5</v>
      </c>
      <c r="AP1228" s="11">
        <v>0</v>
      </c>
      <c r="AQ1228" s="11">
        <v>64</v>
      </c>
      <c r="AR1228" s="11">
        <v>64</v>
      </c>
      <c r="AS1228" s="12">
        <v>28.435443037974682</v>
      </c>
    </row>
    <row r="1229" spans="1:45" x14ac:dyDescent="0.25">
      <c r="A1229" s="1" t="s">
        <v>2443</v>
      </c>
      <c r="B1229" s="1" t="s">
        <v>220</v>
      </c>
      <c r="C1229" s="1" t="s">
        <v>2444</v>
      </c>
      <c r="D1229" s="1" t="s">
        <v>2444</v>
      </c>
      <c r="E1229" s="2" t="s">
        <v>3746</v>
      </c>
      <c r="F1229" s="2" t="s">
        <v>3725</v>
      </c>
      <c r="G1229" s="1" t="s">
        <v>3707</v>
      </c>
      <c r="H1229" s="13">
        <v>19897.00875685802</v>
      </c>
      <c r="I1229" s="13">
        <v>19362</v>
      </c>
      <c r="J1229" s="13">
        <f t="shared" si="19"/>
        <v>-535.00875685802021</v>
      </c>
      <c r="K1229" s="2">
        <v>-2.6888903924999055E-2</v>
      </c>
      <c r="L1229" s="13">
        <v>20277.9594</v>
      </c>
      <c r="M1229" s="13">
        <v>38788.737500000003</v>
      </c>
      <c r="N1229" s="13">
        <v>19048.9519</v>
      </c>
      <c r="O1229" s="13">
        <v>1229.0074999999999</v>
      </c>
      <c r="P1229" s="13">
        <v>19739.785599999999</v>
      </c>
      <c r="Q1229" s="13">
        <v>-18510.7781</v>
      </c>
      <c r="R1229" s="13">
        <v>20968.793099999999</v>
      </c>
      <c r="S1229" s="1">
        <v>8.3228000000000009</v>
      </c>
      <c r="T1229" s="1">
        <v>133.67789999999999</v>
      </c>
      <c r="U1229" s="1">
        <v>-125.35509999999999</v>
      </c>
      <c r="V1229" s="1">
        <v>-0.88280000000000003</v>
      </c>
      <c r="W1229" s="1">
        <v>3.2</v>
      </c>
      <c r="X1229" s="2">
        <v>0.28814172089660162</v>
      </c>
      <c r="Y1229" s="2">
        <v>0.1464724718520814</v>
      </c>
      <c r="Z1229" s="2">
        <v>0.56538580725131704</v>
      </c>
      <c r="AA1229" s="3">
        <v>76.870375445327483</v>
      </c>
      <c r="AB1229" s="2">
        <v>-1.4927245602206485E-3</v>
      </c>
      <c r="AC1229" s="2">
        <v>-3.8862893848099489E-3</v>
      </c>
      <c r="AD1229" s="2">
        <v>0.61036628484725897</v>
      </c>
      <c r="AE1229" s="5">
        <v>45.926741</v>
      </c>
      <c r="AF1229" s="1">
        <v>23.0982740795246</v>
      </c>
      <c r="AG1229" s="1">
        <v>3126</v>
      </c>
      <c r="AH1229" s="1">
        <v>-8.1452777777777694</v>
      </c>
      <c r="AI1229" s="1">
        <v>-78.1736111111111</v>
      </c>
      <c r="AJ1229" s="6">
        <v>78.870948882268365</v>
      </c>
      <c r="AK1229" s="7">
        <v>44.775704683574283</v>
      </c>
      <c r="AL1229" s="6">
        <v>63.187354387039782</v>
      </c>
      <c r="AM1229" s="1">
        <v>60.783578432514297</v>
      </c>
      <c r="AN1229" s="1">
        <v>21161.84023413929</v>
      </c>
      <c r="AO1229" s="10">
        <v>7</v>
      </c>
      <c r="AP1229" s="11">
        <v>18</v>
      </c>
      <c r="AQ1229" s="11">
        <v>86</v>
      </c>
      <c r="AR1229" s="11">
        <v>104</v>
      </c>
      <c r="AS1229" s="12">
        <v>9.0303096499371964</v>
      </c>
    </row>
    <row r="1230" spans="1:45" x14ac:dyDescent="0.25">
      <c r="A1230" s="1" t="s">
        <v>2445</v>
      </c>
      <c r="B1230" s="1" t="s">
        <v>220</v>
      </c>
      <c r="C1230" s="1" t="s">
        <v>2444</v>
      </c>
      <c r="D1230" s="1" t="s">
        <v>2446</v>
      </c>
      <c r="E1230" s="2" t="s">
        <v>3742</v>
      </c>
      <c r="F1230" s="2" t="s">
        <v>3725</v>
      </c>
      <c r="G1230" s="1" t="s">
        <v>3712</v>
      </c>
      <c r="H1230" s="13">
        <v>5096.9999822550008</v>
      </c>
      <c r="I1230" s="13">
        <v>4476</v>
      </c>
      <c r="J1230" s="13">
        <f t="shared" si="19"/>
        <v>-620.99998225500076</v>
      </c>
      <c r="K1230" s="2">
        <v>-0.12183637128055465</v>
      </c>
      <c r="L1230" s="13">
        <v>5142.0982000000004</v>
      </c>
      <c r="M1230" s="13">
        <v>8550.6507000000001</v>
      </c>
      <c r="N1230" s="13">
        <v>4761.4773999999998</v>
      </c>
      <c r="O1230" s="13">
        <v>380.62090000000001</v>
      </c>
      <c r="P1230" s="13">
        <v>3789.1734000000001</v>
      </c>
      <c r="Q1230" s="13">
        <v>-3408.5524999999998</v>
      </c>
      <c r="R1230" s="13">
        <v>4169.7942000000003</v>
      </c>
      <c r="S1230" s="1">
        <v>11.1189</v>
      </c>
      <c r="T1230" s="1">
        <v>110.6914</v>
      </c>
      <c r="U1230" s="1">
        <v>-99.572500000000005</v>
      </c>
      <c r="V1230" s="1">
        <v>-0.81740000000000002</v>
      </c>
      <c r="W1230" s="1">
        <v>3.1</v>
      </c>
      <c r="X1230" s="2">
        <v>0.30920464700625561</v>
      </c>
      <c r="Y1230" s="2">
        <v>0.13248436103663985</v>
      </c>
      <c r="Z1230" s="2">
        <v>0.55831099195710454</v>
      </c>
      <c r="AA1230" s="3">
        <v>79.111644657863138</v>
      </c>
      <c r="AB1230" s="2">
        <v>-1.7588138226162786E-2</v>
      </c>
      <c r="AC1230" s="2">
        <v>-1.8389151623406708E-2</v>
      </c>
      <c r="AD1230" s="2">
        <v>0.63726985454559404</v>
      </c>
      <c r="AE1230" s="5">
        <v>49.704689000000002</v>
      </c>
      <c r="AF1230" s="1">
        <v>37.634408602150501</v>
      </c>
      <c r="AG1230" s="1">
        <v>2889</v>
      </c>
      <c r="AH1230" s="1">
        <v>-8.1327777777777808</v>
      </c>
      <c r="AI1230" s="1">
        <v>-78.055833333333297</v>
      </c>
      <c r="AJ1230" s="6">
        <v>76.289065053259591</v>
      </c>
      <c r="AK1230" s="7">
        <v>34.72953987729052</v>
      </c>
      <c r="AL1230" s="6">
        <v>84.244299560967335</v>
      </c>
      <c r="AM1230" s="1">
        <v>62.7408293863718</v>
      </c>
      <c r="AN1230" s="1">
        <v>4143.3590156167966</v>
      </c>
      <c r="AO1230" s="10">
        <v>0</v>
      </c>
      <c r="AP1230" s="11">
        <v>0</v>
      </c>
      <c r="AQ1230" s="11">
        <v>19</v>
      </c>
      <c r="AR1230" s="11">
        <v>19</v>
      </c>
      <c r="AS1230" s="12">
        <v>2.88981288981289E-2</v>
      </c>
    </row>
    <row r="1231" spans="1:45" x14ac:dyDescent="0.25">
      <c r="A1231" s="1" t="s">
        <v>2447</v>
      </c>
      <c r="B1231" s="1" t="s">
        <v>220</v>
      </c>
      <c r="C1231" s="1" t="s">
        <v>2444</v>
      </c>
      <c r="D1231" s="1" t="s">
        <v>2448</v>
      </c>
      <c r="E1231" s="2" t="s">
        <v>3746</v>
      </c>
      <c r="F1231" s="2" t="s">
        <v>3725</v>
      </c>
      <c r="G1231" s="1" t="s">
        <v>3712</v>
      </c>
      <c r="H1231" s="13">
        <v>5850.0006991149985</v>
      </c>
      <c r="I1231" s="13">
        <v>5175</v>
      </c>
      <c r="J1231" s="13">
        <f t="shared" si="19"/>
        <v>-675.0006991149985</v>
      </c>
      <c r="K1231" s="2">
        <v>-0.11538472110218964</v>
      </c>
      <c r="L1231" s="13">
        <v>5923.0487999999996</v>
      </c>
      <c r="M1231" s="13">
        <v>10490.8874</v>
      </c>
      <c r="N1231" s="13">
        <v>5208.0079999999998</v>
      </c>
      <c r="O1231" s="13">
        <v>715.04070000000002</v>
      </c>
      <c r="P1231" s="13">
        <v>5282.8793999999998</v>
      </c>
      <c r="Q1231" s="13">
        <v>-4567.8386</v>
      </c>
      <c r="R1231" s="13">
        <v>5997.9201000000003</v>
      </c>
      <c r="S1231" s="1">
        <v>17.4252</v>
      </c>
      <c r="T1231" s="1">
        <v>128.7413</v>
      </c>
      <c r="U1231" s="1">
        <v>-111.31610000000001</v>
      </c>
      <c r="V1231" s="1">
        <v>-0.76160000000000005</v>
      </c>
      <c r="W1231" s="1">
        <v>3.2</v>
      </c>
      <c r="X1231" s="2">
        <v>0.25024154589371983</v>
      </c>
      <c r="Y1231" s="2">
        <v>0.15806763285024156</v>
      </c>
      <c r="Z1231" s="2">
        <v>0.59169082125603867</v>
      </c>
      <c r="AA1231" s="3">
        <v>69.007184846505552</v>
      </c>
      <c r="AB1231" s="2">
        <v>-1.4756538851282031E-2</v>
      </c>
      <c r="AC1231" s="2">
        <v>-1.7362144867763663E-2</v>
      </c>
      <c r="AD1231" s="2">
        <v>0.57305449247360296</v>
      </c>
      <c r="AE1231" s="5">
        <v>45.091231000000001</v>
      </c>
      <c r="AF1231" s="1">
        <v>21.253283302063799</v>
      </c>
      <c r="AG1231" s="1">
        <v>2897</v>
      </c>
      <c r="AH1231" s="1">
        <v>-8.0944444444444503</v>
      </c>
      <c r="AI1231" s="1">
        <v>-78.148888888888905</v>
      </c>
      <c r="AJ1231" s="6">
        <v>61.651442801453712</v>
      </c>
      <c r="AK1231" s="7">
        <v>35.661211475787688</v>
      </c>
      <c r="AL1231" s="6">
        <v>72.264466955674749</v>
      </c>
      <c r="AM1231" s="1">
        <v>53.588003195610803</v>
      </c>
      <c r="AN1231" s="1">
        <v>4946.9928392090897</v>
      </c>
      <c r="AO1231" s="10">
        <v>0</v>
      </c>
      <c r="AP1231" s="11">
        <v>9</v>
      </c>
      <c r="AQ1231" s="11">
        <v>14</v>
      </c>
      <c r="AR1231" s="11">
        <v>23</v>
      </c>
      <c r="AS1231" s="12">
        <v>2.7933822147020115</v>
      </c>
    </row>
    <row r="1232" spans="1:45" x14ac:dyDescent="0.25">
      <c r="A1232" s="1" t="s">
        <v>2449</v>
      </c>
      <c r="B1232" s="1" t="s">
        <v>220</v>
      </c>
      <c r="C1232" s="1" t="s">
        <v>2444</v>
      </c>
      <c r="D1232" s="1" t="s">
        <v>2450</v>
      </c>
      <c r="E1232" s="2" t="s">
        <v>3742</v>
      </c>
      <c r="F1232" s="2" t="s">
        <v>3725</v>
      </c>
      <c r="G1232" s="1" t="s">
        <v>3709</v>
      </c>
      <c r="H1232" s="13">
        <v>1834.0005351120001</v>
      </c>
      <c r="I1232" s="13">
        <v>1682</v>
      </c>
      <c r="J1232" s="13">
        <f t="shared" si="19"/>
        <v>-152.00053511200008</v>
      </c>
      <c r="K1232" s="2">
        <v>-8.2879220699200937E-2</v>
      </c>
      <c r="L1232" s="13">
        <v>1863.4958999999999</v>
      </c>
      <c r="M1232" s="13">
        <v>3914.6781000000001</v>
      </c>
      <c r="N1232" s="13">
        <v>1684.2813000000001</v>
      </c>
      <c r="O1232" s="13">
        <v>179.21449999999999</v>
      </c>
      <c r="P1232" s="13">
        <v>2230.3968</v>
      </c>
      <c r="Q1232" s="13">
        <v>-2051.1822999999999</v>
      </c>
      <c r="R1232" s="13">
        <v>2409.6113</v>
      </c>
      <c r="S1232" s="1">
        <v>12.4063</v>
      </c>
      <c r="T1232" s="1">
        <v>154.4015</v>
      </c>
      <c r="U1232" s="1">
        <v>-141.99520000000001</v>
      </c>
      <c r="V1232" s="1">
        <v>-0.85129999999999995</v>
      </c>
      <c r="W1232" s="1">
        <v>3.6</v>
      </c>
      <c r="X1232" s="2">
        <v>0.25921521997621877</v>
      </c>
      <c r="Y1232" s="2">
        <v>0.18608799048751487</v>
      </c>
      <c r="Z1232" s="2">
        <v>0.55469678953626633</v>
      </c>
      <c r="AA1232" s="3">
        <v>80.278670953912112</v>
      </c>
      <c r="AB1232" s="2">
        <v>-8.8084254291384001E-3</v>
      </c>
      <c r="AC1232" s="2">
        <v>-1.2283379208630762E-2</v>
      </c>
      <c r="AD1232" s="2">
        <v>0.631261587142944</v>
      </c>
      <c r="AE1232" s="5">
        <v>50.098807999999998</v>
      </c>
      <c r="AF1232" s="1">
        <v>30.449131869708701</v>
      </c>
      <c r="AG1232" s="1">
        <v>3099</v>
      </c>
      <c r="AH1232" s="1">
        <v>-8.1708333333333307</v>
      </c>
      <c r="AI1232" s="1">
        <v>-77.973888888888894</v>
      </c>
      <c r="AJ1232" s="6">
        <v>96.272592152824842</v>
      </c>
      <c r="AK1232" s="7">
        <v>40.99281681687679</v>
      </c>
      <c r="AL1232" s="6">
        <v>80.373254434900133</v>
      </c>
      <c r="AM1232" s="1">
        <v>45.128671996786473</v>
      </c>
      <c r="AN1232" s="1">
        <v>1682.0810125608236</v>
      </c>
      <c r="AO1232" s="10">
        <v>2</v>
      </c>
      <c r="AP1232" s="11">
        <v>0</v>
      </c>
      <c r="AQ1232" s="11">
        <v>12</v>
      </c>
      <c r="AR1232" s="11">
        <v>12</v>
      </c>
      <c r="AS1232" s="12">
        <v>9.220299884659747</v>
      </c>
    </row>
    <row r="1233" spans="1:45" x14ac:dyDescent="0.25">
      <c r="A1233" s="1" t="s">
        <v>2451</v>
      </c>
      <c r="B1233" s="1" t="s">
        <v>220</v>
      </c>
      <c r="C1233" s="1" t="s">
        <v>2444</v>
      </c>
      <c r="D1233" s="1" t="s">
        <v>1460</v>
      </c>
      <c r="E1233" s="2" t="s">
        <v>3744</v>
      </c>
      <c r="F1233" s="2" t="s">
        <v>3725</v>
      </c>
      <c r="G1233" s="1" t="s">
        <v>3710</v>
      </c>
      <c r="H1233" s="13">
        <v>2458.0006866039998</v>
      </c>
      <c r="I1233" s="13">
        <v>2216</v>
      </c>
      <c r="J1233" s="13">
        <f t="shared" si="19"/>
        <v>-242.00068660399984</v>
      </c>
      <c r="K1233" s="2">
        <v>-9.845427949751738E-2</v>
      </c>
      <c r="L1233" s="13">
        <v>2535.8290000000002</v>
      </c>
      <c r="M1233" s="13">
        <v>4752.9561000000003</v>
      </c>
      <c r="N1233" s="13">
        <v>2364.6678000000002</v>
      </c>
      <c r="O1233" s="13">
        <v>171.16120000000001</v>
      </c>
      <c r="P1233" s="13">
        <v>2388.2883000000002</v>
      </c>
      <c r="Q1233" s="13">
        <v>-2217.1271000000002</v>
      </c>
      <c r="R1233" s="13">
        <v>2559.4495000000002</v>
      </c>
      <c r="S1233" s="1">
        <v>9.3931000000000004</v>
      </c>
      <c r="T1233" s="1">
        <v>131.06649999999999</v>
      </c>
      <c r="U1233" s="1">
        <v>-121.6733</v>
      </c>
      <c r="V1233" s="1">
        <v>-0.86629999999999996</v>
      </c>
      <c r="W1233" s="1">
        <v>3.3</v>
      </c>
      <c r="X1233" s="2">
        <v>0.23240072202166065</v>
      </c>
      <c r="Y1233" s="2">
        <v>0.18682310469314078</v>
      </c>
      <c r="Z1233" s="2">
        <v>0.58077617328519859</v>
      </c>
      <c r="AA1233" s="3">
        <v>72.183372183372185</v>
      </c>
      <c r="AB1233" s="2">
        <v>-1.2577272218256996E-2</v>
      </c>
      <c r="AC1233" s="2">
        <v>-1.469728507491308E-2</v>
      </c>
      <c r="AD1233" s="2">
        <v>0.65007078647613503</v>
      </c>
      <c r="AE1233" s="5">
        <v>42.930852999999999</v>
      </c>
      <c r="AF1233" s="1">
        <v>37.162921348314597</v>
      </c>
      <c r="AG1233" s="1">
        <v>2694</v>
      </c>
      <c r="AH1233" s="1">
        <v>-8.1933333333333298</v>
      </c>
      <c r="AI1233" s="1">
        <v>-77.9572222222222</v>
      </c>
      <c r="AJ1233" s="6">
        <v>94.991416265017818</v>
      </c>
      <c r="AK1233" s="7">
        <v>39.41458046919923</v>
      </c>
      <c r="AL1233" s="6">
        <v>96.620597931656249</v>
      </c>
      <c r="AM1233" s="1">
        <v>93.170773257597403</v>
      </c>
      <c r="AN1233" s="1">
        <v>2325.7059913690673</v>
      </c>
      <c r="AO1233" s="10">
        <v>2</v>
      </c>
      <c r="AP1233" s="11">
        <v>0</v>
      </c>
      <c r="AQ1233" s="11">
        <v>14</v>
      </c>
      <c r="AR1233" s="11">
        <v>14</v>
      </c>
      <c r="AS1233" s="12">
        <v>9.7952116289012405</v>
      </c>
    </row>
    <row r="1234" spans="1:45" x14ac:dyDescent="0.25">
      <c r="A1234" s="1" t="s">
        <v>2452</v>
      </c>
      <c r="B1234" s="1" t="s">
        <v>220</v>
      </c>
      <c r="C1234" s="1" t="s">
        <v>2444</v>
      </c>
      <c r="D1234" s="1" t="s">
        <v>2453</v>
      </c>
      <c r="E1234" s="2" t="s">
        <v>3746</v>
      </c>
      <c r="F1234" s="2" t="s">
        <v>3730</v>
      </c>
      <c r="G1234" s="1" t="s">
        <v>3711</v>
      </c>
      <c r="H1234" s="13">
        <v>13516.99740247997</v>
      </c>
      <c r="I1234" s="13">
        <v>12809</v>
      </c>
      <c r="J1234" s="13">
        <f t="shared" si="19"/>
        <v>-707.99740247997033</v>
      </c>
      <c r="K1234" s="2">
        <v>-5.237830424899495E-2</v>
      </c>
      <c r="L1234" s="13">
        <v>12963.839900000001</v>
      </c>
      <c r="M1234" s="13">
        <v>21630.875400000001</v>
      </c>
      <c r="N1234" s="13">
        <v>11275.750099999999</v>
      </c>
      <c r="O1234" s="13">
        <v>1688.0898</v>
      </c>
      <c r="P1234" s="13">
        <v>10355.125400000001</v>
      </c>
      <c r="Q1234" s="13">
        <v>-8667.0355</v>
      </c>
      <c r="R1234" s="13">
        <v>12043.215200000001</v>
      </c>
      <c r="S1234" s="1">
        <v>19.5185</v>
      </c>
      <c r="T1234" s="1">
        <v>119.7307</v>
      </c>
      <c r="U1234" s="1">
        <v>-100.2122</v>
      </c>
      <c r="V1234" s="1">
        <v>-0.71970000000000001</v>
      </c>
      <c r="W1234" s="1">
        <v>3.1</v>
      </c>
      <c r="X1234" s="2">
        <v>0.27964712311655865</v>
      </c>
      <c r="Y1234" s="2">
        <v>9.1888515887266764E-2</v>
      </c>
      <c r="Z1234" s="2">
        <v>0.62846436099617453</v>
      </c>
      <c r="AA1234" s="3">
        <v>59.118012422360245</v>
      </c>
      <c r="AB1234" s="2">
        <v>-5.4665237379690756E-3</v>
      </c>
      <c r="AC1234" s="2">
        <v>-7.6562421565505856E-3</v>
      </c>
      <c r="AD1234" s="2">
        <v>0.49078613519668601</v>
      </c>
      <c r="AE1234" s="5">
        <v>41.443550999999999</v>
      </c>
      <c r="AF1234" s="1">
        <v>21.959791674254301</v>
      </c>
      <c r="AG1234" s="1">
        <v>3992</v>
      </c>
      <c r="AH1234" s="1">
        <v>-8.0019444444444492</v>
      </c>
      <c r="AI1234" s="1">
        <v>-78.31</v>
      </c>
      <c r="AJ1234" s="6">
        <v>62.469559401239053</v>
      </c>
      <c r="AK1234" s="7">
        <v>42.780986063269253</v>
      </c>
      <c r="AL1234" s="6">
        <v>79.054519119506494</v>
      </c>
      <c r="AM1234" s="1">
        <v>45.099459570788511</v>
      </c>
      <c r="AN1234" s="1">
        <v>6925.1718616080825</v>
      </c>
      <c r="AO1234" s="10">
        <v>7</v>
      </c>
      <c r="AP1234" s="11">
        <v>11</v>
      </c>
      <c r="AQ1234" s="11">
        <v>37</v>
      </c>
      <c r="AR1234" s="11">
        <v>48</v>
      </c>
      <c r="AS1234" s="12">
        <v>4.3814986575543085</v>
      </c>
    </row>
    <row r="1235" spans="1:45" x14ac:dyDescent="0.25">
      <c r="A1235" s="1" t="s">
        <v>2454</v>
      </c>
      <c r="B1235" s="1" t="s">
        <v>220</v>
      </c>
      <c r="C1235" s="1" t="s">
        <v>2444</v>
      </c>
      <c r="D1235" s="1" t="s">
        <v>2455</v>
      </c>
      <c r="E1235" s="2" t="s">
        <v>3744</v>
      </c>
      <c r="F1235" s="2" t="s">
        <v>3725</v>
      </c>
      <c r="G1235" s="1" t="s">
        <v>3710</v>
      </c>
      <c r="H1235" s="13">
        <v>3029.0006384910002</v>
      </c>
      <c r="I1235" s="13">
        <v>2780</v>
      </c>
      <c r="J1235" s="13">
        <f t="shared" si="19"/>
        <v>-249.00063849100025</v>
      </c>
      <c r="K1235" s="2">
        <v>-8.2205541764114112E-2</v>
      </c>
      <c r="L1235" s="13">
        <v>2841.2035999999998</v>
      </c>
      <c r="M1235" s="13">
        <v>5121.1014999999998</v>
      </c>
      <c r="N1235" s="13">
        <v>2676.6923999999999</v>
      </c>
      <c r="O1235" s="13">
        <v>164.5112</v>
      </c>
      <c r="P1235" s="13">
        <v>2444.4090000000001</v>
      </c>
      <c r="Q1235" s="13">
        <v>-2279.8978999999999</v>
      </c>
      <c r="R1235" s="13">
        <v>2608.9202</v>
      </c>
      <c r="S1235" s="1">
        <v>8.2645</v>
      </c>
      <c r="T1235" s="1">
        <v>122.7991</v>
      </c>
      <c r="U1235" s="1">
        <v>-114.5346</v>
      </c>
      <c r="V1235" s="1">
        <v>-0.87390000000000001</v>
      </c>
      <c r="W1235" s="1">
        <v>2.9</v>
      </c>
      <c r="X1235" s="2">
        <v>0.24280575539568344</v>
      </c>
      <c r="Y1235" s="2">
        <v>0.17086330935251798</v>
      </c>
      <c r="Z1235" s="2">
        <v>0.58633093525179858</v>
      </c>
      <c r="AA1235" s="3">
        <v>70.552147239263803</v>
      </c>
      <c r="AB1235" s="2">
        <v>-8.7504209979434311E-3</v>
      </c>
      <c r="AC1235" s="2">
        <v>-1.2179763863872428E-2</v>
      </c>
      <c r="AD1235" s="2">
        <v>0.626961469650269</v>
      </c>
      <c r="AE1235" s="5">
        <v>46.093862000000001</v>
      </c>
      <c r="AF1235" s="1">
        <v>20.0096899224806</v>
      </c>
      <c r="AG1235" s="1">
        <v>2937</v>
      </c>
      <c r="AH1235" s="1">
        <v>-8.1202777777777797</v>
      </c>
      <c r="AI1235" s="1">
        <v>-78.142222222222202</v>
      </c>
      <c r="AJ1235" s="6">
        <v>66.099444030897999</v>
      </c>
      <c r="AK1235" s="7">
        <v>25.927897278374921</v>
      </c>
      <c r="AL1235" s="6">
        <v>88.429422028220372</v>
      </c>
      <c r="AM1235" s="1">
        <v>79.602435657233499</v>
      </c>
      <c r="AN1235" s="1">
        <v>5366.5193230847199</v>
      </c>
      <c r="AO1235" s="10">
        <v>3</v>
      </c>
      <c r="AP1235" s="11">
        <v>0</v>
      </c>
      <c r="AQ1235" s="11">
        <v>15</v>
      </c>
      <c r="AR1235" s="11">
        <v>15</v>
      </c>
      <c r="AS1235" s="12">
        <v>0.52419354838709675</v>
      </c>
    </row>
    <row r="1236" spans="1:45" x14ac:dyDescent="0.25">
      <c r="A1236" s="1" t="s">
        <v>2456</v>
      </c>
      <c r="B1236" s="1" t="s">
        <v>220</v>
      </c>
      <c r="C1236" s="1" t="s">
        <v>2444</v>
      </c>
      <c r="D1236" s="1" t="s">
        <v>2457</v>
      </c>
      <c r="E1236" s="2" t="s">
        <v>3744</v>
      </c>
      <c r="F1236" s="2" t="s">
        <v>3725</v>
      </c>
      <c r="G1236" s="1" t="s">
        <v>3710</v>
      </c>
      <c r="H1236" s="13">
        <v>3625.000383723002</v>
      </c>
      <c r="I1236" s="13">
        <v>3368</v>
      </c>
      <c r="J1236" s="13">
        <f t="shared" si="19"/>
        <v>-257.00038372300196</v>
      </c>
      <c r="K1236" s="2">
        <v>-7.0896650074021128E-2</v>
      </c>
      <c r="L1236" s="13">
        <v>3660.5944</v>
      </c>
      <c r="M1236" s="13">
        <v>6062.3303999999998</v>
      </c>
      <c r="N1236" s="13">
        <v>3447.6649000000002</v>
      </c>
      <c r="O1236" s="13">
        <v>212.92959999999999</v>
      </c>
      <c r="P1236" s="13">
        <v>2614.6655000000001</v>
      </c>
      <c r="Q1236" s="13">
        <v>-2401.7359000000001</v>
      </c>
      <c r="R1236" s="13">
        <v>2827.5951</v>
      </c>
      <c r="S1236" s="1">
        <v>8.7599</v>
      </c>
      <c r="T1236" s="1">
        <v>107.56699999999999</v>
      </c>
      <c r="U1236" s="1">
        <v>-98.807100000000005</v>
      </c>
      <c r="V1236" s="1">
        <v>-0.84940000000000004</v>
      </c>
      <c r="W1236" s="1">
        <v>4</v>
      </c>
      <c r="X1236" s="2">
        <v>0.31591448931116389</v>
      </c>
      <c r="Y1236" s="2">
        <v>0.13242280285035629</v>
      </c>
      <c r="Z1236" s="2">
        <v>0.55166270783847982</v>
      </c>
      <c r="AA1236" s="3">
        <v>81.27018299246501</v>
      </c>
      <c r="AB1236" s="2">
        <v>-6.3621950881089795E-3</v>
      </c>
      <c r="AC1236" s="2">
        <v>-1.045005729001558E-2</v>
      </c>
      <c r="AD1236" s="2">
        <v>0.71615827083587702</v>
      </c>
      <c r="AE1236" s="5">
        <v>62.646118999999999</v>
      </c>
      <c r="AF1236" s="1">
        <v>13.3127034780647</v>
      </c>
      <c r="AG1236" s="1">
        <v>3080</v>
      </c>
      <c r="AH1236" s="1">
        <v>-8.0222222222222292</v>
      </c>
      <c r="AI1236" s="1">
        <v>-77.73</v>
      </c>
      <c r="AJ1236" s="6">
        <v>75.284113048556321</v>
      </c>
      <c r="AK1236" s="7">
        <v>20.21566319471669</v>
      </c>
      <c r="AL1236" s="6">
        <v>83.142391082203943</v>
      </c>
      <c r="AM1236" s="1">
        <v>76.611746076968373</v>
      </c>
      <c r="AN1236" s="1">
        <v>3136.2015631011254</v>
      </c>
      <c r="AO1236" s="10">
        <v>3</v>
      </c>
      <c r="AP1236" s="11">
        <v>0</v>
      </c>
      <c r="AQ1236" s="11">
        <v>23</v>
      </c>
      <c r="AR1236" s="11">
        <v>23</v>
      </c>
      <c r="AS1236" s="12">
        <v>8.5558641975308642</v>
      </c>
    </row>
    <row r="1237" spans="1:45" x14ac:dyDescent="0.25">
      <c r="A1237" s="1" t="s">
        <v>2458</v>
      </c>
      <c r="B1237" s="1" t="s">
        <v>220</v>
      </c>
      <c r="C1237" s="1" t="s">
        <v>2459</v>
      </c>
      <c r="D1237" s="1" t="s">
        <v>2460</v>
      </c>
      <c r="E1237" s="2" t="s">
        <v>3746</v>
      </c>
      <c r="F1237" s="2" t="s">
        <v>3726</v>
      </c>
      <c r="G1237" s="1" t="s">
        <v>3711</v>
      </c>
      <c r="H1237" s="13">
        <v>14054.003777612979</v>
      </c>
      <c r="I1237" s="13">
        <v>14165</v>
      </c>
      <c r="J1237" s="13">
        <f t="shared" si="19"/>
        <v>110.99622238702068</v>
      </c>
      <c r="K1237" s="2">
        <v>7.897836384805141E-3</v>
      </c>
      <c r="L1237" s="13">
        <v>13983.5746</v>
      </c>
      <c r="M1237" s="13">
        <v>21108.1414</v>
      </c>
      <c r="N1237" s="13">
        <v>11919.647999999999</v>
      </c>
      <c r="O1237" s="13">
        <v>2063.9265999999998</v>
      </c>
      <c r="P1237" s="13">
        <v>9188.4933999999994</v>
      </c>
      <c r="Q1237" s="13">
        <v>-7124.5667999999996</v>
      </c>
      <c r="R1237" s="13">
        <v>11252.42</v>
      </c>
      <c r="S1237" s="1">
        <v>23.5261</v>
      </c>
      <c r="T1237" s="1">
        <v>104.73690000000001</v>
      </c>
      <c r="U1237" s="1">
        <v>-81.210800000000006</v>
      </c>
      <c r="V1237" s="1">
        <v>-0.63319999999999999</v>
      </c>
      <c r="W1237" s="1">
        <v>2.8</v>
      </c>
      <c r="X1237" s="2">
        <v>0.20727144369925873</v>
      </c>
      <c r="Y1237" s="2">
        <v>0.18079774091069536</v>
      </c>
      <c r="Z1237" s="2">
        <v>0.6119308153900459</v>
      </c>
      <c r="AA1237" s="3">
        <v>63.417166589755425</v>
      </c>
      <c r="AB1237" s="2">
        <v>-1.0786639199766856E-4</v>
      </c>
      <c r="AC1237" s="2">
        <v>1.1244619795256483E-3</v>
      </c>
      <c r="AD1237" s="2">
        <v>0.44962269067764299</v>
      </c>
      <c r="AE1237" s="5">
        <v>35.275351999999998</v>
      </c>
      <c r="AF1237" s="1">
        <v>35.069899284901297</v>
      </c>
      <c r="AG1237" s="1">
        <v>1278</v>
      </c>
      <c r="AH1237" s="1">
        <v>-7.4794444444444501</v>
      </c>
      <c r="AI1237" s="1">
        <v>-78.819722222222197</v>
      </c>
      <c r="AJ1237" s="6">
        <v>35.500904726210628</v>
      </c>
      <c r="AK1237" s="7">
        <v>39.327696708883259</v>
      </c>
      <c r="AL1237" s="6">
        <v>92.184451243843824</v>
      </c>
      <c r="AM1237" s="1">
        <v>66.396811520053959</v>
      </c>
      <c r="AN1237" s="1">
        <v>6743.9105151244166</v>
      </c>
      <c r="AO1237" s="10">
        <v>3</v>
      </c>
      <c r="AP1237" s="11">
        <v>13</v>
      </c>
      <c r="AQ1237" s="11">
        <v>73</v>
      </c>
      <c r="AR1237" s="11">
        <v>86</v>
      </c>
      <c r="AS1237" s="12">
        <v>43.328921788544939</v>
      </c>
    </row>
    <row r="1238" spans="1:45" x14ac:dyDescent="0.25">
      <c r="A1238" s="1" t="s">
        <v>2461</v>
      </c>
      <c r="B1238" s="1" t="s">
        <v>220</v>
      </c>
      <c r="C1238" s="1" t="s">
        <v>2459</v>
      </c>
      <c r="D1238" s="1" t="s">
        <v>412</v>
      </c>
      <c r="E1238" s="2" t="s">
        <v>3744</v>
      </c>
      <c r="F1238" s="2" t="s">
        <v>3726</v>
      </c>
      <c r="G1238" s="1" t="s">
        <v>3712</v>
      </c>
      <c r="H1238" s="13">
        <v>4947.0002271259991</v>
      </c>
      <c r="I1238" s="13">
        <v>4418</v>
      </c>
      <c r="J1238" s="13">
        <f t="shared" si="19"/>
        <v>-529.00022712599912</v>
      </c>
      <c r="K1238" s="2">
        <v>-0.10693353604985101</v>
      </c>
      <c r="L1238" s="13">
        <v>4923.7060000000001</v>
      </c>
      <c r="M1238" s="13">
        <v>7527.0195999999996</v>
      </c>
      <c r="N1238" s="13">
        <v>4618.4796999999999</v>
      </c>
      <c r="O1238" s="13">
        <v>305.22629999999998</v>
      </c>
      <c r="P1238" s="13">
        <v>2908.5399000000002</v>
      </c>
      <c r="Q1238" s="13">
        <v>-2603.3136</v>
      </c>
      <c r="R1238" s="13">
        <v>3213.7662</v>
      </c>
      <c r="S1238" s="1">
        <v>9.8058999999999994</v>
      </c>
      <c r="T1238" s="1">
        <v>93.441599999999994</v>
      </c>
      <c r="U1238" s="1">
        <v>-83.6357</v>
      </c>
      <c r="V1238" s="1">
        <v>-0.81010000000000004</v>
      </c>
      <c r="W1238" s="1">
        <v>3.5</v>
      </c>
      <c r="X1238" s="2">
        <v>0.25237664101403351</v>
      </c>
      <c r="Y1238" s="2">
        <v>0.17609778180172023</v>
      </c>
      <c r="Z1238" s="2">
        <v>0.57152557718424624</v>
      </c>
      <c r="AA1238" s="3">
        <v>74.970297029702976</v>
      </c>
      <c r="AB1238" s="2">
        <v>-1.5622446862884276E-2</v>
      </c>
      <c r="AC1238" s="2">
        <v>-1.6026511365127338E-2</v>
      </c>
      <c r="AD1238" s="2">
        <v>0.63550782203674305</v>
      </c>
      <c r="AE1238" s="5">
        <v>51.653058000000001</v>
      </c>
      <c r="AF1238" s="1">
        <v>17.943505242884701</v>
      </c>
      <c r="AG1238" s="1">
        <v>2192</v>
      </c>
      <c r="AH1238" s="1">
        <v>-7.64055555555555</v>
      </c>
      <c r="AI1238" s="1">
        <v>-78.552222222222198</v>
      </c>
      <c r="AJ1238" s="6">
        <v>54.561900814304387</v>
      </c>
      <c r="AK1238" s="7">
        <v>14.43125197552054</v>
      </c>
      <c r="AL1238" s="6">
        <v>75.420071509393438</v>
      </c>
      <c r="AM1238" s="1">
        <v>87.381026748877304</v>
      </c>
      <c r="AN1238" s="1">
        <v>4377.0229955759823</v>
      </c>
      <c r="AO1238" s="10">
        <v>4</v>
      </c>
      <c r="AP1238" s="11">
        <v>0</v>
      </c>
      <c r="AQ1238" s="11">
        <v>44</v>
      </c>
      <c r="AR1238" s="11">
        <v>44</v>
      </c>
      <c r="AS1238" s="12">
        <v>57.751957671957669</v>
      </c>
    </row>
    <row r="1239" spans="1:45" x14ac:dyDescent="0.25">
      <c r="A1239" s="1" t="s">
        <v>2462</v>
      </c>
      <c r="B1239" s="1" t="s">
        <v>220</v>
      </c>
      <c r="C1239" s="1" t="s">
        <v>2459</v>
      </c>
      <c r="D1239" s="1" t="s">
        <v>2463</v>
      </c>
      <c r="E1239" s="2" t="s">
        <v>3744</v>
      </c>
      <c r="F1239" s="2" t="s">
        <v>3726</v>
      </c>
      <c r="G1239" s="1" t="s">
        <v>3710</v>
      </c>
      <c r="H1239" s="13">
        <v>2490.9995388900002</v>
      </c>
      <c r="I1239" s="13">
        <v>2446</v>
      </c>
      <c r="J1239" s="13">
        <f t="shared" si="19"/>
        <v>-44.999538890000167</v>
      </c>
      <c r="K1239" s="2">
        <v>-1.8064852356436865E-2</v>
      </c>
      <c r="L1239" s="13">
        <v>2356.7249000000002</v>
      </c>
      <c r="M1239" s="13">
        <v>3040.8971000000001</v>
      </c>
      <c r="N1239" s="13">
        <v>1736.8987</v>
      </c>
      <c r="O1239" s="13">
        <v>619.82619999999997</v>
      </c>
      <c r="P1239" s="13">
        <v>1303.9983999999999</v>
      </c>
      <c r="Q1239" s="13">
        <v>-684.17219999999998</v>
      </c>
      <c r="R1239" s="13">
        <v>1923.8244999999999</v>
      </c>
      <c r="S1239" s="1">
        <v>45.933300000000003</v>
      </c>
      <c r="T1239" s="1">
        <v>96.635000000000005</v>
      </c>
      <c r="U1239" s="1">
        <v>-50.701799999999999</v>
      </c>
      <c r="V1239" s="1">
        <v>-0.35560000000000003</v>
      </c>
      <c r="W1239" s="1">
        <v>3.5</v>
      </c>
      <c r="X1239" s="2">
        <v>0.20850367947669665</v>
      </c>
      <c r="Y1239" s="2">
        <v>0.2187244480784955</v>
      </c>
      <c r="Z1239" s="2">
        <v>0.57277187244480787</v>
      </c>
      <c r="AA1239" s="3">
        <v>74.589578872234114</v>
      </c>
      <c r="AB1239" s="2">
        <v>1.2037464763237082E-4</v>
      </c>
      <c r="AC1239" s="2">
        <v>-2.6008994853841116E-3</v>
      </c>
      <c r="AD1239" s="2">
        <v>0.56601017713546797</v>
      </c>
      <c r="AE1239" s="5">
        <v>48.783205000000002</v>
      </c>
      <c r="AF1239" s="1">
        <v>7.1573688592839302</v>
      </c>
      <c r="AG1239" s="1">
        <v>1512</v>
      </c>
      <c r="AH1239" s="1">
        <v>-7.6983333333333297</v>
      </c>
      <c r="AI1239" s="1">
        <v>-78.626111111111101</v>
      </c>
      <c r="AJ1239" s="6">
        <v>95.312781097725889</v>
      </c>
      <c r="AK1239" s="7">
        <v>20.817222314031081</v>
      </c>
      <c r="AL1239" s="6">
        <v>90.574447437345739</v>
      </c>
      <c r="AM1239" s="1">
        <v>78.641738751100874</v>
      </c>
      <c r="AN1239" s="1">
        <v>1741.3317356278922</v>
      </c>
      <c r="AO1239" s="10">
        <v>3</v>
      </c>
      <c r="AP1239" s="11">
        <v>0</v>
      </c>
      <c r="AQ1239" s="11">
        <v>22</v>
      </c>
      <c r="AR1239" s="11">
        <v>22</v>
      </c>
      <c r="AS1239" s="12">
        <v>6.5434150394682176</v>
      </c>
    </row>
    <row r="1240" spans="1:45" x14ac:dyDescent="0.25">
      <c r="A1240" s="1" t="s">
        <v>2464</v>
      </c>
      <c r="B1240" s="1" t="s">
        <v>220</v>
      </c>
      <c r="C1240" s="1" t="s">
        <v>2459</v>
      </c>
      <c r="D1240" s="1" t="s">
        <v>2465</v>
      </c>
      <c r="E1240" s="2" t="s">
        <v>3744</v>
      </c>
      <c r="F1240" s="2" t="s">
        <v>3725</v>
      </c>
      <c r="G1240" s="1" t="s">
        <v>3712</v>
      </c>
      <c r="H1240" s="13">
        <v>6669.999723369001</v>
      </c>
      <c r="I1240" s="13">
        <v>6252</v>
      </c>
      <c r="J1240" s="13">
        <f t="shared" si="19"/>
        <v>-417.999723369001</v>
      </c>
      <c r="K1240" s="2">
        <v>-6.2668626792366691E-2</v>
      </c>
      <c r="L1240" s="13">
        <v>6754.2452999999996</v>
      </c>
      <c r="M1240" s="13">
        <v>11947.937900000001</v>
      </c>
      <c r="N1240" s="13">
        <v>6302.2178000000004</v>
      </c>
      <c r="O1240" s="13">
        <v>452.02760000000001</v>
      </c>
      <c r="P1240" s="13">
        <v>5645.7200999999995</v>
      </c>
      <c r="Q1240" s="13">
        <v>-5193.6926000000003</v>
      </c>
      <c r="R1240" s="13">
        <v>6097.7476999999999</v>
      </c>
      <c r="S1240" s="1">
        <v>9.6678999999999995</v>
      </c>
      <c r="T1240" s="1">
        <v>120.75</v>
      </c>
      <c r="U1240" s="1">
        <v>-111.0821</v>
      </c>
      <c r="V1240" s="1">
        <v>-0.85170000000000001</v>
      </c>
      <c r="W1240" s="1">
        <v>4</v>
      </c>
      <c r="X1240" s="2">
        <v>0.32181701855406269</v>
      </c>
      <c r="Y1240" s="2">
        <v>0.12747920665387077</v>
      </c>
      <c r="Z1240" s="2">
        <v>0.55070377479206656</v>
      </c>
      <c r="AA1240" s="3">
        <v>81.585826314260828</v>
      </c>
      <c r="AB1240" s="2">
        <v>-1.4346954776980891E-2</v>
      </c>
      <c r="AC1240" s="2">
        <v>-9.2028784574849087E-3</v>
      </c>
      <c r="AD1240" s="2">
        <v>0.64752733707428001</v>
      </c>
      <c r="AE1240" s="5">
        <v>56.718451000000002</v>
      </c>
      <c r="AF1240" s="1">
        <v>31.932737870591701</v>
      </c>
      <c r="AG1240" s="1">
        <v>2384</v>
      </c>
      <c r="AH1240" s="1">
        <v>-7.5958333333333297</v>
      </c>
      <c r="AI1240" s="1">
        <v>-78.465000000000003</v>
      </c>
      <c r="AJ1240" s="6">
        <v>63.271243690314193</v>
      </c>
      <c r="AK1240" s="7">
        <v>16.623755481353928</v>
      </c>
      <c r="AL1240" s="6">
        <v>74.198669803154758</v>
      </c>
      <c r="AM1240" s="1">
        <v>74.18191124826339</v>
      </c>
      <c r="AN1240" s="1">
        <v>6849.3139642319547</v>
      </c>
      <c r="AO1240" s="10">
        <v>3</v>
      </c>
      <c r="AP1240" s="11">
        <v>0</v>
      </c>
      <c r="AQ1240" s="11">
        <v>48</v>
      </c>
      <c r="AR1240" s="11">
        <v>48</v>
      </c>
      <c r="AS1240" s="12">
        <v>9.6839962417788907</v>
      </c>
    </row>
    <row r="1241" spans="1:45" x14ac:dyDescent="0.25">
      <c r="A1241" s="1" t="s">
        <v>2466</v>
      </c>
      <c r="B1241" s="1" t="s">
        <v>220</v>
      </c>
      <c r="C1241" s="1" t="s">
        <v>2467</v>
      </c>
      <c r="D1241" s="1" t="s">
        <v>2468</v>
      </c>
      <c r="E1241" s="2" t="s">
        <v>3741</v>
      </c>
      <c r="F1241" s="2" t="s">
        <v>3731</v>
      </c>
      <c r="G1241" s="1" t="s">
        <v>3707</v>
      </c>
      <c r="H1241" s="13">
        <v>55059.000416594354</v>
      </c>
      <c r="I1241" s="13">
        <v>67150</v>
      </c>
      <c r="J1241" s="13">
        <f t="shared" si="19"/>
        <v>12090.999583405646</v>
      </c>
      <c r="K1241" s="2">
        <v>0.21960078264990646</v>
      </c>
      <c r="L1241" s="13">
        <v>53384.894500000002</v>
      </c>
      <c r="M1241" s="13">
        <v>46074.633399999999</v>
      </c>
      <c r="N1241" s="13">
        <v>35988.321400000001</v>
      </c>
      <c r="O1241" s="13">
        <v>17396.573199999999</v>
      </c>
      <c r="P1241" s="13">
        <v>10086.312</v>
      </c>
      <c r="Q1241" s="13">
        <v>7310.2610999999997</v>
      </c>
      <c r="R1241" s="13">
        <v>27482.885200000001</v>
      </c>
      <c r="S1241" s="1">
        <v>69.964399999999998</v>
      </c>
      <c r="T1241" s="1">
        <v>40.564500000000002</v>
      </c>
      <c r="U1241" s="1">
        <v>29.399899999999999</v>
      </c>
      <c r="V1241" s="1">
        <v>0.26600000000000001</v>
      </c>
      <c r="W1241" s="1">
        <v>2.8</v>
      </c>
      <c r="X1241" s="2">
        <v>0.28802680565897243</v>
      </c>
      <c r="Y1241" s="2">
        <v>9.998510796723753E-2</v>
      </c>
      <c r="Z1241" s="2">
        <v>0.61198808637378999</v>
      </c>
      <c r="AA1241" s="3">
        <v>63.401873707263654</v>
      </c>
      <c r="AB1241" s="2">
        <v>2.0381650802673512E-2</v>
      </c>
      <c r="AC1241" s="2">
        <v>2.8766499341568608E-2</v>
      </c>
      <c r="AD1241" s="2">
        <v>0.31839358806610102</v>
      </c>
      <c r="AE1241" s="5">
        <v>30.589113999999999</v>
      </c>
      <c r="AF1241" s="1">
        <v>60.152849620205998</v>
      </c>
      <c r="AG1241" s="1">
        <v>88</v>
      </c>
      <c r="AH1241" s="1">
        <v>-8.4144444444444506</v>
      </c>
      <c r="AI1241" s="1">
        <v>-78.752777777777794</v>
      </c>
      <c r="AJ1241" s="6">
        <v>81.144626494736755</v>
      </c>
      <c r="AK1241" s="7">
        <v>58.553054351366931</v>
      </c>
      <c r="AL1241" s="6">
        <v>91.477279459752424</v>
      </c>
      <c r="AM1241" s="1">
        <v>21.492682207995891</v>
      </c>
      <c r="AN1241" s="1">
        <v>29057.370334509127</v>
      </c>
      <c r="AO1241" s="10">
        <v>6</v>
      </c>
      <c r="AP1241" s="11">
        <v>53</v>
      </c>
      <c r="AQ1241" s="11">
        <v>60</v>
      </c>
      <c r="AR1241" s="11">
        <v>113</v>
      </c>
      <c r="AS1241" s="12">
        <v>0.89852500620146158</v>
      </c>
    </row>
    <row r="1242" spans="1:45" x14ac:dyDescent="0.25">
      <c r="A1242" s="1" t="s">
        <v>2469</v>
      </c>
      <c r="B1242" s="1" t="s">
        <v>220</v>
      </c>
      <c r="C1242" s="1" t="s">
        <v>2467</v>
      </c>
      <c r="D1242" s="1" t="s">
        <v>2470</v>
      </c>
      <c r="E1242" s="2" t="s">
        <v>3747</v>
      </c>
      <c r="F1242" s="2" t="s">
        <v>3731</v>
      </c>
      <c r="G1242" s="1" t="s">
        <v>3707</v>
      </c>
      <c r="H1242" s="13">
        <v>34424.996040636048</v>
      </c>
      <c r="I1242" s="13">
        <v>49722</v>
      </c>
      <c r="J1242" s="13">
        <f t="shared" si="19"/>
        <v>15297.003959363952</v>
      </c>
      <c r="K1242" s="2">
        <v>0.44435746459656877</v>
      </c>
      <c r="L1242" s="13">
        <v>32760.132300000001</v>
      </c>
      <c r="M1242" s="13">
        <v>19568.8197</v>
      </c>
      <c r="N1242" s="13">
        <v>16667.738799999999</v>
      </c>
      <c r="O1242" s="13">
        <v>16092.3935</v>
      </c>
      <c r="P1242" s="13">
        <v>2901.0808999999999</v>
      </c>
      <c r="Q1242" s="13">
        <v>13191.312599999999</v>
      </c>
      <c r="R1242" s="13">
        <v>18993.474399999999</v>
      </c>
      <c r="S1242" s="1">
        <v>123.0095</v>
      </c>
      <c r="T1242" s="1">
        <v>22.175699999999999</v>
      </c>
      <c r="U1242" s="1">
        <v>100.8338</v>
      </c>
      <c r="V1242" s="1">
        <v>0.69450000000000001</v>
      </c>
      <c r="W1242" s="1">
        <v>2.9</v>
      </c>
      <c r="X1242" s="2">
        <v>0.32217127227384257</v>
      </c>
      <c r="Y1242" s="2">
        <v>6.8480752986605525E-2</v>
      </c>
      <c r="Z1242" s="2">
        <v>0.60934797473955193</v>
      </c>
      <c r="AA1242" s="3">
        <v>64.109842233810809</v>
      </c>
      <c r="AB1242" s="2">
        <v>4.6861768903386114E-2</v>
      </c>
      <c r="AC1242" s="2">
        <v>5.3927338338426445E-2</v>
      </c>
      <c r="AD1242" s="2">
        <v>0.36678963899612399</v>
      </c>
      <c r="AE1242" s="5">
        <v>34.761395</v>
      </c>
      <c r="AF1242" s="1">
        <v>20.618123405896799</v>
      </c>
      <c r="AG1242" s="1">
        <v>103</v>
      </c>
      <c r="AH1242" s="1">
        <v>-8.5405555555555495</v>
      </c>
      <c r="AI1242" s="1">
        <v>-78.678888888888807</v>
      </c>
      <c r="AJ1242" s="6">
        <v>86.738963912280482</v>
      </c>
      <c r="AK1242" s="7">
        <v>50.617777326862942</v>
      </c>
      <c r="AL1242" s="6">
        <v>82.747575983433023</v>
      </c>
      <c r="AM1242" s="1">
        <v>14.81306490010242</v>
      </c>
      <c r="AN1242" s="1">
        <v>21284.751807400426</v>
      </c>
      <c r="AO1242" s="10">
        <v>5</v>
      </c>
      <c r="AP1242" s="11">
        <v>24</v>
      </c>
      <c r="AQ1242" s="11">
        <v>33</v>
      </c>
      <c r="AR1242" s="11">
        <v>57</v>
      </c>
      <c r="AS1242" s="12">
        <v>1.4352353693441324</v>
      </c>
    </row>
    <row r="1243" spans="1:45" x14ac:dyDescent="0.25">
      <c r="A1243" s="1" t="s">
        <v>2471</v>
      </c>
      <c r="B1243" s="1" t="s">
        <v>220</v>
      </c>
      <c r="C1243" s="1" t="s">
        <v>2467</v>
      </c>
      <c r="D1243" s="1" t="s">
        <v>2472</v>
      </c>
      <c r="E1243" s="2" t="s">
        <v>3746</v>
      </c>
      <c r="F1243" s="2" t="s">
        <v>3731</v>
      </c>
      <c r="G1243" s="1" t="s">
        <v>3711</v>
      </c>
      <c r="H1243" s="13">
        <v>7206.9991120700006</v>
      </c>
      <c r="I1243" s="13">
        <v>9686</v>
      </c>
      <c r="J1243" s="13">
        <f t="shared" si="19"/>
        <v>2479.0008879299994</v>
      </c>
      <c r="K1243" s="2">
        <v>0.34397130475266269</v>
      </c>
      <c r="L1243" s="13">
        <v>5760.9196000000002</v>
      </c>
      <c r="M1243" s="13">
        <v>5536.0021999999999</v>
      </c>
      <c r="N1243" s="13">
        <v>3890.9023000000002</v>
      </c>
      <c r="O1243" s="13">
        <v>1870.0173</v>
      </c>
      <c r="P1243" s="13">
        <v>1645.0998</v>
      </c>
      <c r="Q1243" s="13">
        <v>224.91749999999999</v>
      </c>
      <c r="R1243" s="13">
        <v>3515.1172000000001</v>
      </c>
      <c r="S1243" s="1">
        <v>66.213300000000004</v>
      </c>
      <c r="T1243" s="1">
        <v>58.249499999999998</v>
      </c>
      <c r="U1243" s="1">
        <v>7.9638999999999998</v>
      </c>
      <c r="V1243" s="1">
        <v>6.4000000000000001E-2</v>
      </c>
      <c r="W1243" s="1">
        <v>3.2</v>
      </c>
      <c r="X1243" s="2">
        <v>0.23910799091472229</v>
      </c>
      <c r="Y1243" s="2">
        <v>0.12389015073301672</v>
      </c>
      <c r="Z1243" s="2">
        <v>0.63700185835226097</v>
      </c>
      <c r="AA1243" s="3">
        <v>56.985413290113449</v>
      </c>
      <c r="AB1243" s="2">
        <v>2.6279625553151886E-2</v>
      </c>
      <c r="AC1243" s="2">
        <v>4.313718722912796E-2</v>
      </c>
      <c r="AD1243" s="2">
        <v>0.32669293880462702</v>
      </c>
      <c r="AE1243" s="5">
        <v>45.331057999999999</v>
      </c>
      <c r="AF1243" s="1">
        <v>17.950681952955101</v>
      </c>
      <c r="AG1243" s="1">
        <v>30</v>
      </c>
      <c r="AH1243" s="1">
        <v>-8.9516666666666698</v>
      </c>
      <c r="AI1243" s="1">
        <v>-78.624722222222204</v>
      </c>
      <c r="AJ1243" s="6">
        <v>97.319855664360077</v>
      </c>
      <c r="AK1243" s="7">
        <v>80.677293648297947</v>
      </c>
      <c r="AL1243" s="6">
        <v>91.70558087977912</v>
      </c>
      <c r="AM1243" s="1">
        <v>4.0313878042722653</v>
      </c>
      <c r="AN1243" s="1">
        <v>1592.1316994204146</v>
      </c>
      <c r="AO1243" s="10">
        <v>0</v>
      </c>
      <c r="AP1243" s="11">
        <v>5</v>
      </c>
      <c r="AQ1243" s="11">
        <v>5</v>
      </c>
      <c r="AR1243" s="11">
        <v>10</v>
      </c>
      <c r="AS1243" s="12">
        <v>0.35491166077738517</v>
      </c>
    </row>
    <row r="1244" spans="1:45" x14ac:dyDescent="0.25">
      <c r="A1244" s="1" t="s">
        <v>2473</v>
      </c>
      <c r="B1244" s="1" t="s">
        <v>2474</v>
      </c>
      <c r="C1244" s="1" t="s">
        <v>2475</v>
      </c>
      <c r="D1244" s="1" t="s">
        <v>2475</v>
      </c>
      <c r="E1244" s="2" t="s">
        <v>3748</v>
      </c>
      <c r="F1244" s="2" t="s">
        <v>3731</v>
      </c>
      <c r="G1244" s="1" t="s">
        <v>3707</v>
      </c>
      <c r="H1244" s="13">
        <v>277924.97885131737</v>
      </c>
      <c r="I1244" s="13">
        <v>293100</v>
      </c>
      <c r="J1244" s="13">
        <f t="shared" si="19"/>
        <v>15175.02114868263</v>
      </c>
      <c r="K1244" s="2">
        <v>5.4601141687235212E-2</v>
      </c>
      <c r="L1244" s="13">
        <v>275992.21220000001</v>
      </c>
      <c r="M1244" s="13">
        <v>310813.8836</v>
      </c>
      <c r="N1244" s="13">
        <v>180653.38250000001</v>
      </c>
      <c r="O1244" s="13">
        <v>95338.829700000002</v>
      </c>
      <c r="P1244" s="13">
        <v>130160.50109999999</v>
      </c>
      <c r="Q1244" s="13">
        <v>-34821.671399999999</v>
      </c>
      <c r="R1244" s="13">
        <v>225499.3309</v>
      </c>
      <c r="S1244" s="1">
        <v>64.988299999999995</v>
      </c>
      <c r="T1244" s="1">
        <v>88.724699999999999</v>
      </c>
      <c r="U1244" s="1">
        <v>-23.7364</v>
      </c>
      <c r="V1244" s="1">
        <v>-0.15440000000000001</v>
      </c>
      <c r="W1244" s="1">
        <v>2.1</v>
      </c>
      <c r="X1244" s="2">
        <v>0.21220061412487207</v>
      </c>
      <c r="Y1244" s="2">
        <v>0.17799044694643468</v>
      </c>
      <c r="Z1244" s="2">
        <v>0.60980893892869326</v>
      </c>
      <c r="AA1244" s="3">
        <v>63.985789017260188</v>
      </c>
      <c r="AB1244" s="2">
        <v>6.8582753425432408E-3</v>
      </c>
      <c r="AC1244" s="2">
        <v>7.6235741167303139E-3</v>
      </c>
      <c r="AD1244" s="2">
        <v>0.18618822097778301</v>
      </c>
      <c r="AE1244" s="5">
        <v>7.4915339999999997</v>
      </c>
      <c r="AF1244" s="1">
        <v>6934.9155908639495</v>
      </c>
      <c r="AG1244" s="1">
        <v>28</v>
      </c>
      <c r="AH1244" s="1">
        <v>-6.76694444444444</v>
      </c>
      <c r="AI1244" s="1">
        <v>-79.850555555555502</v>
      </c>
      <c r="AJ1244" s="6">
        <v>96.094701290052939</v>
      </c>
      <c r="AK1244" s="7">
        <v>94.129899191913267</v>
      </c>
      <c r="AL1244" s="6">
        <v>98.14691797898972</v>
      </c>
      <c r="AM1244" s="1">
        <v>0.1072234641264202</v>
      </c>
      <c r="AN1244" s="1">
        <v>2352.6067644261093</v>
      </c>
      <c r="AO1244" s="10">
        <v>88</v>
      </c>
      <c r="AP1244" s="11">
        <v>362</v>
      </c>
      <c r="AQ1244" s="11">
        <v>3</v>
      </c>
      <c r="AR1244" s="11">
        <v>365</v>
      </c>
      <c r="AS1244" s="12">
        <v>0</v>
      </c>
    </row>
    <row r="1245" spans="1:45" x14ac:dyDescent="0.25">
      <c r="A1245" s="1" t="s">
        <v>2476</v>
      </c>
      <c r="B1245" s="1" t="s">
        <v>2474</v>
      </c>
      <c r="C1245" s="1" t="s">
        <v>2475</v>
      </c>
      <c r="D1245" s="1" t="s">
        <v>2477</v>
      </c>
      <c r="E1245" s="2" t="s">
        <v>3745</v>
      </c>
      <c r="F1245" s="2" t="s">
        <v>3731</v>
      </c>
      <c r="G1245" s="1" t="s">
        <v>3707</v>
      </c>
      <c r="H1245" s="13">
        <v>18868.992634593011</v>
      </c>
      <c r="I1245" s="13">
        <v>20928</v>
      </c>
      <c r="J1245" s="13">
        <f t="shared" si="19"/>
        <v>2059.0073654069893</v>
      </c>
      <c r="K1245" s="2">
        <v>0.10912121305470002</v>
      </c>
      <c r="L1245" s="13">
        <v>18359.471600000001</v>
      </c>
      <c r="M1245" s="13">
        <v>24599.017899999999</v>
      </c>
      <c r="N1245" s="13">
        <v>14274.8513</v>
      </c>
      <c r="O1245" s="13">
        <v>4084.6203</v>
      </c>
      <c r="P1245" s="13">
        <v>10324.1666</v>
      </c>
      <c r="Q1245" s="13">
        <v>-6239.5463</v>
      </c>
      <c r="R1245" s="13">
        <v>14408.786899999999</v>
      </c>
      <c r="S1245" s="1">
        <v>38.033200000000001</v>
      </c>
      <c r="T1245" s="1">
        <v>96.131600000000006</v>
      </c>
      <c r="U1245" s="1">
        <v>-58.098399999999998</v>
      </c>
      <c r="V1245" s="1">
        <v>-0.433</v>
      </c>
      <c r="W1245" s="1">
        <v>2.5</v>
      </c>
      <c r="X1245" s="2">
        <v>0.20460626911314986</v>
      </c>
      <c r="Y1245" s="2">
        <v>0.18620986238532111</v>
      </c>
      <c r="Z1245" s="2">
        <v>0.60918386850152906</v>
      </c>
      <c r="AA1245" s="3">
        <v>64.154051298141042</v>
      </c>
      <c r="AB1245" s="2">
        <v>1.044261739602903E-2</v>
      </c>
      <c r="AC1245" s="2">
        <v>1.4905422988400918E-2</v>
      </c>
      <c r="AD1245" s="2">
        <v>0.245504140853882</v>
      </c>
      <c r="AE1245" s="5">
        <v>18.264520000000001</v>
      </c>
      <c r="AF1245" s="1">
        <v>28.299157303370801</v>
      </c>
      <c r="AG1245" s="1">
        <v>219</v>
      </c>
      <c r="AH1245" s="1">
        <v>-6.6430555555555504</v>
      </c>
      <c r="AI1245" s="1">
        <v>-79.385277777777802</v>
      </c>
      <c r="AJ1245" s="6">
        <v>89.532856404076952</v>
      </c>
      <c r="AK1245" s="7">
        <v>68.176824399242392</v>
      </c>
      <c r="AL1245" s="6">
        <v>88.209848992225261</v>
      </c>
      <c r="AM1245" s="1">
        <v>15.42921863311115</v>
      </c>
      <c r="AN1245" s="1">
        <v>8823.8879984386167</v>
      </c>
      <c r="AO1245" s="10">
        <v>3</v>
      </c>
      <c r="AP1245" s="11">
        <v>25</v>
      </c>
      <c r="AQ1245" s="11">
        <v>33</v>
      </c>
      <c r="AR1245" s="11">
        <v>58</v>
      </c>
      <c r="AS1245" s="12">
        <v>2.5607166194728816</v>
      </c>
    </row>
    <row r="1246" spans="1:45" x14ac:dyDescent="0.25">
      <c r="A1246" s="1" t="s">
        <v>2478</v>
      </c>
      <c r="B1246" s="1" t="s">
        <v>2474</v>
      </c>
      <c r="C1246" s="1" t="s">
        <v>2475</v>
      </c>
      <c r="D1246" s="1" t="s">
        <v>2479</v>
      </c>
      <c r="E1246" s="2" t="s">
        <v>3747</v>
      </c>
      <c r="F1246" s="2" t="s">
        <v>3731</v>
      </c>
      <c r="G1246" s="1" t="s">
        <v>3711</v>
      </c>
      <c r="H1246" s="13">
        <v>12368.004716214999</v>
      </c>
      <c r="I1246" s="13">
        <v>14183</v>
      </c>
      <c r="J1246" s="13">
        <f t="shared" si="19"/>
        <v>1814.9952837850014</v>
      </c>
      <c r="K1246" s="2">
        <v>0.14674923930174952</v>
      </c>
      <c r="L1246" s="13">
        <v>12137.394700000001</v>
      </c>
      <c r="M1246" s="13">
        <v>15726.4743</v>
      </c>
      <c r="N1246" s="13">
        <v>10510.4815</v>
      </c>
      <c r="O1246" s="13">
        <v>1626.9132</v>
      </c>
      <c r="P1246" s="13">
        <v>5215.9926999999998</v>
      </c>
      <c r="Q1246" s="13">
        <v>-3589.0794999999998</v>
      </c>
      <c r="R1246" s="13">
        <v>6842.9058999999997</v>
      </c>
      <c r="S1246" s="1">
        <v>23.3552</v>
      </c>
      <c r="T1246" s="1">
        <v>74.878200000000007</v>
      </c>
      <c r="U1246" s="1">
        <v>-51.523099999999999</v>
      </c>
      <c r="V1246" s="1">
        <v>-0.52449999999999997</v>
      </c>
      <c r="W1246" s="1">
        <v>2.8</v>
      </c>
      <c r="X1246" s="2">
        <v>0.22724388352252697</v>
      </c>
      <c r="Y1246" s="2">
        <v>0.17281252203342029</v>
      </c>
      <c r="Z1246" s="2">
        <v>0.59994359444405276</v>
      </c>
      <c r="AA1246" s="3">
        <v>66.682336349747331</v>
      </c>
      <c r="AB1246" s="2">
        <v>1.686575805577295E-2</v>
      </c>
      <c r="AC1246" s="2">
        <v>1.9754180493328555E-2</v>
      </c>
      <c r="AD1246" s="2">
        <v>0.20503264665603599</v>
      </c>
      <c r="AE1246" s="5">
        <v>18.264520000000001</v>
      </c>
      <c r="AF1246" s="1">
        <v>154.25807973578699</v>
      </c>
      <c r="AG1246" s="1">
        <v>15</v>
      </c>
      <c r="AH1246" s="1">
        <v>-6.9069444444444503</v>
      </c>
      <c r="AI1246" s="1">
        <v>-79.862499999999997</v>
      </c>
      <c r="AJ1246" s="6">
        <v>97.595344839290874</v>
      </c>
      <c r="AK1246" s="7">
        <v>94.003464918379379</v>
      </c>
      <c r="AL1246" s="6">
        <v>96.210081032841032</v>
      </c>
      <c r="AM1246" s="1">
        <v>2.3055133321315902</v>
      </c>
      <c r="AN1246" s="1">
        <v>826.65422578072798</v>
      </c>
      <c r="AO1246" s="10">
        <v>0</v>
      </c>
      <c r="AP1246" s="11">
        <v>17</v>
      </c>
      <c r="AQ1246" s="11">
        <v>2</v>
      </c>
      <c r="AR1246" s="11">
        <v>19</v>
      </c>
      <c r="AS1246" s="12">
        <v>3.2518969398815975E-2</v>
      </c>
    </row>
    <row r="1247" spans="1:45" x14ac:dyDescent="0.25">
      <c r="A1247" s="1" t="s">
        <v>2480</v>
      </c>
      <c r="B1247" s="1" t="s">
        <v>2474</v>
      </c>
      <c r="C1247" s="1" t="s">
        <v>2475</v>
      </c>
      <c r="D1247" s="1" t="s">
        <v>2481</v>
      </c>
      <c r="E1247" s="2" t="s">
        <v>3745</v>
      </c>
      <c r="F1247" s="2" t="s">
        <v>3731</v>
      </c>
      <c r="G1247" s="1" t="s">
        <v>3710</v>
      </c>
      <c r="H1247" s="13">
        <v>2357.999679774</v>
      </c>
      <c r="I1247" s="13">
        <v>2837</v>
      </c>
      <c r="J1247" s="13">
        <f t="shared" si="19"/>
        <v>479.00032022599999</v>
      </c>
      <c r="K1247" s="2">
        <v>0.20313841614766853</v>
      </c>
      <c r="L1247" s="13">
        <v>2251.3121999999998</v>
      </c>
      <c r="M1247" s="13">
        <v>3351.0481</v>
      </c>
      <c r="N1247" s="13">
        <v>1759.9929999999999</v>
      </c>
      <c r="O1247" s="13">
        <v>491.31920000000002</v>
      </c>
      <c r="P1247" s="13">
        <v>1591.0551</v>
      </c>
      <c r="Q1247" s="13">
        <v>-1099.7358999999999</v>
      </c>
      <c r="R1247" s="13">
        <v>2082.3742999999999</v>
      </c>
      <c r="S1247" s="1">
        <v>35.0794</v>
      </c>
      <c r="T1247" s="1">
        <v>113.5989</v>
      </c>
      <c r="U1247" s="1">
        <v>-78.519499999999994</v>
      </c>
      <c r="V1247" s="1">
        <v>-0.52810000000000001</v>
      </c>
      <c r="W1247" s="1">
        <v>2.2000000000000002</v>
      </c>
      <c r="X1247" s="2">
        <v>0.16848783926683117</v>
      </c>
      <c r="Y1247" s="2">
        <v>0.24885442368699331</v>
      </c>
      <c r="Z1247" s="2">
        <v>0.58265773704617552</v>
      </c>
      <c r="AA1247" s="3">
        <v>71.627344222625538</v>
      </c>
      <c r="AB1247" s="2">
        <v>1.4048622946738698E-2</v>
      </c>
      <c r="AC1247" s="2">
        <v>2.6771147239085913E-2</v>
      </c>
      <c r="AD1247" s="2">
        <v>0.18995499610900901</v>
      </c>
      <c r="AE1247" s="5">
        <v>8.7965499999999999</v>
      </c>
      <c r="AF1247" s="1">
        <v>186.74033149171299</v>
      </c>
      <c r="AG1247" s="1">
        <v>14</v>
      </c>
      <c r="AH1247" s="1">
        <v>-6.9255555555555501</v>
      </c>
      <c r="AI1247" s="1">
        <v>-79.866111111111096</v>
      </c>
      <c r="AJ1247" s="6">
        <v>99.742638969205373</v>
      </c>
      <c r="AK1247" s="7">
        <v>99.402517158384356</v>
      </c>
      <c r="AL1247" s="6">
        <v>98.120901180858255</v>
      </c>
      <c r="AM1247" s="1">
        <v>0</v>
      </c>
      <c r="AN1247" s="1">
        <v>9.0890125551987264</v>
      </c>
      <c r="AO1247" s="10">
        <v>1</v>
      </c>
      <c r="AP1247" s="11">
        <v>4</v>
      </c>
      <c r="AQ1247" s="11">
        <v>0</v>
      </c>
      <c r="AR1247" s="11">
        <v>4</v>
      </c>
      <c r="AS1247" s="12">
        <v>0</v>
      </c>
    </row>
    <row r="1248" spans="1:45" x14ac:dyDescent="0.25">
      <c r="A1248" s="1" t="s">
        <v>2482</v>
      </c>
      <c r="B1248" s="1" t="s">
        <v>2474</v>
      </c>
      <c r="C1248" s="1" t="s">
        <v>2475</v>
      </c>
      <c r="D1248" s="1" t="s">
        <v>2483</v>
      </c>
      <c r="E1248" s="2" t="s">
        <v>3748</v>
      </c>
      <c r="F1248" s="2" t="s">
        <v>3731</v>
      </c>
      <c r="G1248" s="1" t="s">
        <v>3707</v>
      </c>
      <c r="H1248" s="13">
        <v>161986.96128408279</v>
      </c>
      <c r="I1248" s="13">
        <v>166977</v>
      </c>
      <c r="J1248" s="13">
        <f t="shared" si="19"/>
        <v>4990.0387159172096</v>
      </c>
      <c r="K1248" s="2">
        <v>3.0805187506209131E-2</v>
      </c>
      <c r="L1248" s="13">
        <v>157276.81299999999</v>
      </c>
      <c r="M1248" s="13">
        <v>118502.1548</v>
      </c>
      <c r="N1248" s="13">
        <v>95125.4427</v>
      </c>
      <c r="O1248" s="13">
        <v>62151.370199999998</v>
      </c>
      <c r="P1248" s="13">
        <v>23376.712</v>
      </c>
      <c r="Q1248" s="13">
        <v>38774.658199999998</v>
      </c>
      <c r="R1248" s="13">
        <v>85528.082299999995</v>
      </c>
      <c r="S1248" s="1">
        <v>90.146600000000007</v>
      </c>
      <c r="T1248" s="1">
        <v>33.906399999999998</v>
      </c>
      <c r="U1248" s="1">
        <v>56.240200000000002</v>
      </c>
      <c r="V1248" s="1">
        <v>0.45340000000000003</v>
      </c>
      <c r="W1248" s="1">
        <v>2.4</v>
      </c>
      <c r="X1248" s="2">
        <v>0.24959724992064775</v>
      </c>
      <c r="Y1248" s="2">
        <v>0.12429256723979949</v>
      </c>
      <c r="Z1248" s="2">
        <v>0.62611018283955278</v>
      </c>
      <c r="AA1248" s="3">
        <v>59.716297132362783</v>
      </c>
      <c r="AB1248" s="2">
        <v>1.8846080198440252E-3</v>
      </c>
      <c r="AC1248" s="2">
        <v>4.3437256442100391E-3</v>
      </c>
      <c r="AD1248" s="2">
        <v>0.19954037666320801</v>
      </c>
      <c r="AE1248" s="5">
        <v>13.479520000000001</v>
      </c>
      <c r="AF1248" s="1">
        <v>7020.7654145995803</v>
      </c>
      <c r="AG1248" s="1">
        <v>41</v>
      </c>
      <c r="AH1248" s="1">
        <v>-6.7630555555555496</v>
      </c>
      <c r="AI1248" s="1">
        <v>-79.834444444444401</v>
      </c>
      <c r="AJ1248" s="6">
        <v>96.17399411979433</v>
      </c>
      <c r="AK1248" s="7">
        <v>90.275053955658407</v>
      </c>
      <c r="AL1248" s="6">
        <v>98.023563688345561</v>
      </c>
      <c r="AM1248" s="1">
        <v>0</v>
      </c>
      <c r="AN1248" s="1">
        <v>1437.7828092597858</v>
      </c>
      <c r="AO1248" s="10">
        <v>8</v>
      </c>
      <c r="AP1248" s="11">
        <v>199</v>
      </c>
      <c r="AQ1248" s="11">
        <v>2</v>
      </c>
      <c r="AR1248" s="11">
        <v>201</v>
      </c>
      <c r="AS1248" s="12">
        <v>0</v>
      </c>
    </row>
    <row r="1249" spans="1:45" x14ac:dyDescent="0.25">
      <c r="A1249" s="1" t="s">
        <v>2484</v>
      </c>
      <c r="B1249" s="1" t="s">
        <v>2474</v>
      </c>
      <c r="C1249" s="1" t="s">
        <v>2475</v>
      </c>
      <c r="D1249" s="1" t="s">
        <v>2485</v>
      </c>
      <c r="E1249" s="2" t="s">
        <v>3748</v>
      </c>
      <c r="F1249" s="2" t="s">
        <v>3731</v>
      </c>
      <c r="G1249" s="1" t="s">
        <v>3707</v>
      </c>
      <c r="H1249" s="13">
        <v>92796.974427175664</v>
      </c>
      <c r="I1249" s="13">
        <v>100796</v>
      </c>
      <c r="J1249" s="13">
        <f t="shared" si="19"/>
        <v>7999.0255728243355</v>
      </c>
      <c r="K1249" s="2">
        <v>8.619920662501486E-2</v>
      </c>
      <c r="L1249" s="13">
        <v>90273.329899999997</v>
      </c>
      <c r="M1249" s="13">
        <v>68422.886799999993</v>
      </c>
      <c r="N1249" s="13">
        <v>55519.234400000001</v>
      </c>
      <c r="O1249" s="13">
        <v>34754.095500000003</v>
      </c>
      <c r="P1249" s="13">
        <v>12903.6523</v>
      </c>
      <c r="Q1249" s="13">
        <v>21850.4431</v>
      </c>
      <c r="R1249" s="13">
        <v>47657.747799999997</v>
      </c>
      <c r="S1249" s="1">
        <v>87.599100000000007</v>
      </c>
      <c r="T1249" s="1">
        <v>32.5242</v>
      </c>
      <c r="U1249" s="1">
        <v>55.0749</v>
      </c>
      <c r="V1249" s="1">
        <v>0.45850000000000002</v>
      </c>
      <c r="W1249" s="1">
        <v>2.4</v>
      </c>
      <c r="X1249" s="2">
        <v>0.22829278939640463</v>
      </c>
      <c r="Y1249" s="2">
        <v>0.13428112226675662</v>
      </c>
      <c r="Z1249" s="2">
        <v>0.63742608833683878</v>
      </c>
      <c r="AA1249" s="3">
        <v>56.880933852140082</v>
      </c>
      <c r="AB1249" s="2">
        <v>1.5426979237923799E-2</v>
      </c>
      <c r="AC1249" s="2">
        <v>1.1882129126338459E-2</v>
      </c>
      <c r="AD1249" s="2">
        <v>0.17519760131835899</v>
      </c>
      <c r="AE1249" s="5">
        <v>11.043383</v>
      </c>
      <c r="AF1249" s="1">
        <v>3336.2738419618499</v>
      </c>
      <c r="AG1249" s="1">
        <v>36</v>
      </c>
      <c r="AH1249" s="1">
        <v>-6.7944444444444398</v>
      </c>
      <c r="AI1249" s="1">
        <v>-79.844444444444406</v>
      </c>
      <c r="AJ1249" s="6">
        <v>95.005403884076699</v>
      </c>
      <c r="AK1249" s="7">
        <v>92.394350669715692</v>
      </c>
      <c r="AL1249" s="6">
        <v>98.291870374026203</v>
      </c>
      <c r="AM1249" s="1">
        <v>5.7747259352225324</v>
      </c>
      <c r="AN1249" s="1">
        <v>2506.4033753107778</v>
      </c>
      <c r="AO1249" s="10">
        <v>4</v>
      </c>
      <c r="AP1249" s="11">
        <v>104</v>
      </c>
      <c r="AQ1249" s="11">
        <v>9</v>
      </c>
      <c r="AR1249" s="11">
        <v>113</v>
      </c>
      <c r="AS1249" s="12">
        <v>0.13289774727208728</v>
      </c>
    </row>
    <row r="1250" spans="1:45" x14ac:dyDescent="0.25">
      <c r="A1250" s="1" t="s">
        <v>2486</v>
      </c>
      <c r="B1250" s="1" t="s">
        <v>2474</v>
      </c>
      <c r="C1250" s="1" t="s">
        <v>2475</v>
      </c>
      <c r="D1250" s="1" t="s">
        <v>2487</v>
      </c>
      <c r="E1250" s="2" t="s">
        <v>3745</v>
      </c>
      <c r="F1250" s="2" t="s">
        <v>3731</v>
      </c>
      <c r="G1250" s="1" t="s">
        <v>3711</v>
      </c>
      <c r="H1250" s="13">
        <v>10335.993910243</v>
      </c>
      <c r="I1250" s="13">
        <v>11243</v>
      </c>
      <c r="J1250" s="13">
        <f t="shared" si="19"/>
        <v>907.00608975700015</v>
      </c>
      <c r="K1250" s="2">
        <v>8.7752188868663566E-2</v>
      </c>
      <c r="L1250" s="13">
        <v>9993.9660999999996</v>
      </c>
      <c r="M1250" s="13">
        <v>10960.464599999999</v>
      </c>
      <c r="N1250" s="13">
        <v>7050.9831000000004</v>
      </c>
      <c r="O1250" s="13">
        <v>2942.9830000000002</v>
      </c>
      <c r="P1250" s="13">
        <v>3909.4814999999999</v>
      </c>
      <c r="Q1250" s="13">
        <v>-966.49850000000004</v>
      </c>
      <c r="R1250" s="13">
        <v>6852.4646000000002</v>
      </c>
      <c r="S1250" s="1">
        <v>56.178699999999999</v>
      </c>
      <c r="T1250" s="1">
        <v>74.628299999999996</v>
      </c>
      <c r="U1250" s="1">
        <v>-18.4495</v>
      </c>
      <c r="V1250" s="1">
        <v>-0.14099999999999999</v>
      </c>
      <c r="W1250" s="1">
        <v>3.2</v>
      </c>
      <c r="X1250" s="2">
        <v>0.23988259361380415</v>
      </c>
      <c r="Y1250" s="2">
        <v>0.17788846393311394</v>
      </c>
      <c r="Z1250" s="2">
        <v>0.58222894245308188</v>
      </c>
      <c r="AA1250" s="3">
        <v>71.753742743660254</v>
      </c>
      <c r="AB1250" s="2">
        <v>1.0897920479180367E-2</v>
      </c>
      <c r="AC1250" s="2">
        <v>1.2088678050206525E-2</v>
      </c>
      <c r="AD1250" s="2">
        <v>0.25233983993530301</v>
      </c>
      <c r="AE1250" s="5">
        <v>19.722539999999999</v>
      </c>
      <c r="AF1250" s="1">
        <v>24.222517296806199</v>
      </c>
      <c r="AG1250" s="1">
        <v>34</v>
      </c>
      <c r="AH1250" s="1">
        <v>-6.9911111111111097</v>
      </c>
      <c r="AI1250" s="1">
        <v>-79.622777777777699</v>
      </c>
      <c r="AJ1250" s="6">
        <v>79.385933681675994</v>
      </c>
      <c r="AK1250" s="7">
        <v>62.148092651347632</v>
      </c>
      <c r="AL1250" s="6">
        <v>88.843291279182893</v>
      </c>
      <c r="AM1250" s="1">
        <v>17.836507119088228</v>
      </c>
      <c r="AN1250" s="1">
        <v>11643.41115511783</v>
      </c>
      <c r="AO1250" s="10">
        <v>6</v>
      </c>
      <c r="AP1250" s="11">
        <v>11</v>
      </c>
      <c r="AQ1250" s="11">
        <v>12</v>
      </c>
      <c r="AR1250" s="11">
        <v>23</v>
      </c>
      <c r="AS1250" s="12">
        <v>1.5882235129180853</v>
      </c>
    </row>
    <row r="1251" spans="1:45" x14ac:dyDescent="0.25">
      <c r="A1251" s="1" t="s">
        <v>2488</v>
      </c>
      <c r="B1251" s="1" t="s">
        <v>2474</v>
      </c>
      <c r="C1251" s="1" t="s">
        <v>2475</v>
      </c>
      <c r="D1251" s="1" t="s">
        <v>2489</v>
      </c>
      <c r="E1251" s="2" t="s">
        <v>3741</v>
      </c>
      <c r="F1251" s="2" t="s">
        <v>3731</v>
      </c>
      <c r="G1251" s="1" t="s">
        <v>3707</v>
      </c>
      <c r="H1251" s="13">
        <v>33628.982406894909</v>
      </c>
      <c r="I1251" s="13">
        <v>42409</v>
      </c>
      <c r="J1251" s="13">
        <f t="shared" si="19"/>
        <v>8780.0175931050908</v>
      </c>
      <c r="K1251" s="2">
        <v>0.26108484303423152</v>
      </c>
      <c r="L1251" s="13">
        <v>33193.977599999998</v>
      </c>
      <c r="M1251" s="13">
        <v>42122.191599999998</v>
      </c>
      <c r="N1251" s="13">
        <v>29855.8845</v>
      </c>
      <c r="O1251" s="13">
        <v>3338.0931999999998</v>
      </c>
      <c r="P1251" s="13">
        <v>12266.3071</v>
      </c>
      <c r="Q1251" s="13">
        <v>-8928.2139000000006</v>
      </c>
      <c r="R1251" s="13">
        <v>15604.400299999999</v>
      </c>
      <c r="S1251" s="1">
        <v>17.728400000000001</v>
      </c>
      <c r="T1251" s="1">
        <v>65.145700000000005</v>
      </c>
      <c r="U1251" s="1">
        <v>-47.417200000000001</v>
      </c>
      <c r="V1251" s="1">
        <v>-0.57220000000000004</v>
      </c>
      <c r="W1251" s="1">
        <v>2.6</v>
      </c>
      <c r="X1251" s="2">
        <v>0.24921596830861373</v>
      </c>
      <c r="Y1251" s="2">
        <v>0.14631328255794759</v>
      </c>
      <c r="Z1251" s="2">
        <v>0.60447074913343868</v>
      </c>
      <c r="AA1251" s="3">
        <v>65.433976984591382</v>
      </c>
      <c r="AB1251" s="2">
        <v>2.0325668394897578E-2</v>
      </c>
      <c r="AC1251" s="2">
        <v>3.3694114854917689E-2</v>
      </c>
      <c r="AD1251" s="2">
        <v>0.265398919582367</v>
      </c>
      <c r="AE1251" s="5">
        <v>16.060234999999999</v>
      </c>
      <c r="AF1251" s="1">
        <v>905.71873609256795</v>
      </c>
      <c r="AG1251" s="1">
        <v>40</v>
      </c>
      <c r="AH1251" s="1">
        <v>-6.8780555555555596</v>
      </c>
      <c r="AI1251" s="1">
        <v>-79.872500000000002</v>
      </c>
      <c r="AJ1251" s="6">
        <v>78.476824490735083</v>
      </c>
      <c r="AK1251" s="7">
        <v>67.129982005029063</v>
      </c>
      <c r="AL1251" s="6">
        <v>92.93830485235128</v>
      </c>
      <c r="AM1251" s="1">
        <v>26.94723730119787</v>
      </c>
      <c r="AN1251" s="1">
        <v>3592.6352825210802</v>
      </c>
      <c r="AO1251" s="10">
        <v>5</v>
      </c>
      <c r="AP1251" s="11">
        <v>51</v>
      </c>
      <c r="AQ1251" s="11">
        <v>43</v>
      </c>
      <c r="AR1251" s="11">
        <v>94</v>
      </c>
      <c r="AS1251" s="12">
        <v>1.0077889837083009</v>
      </c>
    </row>
    <row r="1252" spans="1:45" x14ac:dyDescent="0.25">
      <c r="A1252" s="1" t="s">
        <v>2490</v>
      </c>
      <c r="B1252" s="1" t="s">
        <v>2474</v>
      </c>
      <c r="C1252" s="1" t="s">
        <v>2475</v>
      </c>
      <c r="D1252" s="1" t="s">
        <v>2491</v>
      </c>
      <c r="E1252" s="2" t="s">
        <v>3743</v>
      </c>
      <c r="F1252" s="2" t="s">
        <v>3731</v>
      </c>
      <c r="G1252" s="1" t="s">
        <v>3710</v>
      </c>
      <c r="H1252" s="13">
        <v>2473.0002712599999</v>
      </c>
      <c r="I1252" s="13">
        <v>2967</v>
      </c>
      <c r="J1252" s="13">
        <f t="shared" si="19"/>
        <v>493.99972874000014</v>
      </c>
      <c r="K1252" s="2">
        <v>0.19975724810103074</v>
      </c>
      <c r="L1252" s="13">
        <v>2412.4142000000002</v>
      </c>
      <c r="M1252" s="13">
        <v>3720.5738000000001</v>
      </c>
      <c r="N1252" s="13">
        <v>1850.4402</v>
      </c>
      <c r="O1252" s="13">
        <v>561.97389999999996</v>
      </c>
      <c r="P1252" s="13">
        <v>1870.1334999999999</v>
      </c>
      <c r="Q1252" s="13">
        <v>-1308.1596</v>
      </c>
      <c r="R1252" s="13">
        <v>2432.1075000000001</v>
      </c>
      <c r="S1252" s="1">
        <v>36.652500000000003</v>
      </c>
      <c r="T1252" s="1">
        <v>121.9721</v>
      </c>
      <c r="U1252" s="1">
        <v>-85.319599999999994</v>
      </c>
      <c r="V1252" s="1">
        <v>-0.53790000000000004</v>
      </c>
      <c r="W1252" s="1">
        <v>2.5</v>
      </c>
      <c r="X1252" s="2">
        <v>0.19042804179305697</v>
      </c>
      <c r="Y1252" s="2">
        <v>0.23963599595551061</v>
      </c>
      <c r="Z1252" s="2">
        <v>0.56993596225143239</v>
      </c>
      <c r="AA1252" s="3">
        <v>75.458308693081023</v>
      </c>
      <c r="AB1252" s="2">
        <v>1.2059417837628095E-2</v>
      </c>
      <c r="AC1252" s="2">
        <v>2.6358432059015779E-2</v>
      </c>
      <c r="AD1252" s="2">
        <v>0.34243792295455899</v>
      </c>
      <c r="AE1252" s="5">
        <v>12.530099999999999</v>
      </c>
      <c r="AF1252" s="1">
        <v>12.553324066529299</v>
      </c>
      <c r="AG1252" s="1">
        <v>178</v>
      </c>
      <c r="AH1252" s="1">
        <v>-6.8741666666666701</v>
      </c>
      <c r="AI1252" s="1">
        <v>-79.343611111111102</v>
      </c>
      <c r="AJ1252" s="6">
        <v>81.717543116362563</v>
      </c>
      <c r="AK1252" s="7">
        <v>28.894204601603061</v>
      </c>
      <c r="AL1252" s="6">
        <v>89.215856377038051</v>
      </c>
      <c r="AM1252" s="1">
        <v>11.167393383555529</v>
      </c>
      <c r="AN1252" s="1">
        <v>2188.5683250456104</v>
      </c>
      <c r="AO1252" s="10">
        <v>2</v>
      </c>
      <c r="AP1252" s="11">
        <v>0</v>
      </c>
      <c r="AQ1252" s="11">
        <v>10</v>
      </c>
      <c r="AR1252" s="11">
        <v>10</v>
      </c>
      <c r="AS1252" s="12">
        <v>0.12205044751830757</v>
      </c>
    </row>
    <row r="1253" spans="1:45" x14ac:dyDescent="0.25">
      <c r="A1253" s="1" t="s">
        <v>2492</v>
      </c>
      <c r="B1253" s="1" t="s">
        <v>2474</v>
      </c>
      <c r="C1253" s="1" t="s">
        <v>2475</v>
      </c>
      <c r="D1253" s="1" t="s">
        <v>2493</v>
      </c>
      <c r="E1253" s="2" t="s">
        <v>3745</v>
      </c>
      <c r="F1253" s="2" t="s">
        <v>3731</v>
      </c>
      <c r="G1253" s="1" t="s">
        <v>3711</v>
      </c>
      <c r="H1253" s="13">
        <v>8528.0003329469873</v>
      </c>
      <c r="I1253" s="13">
        <v>8715</v>
      </c>
      <c r="J1253" s="13">
        <f t="shared" si="19"/>
        <v>186.99966705301267</v>
      </c>
      <c r="K1253" s="2">
        <v>2.1927727456876392E-2</v>
      </c>
      <c r="L1253" s="13">
        <v>8291.3171000000002</v>
      </c>
      <c r="M1253" s="13">
        <v>12024.052</v>
      </c>
      <c r="N1253" s="13">
        <v>6473.7227000000003</v>
      </c>
      <c r="O1253" s="13">
        <v>1817.5944</v>
      </c>
      <c r="P1253" s="13">
        <v>5550.3293000000003</v>
      </c>
      <c r="Q1253" s="13">
        <v>-3732.7348999999999</v>
      </c>
      <c r="R1253" s="13">
        <v>7367.9237000000003</v>
      </c>
      <c r="S1253" s="1">
        <v>35.787599999999998</v>
      </c>
      <c r="T1253" s="1">
        <v>109.2834</v>
      </c>
      <c r="U1253" s="1">
        <v>-73.495800000000003</v>
      </c>
      <c r="V1253" s="1">
        <v>-0.50660000000000005</v>
      </c>
      <c r="W1253" s="1">
        <v>2.5</v>
      </c>
      <c r="X1253" s="2">
        <v>0.18623063683304647</v>
      </c>
      <c r="Y1253" s="2">
        <v>0.21044176706827308</v>
      </c>
      <c r="Z1253" s="2">
        <v>0.60332759609868047</v>
      </c>
      <c r="AA1253" s="3">
        <v>65.74743248383416</v>
      </c>
      <c r="AB1253" s="2">
        <v>-7.7888497400196988E-3</v>
      </c>
      <c r="AC1253" s="2">
        <v>3.1034876637825448E-3</v>
      </c>
      <c r="AD1253" s="2">
        <v>0.351458430290222</v>
      </c>
      <c r="AE1253" s="5">
        <v>18.264520000000001</v>
      </c>
      <c r="AF1253" s="1">
        <v>18.0610452349583</v>
      </c>
      <c r="AG1253" s="1">
        <v>209</v>
      </c>
      <c r="AH1253" s="1">
        <v>-6.8544444444444403</v>
      </c>
      <c r="AI1253" s="1">
        <v>-79.306388888888904</v>
      </c>
      <c r="AJ1253" s="6">
        <v>71.624026937645311</v>
      </c>
      <c r="AK1253" s="7">
        <v>32.623815847029157</v>
      </c>
      <c r="AL1253" s="6">
        <v>89.487257940681744</v>
      </c>
      <c r="AM1253" s="1">
        <v>19.923140424044458</v>
      </c>
      <c r="AN1253" s="1">
        <v>6178.4037133963848</v>
      </c>
      <c r="AO1253" s="10">
        <v>4</v>
      </c>
      <c r="AP1253" s="11">
        <v>18</v>
      </c>
      <c r="AQ1253" s="11">
        <v>15</v>
      </c>
      <c r="AR1253" s="11">
        <v>33</v>
      </c>
      <c r="AS1253" s="12">
        <v>3.4620168272161931</v>
      </c>
    </row>
    <row r="1254" spans="1:45" x14ac:dyDescent="0.25">
      <c r="A1254" s="1" t="s">
        <v>2494</v>
      </c>
      <c r="B1254" s="1" t="s">
        <v>2474</v>
      </c>
      <c r="C1254" s="1" t="s">
        <v>2475</v>
      </c>
      <c r="D1254" s="1" t="s">
        <v>2495</v>
      </c>
      <c r="E1254" s="2" t="s">
        <v>3745</v>
      </c>
      <c r="F1254" s="2" t="s">
        <v>3731</v>
      </c>
      <c r="G1254" s="1" t="s">
        <v>3711</v>
      </c>
      <c r="H1254" s="13">
        <v>13040.005054178</v>
      </c>
      <c r="I1254" s="13">
        <v>14986</v>
      </c>
      <c r="J1254" s="13">
        <f t="shared" si="19"/>
        <v>1945.9949458219999</v>
      </c>
      <c r="K1254" s="2">
        <v>0.14923268340287227</v>
      </c>
      <c r="L1254" s="13">
        <v>12131.772000000001</v>
      </c>
      <c r="M1254" s="13">
        <v>10517.505499999999</v>
      </c>
      <c r="N1254" s="13">
        <v>7832.5639000000001</v>
      </c>
      <c r="O1254" s="13">
        <v>4299.2080999999998</v>
      </c>
      <c r="P1254" s="13">
        <v>2684.9416999999999</v>
      </c>
      <c r="Q1254" s="13">
        <v>1614.2664</v>
      </c>
      <c r="R1254" s="13">
        <v>6984.1498000000001</v>
      </c>
      <c r="S1254" s="1">
        <v>75.926599999999993</v>
      </c>
      <c r="T1254" s="1">
        <v>47.417700000000004</v>
      </c>
      <c r="U1254" s="1">
        <v>28.508900000000001</v>
      </c>
      <c r="V1254" s="1">
        <v>0.2311</v>
      </c>
      <c r="W1254" s="1">
        <v>2.2999999999999998</v>
      </c>
      <c r="X1254" s="2">
        <v>0.18403843587348193</v>
      </c>
      <c r="Y1254" s="2">
        <v>0.18824235953556653</v>
      </c>
      <c r="Z1254" s="2">
        <v>0.62771920459095154</v>
      </c>
      <c r="AA1254" s="3">
        <v>59.306899117678327</v>
      </c>
      <c r="AB1254" s="2">
        <v>3.0839944734584845E-2</v>
      </c>
      <c r="AC1254" s="2">
        <v>2.0069376461494537E-2</v>
      </c>
      <c r="AD1254" s="2">
        <v>0.256344854831696</v>
      </c>
      <c r="AE1254" s="5">
        <v>18.264520000000001</v>
      </c>
      <c r="AF1254" s="1">
        <v>165.67111735769501</v>
      </c>
      <c r="AG1254" s="1">
        <v>43</v>
      </c>
      <c r="AH1254" s="1">
        <v>-6.7183333333333302</v>
      </c>
      <c r="AI1254" s="1">
        <v>-79.770555555555504</v>
      </c>
      <c r="AJ1254" s="6">
        <v>82.410343262786824</v>
      </c>
      <c r="AK1254" s="7">
        <v>79.446077292389731</v>
      </c>
      <c r="AL1254" s="6">
        <v>90.434187284636351</v>
      </c>
      <c r="AM1254" s="1">
        <v>10.152627646289339</v>
      </c>
      <c r="AN1254" s="1">
        <v>4221.0639832152938</v>
      </c>
      <c r="AO1254" s="10">
        <v>2</v>
      </c>
      <c r="AP1254" s="11">
        <v>11</v>
      </c>
      <c r="AQ1254" s="11">
        <v>11</v>
      </c>
      <c r="AR1254" s="11">
        <v>22</v>
      </c>
      <c r="AS1254" s="12">
        <v>0.80557304785894202</v>
      </c>
    </row>
    <row r="1255" spans="1:45" x14ac:dyDescent="0.25">
      <c r="A1255" s="1" t="s">
        <v>2496</v>
      </c>
      <c r="B1255" s="1" t="s">
        <v>2474</v>
      </c>
      <c r="C1255" s="1" t="s">
        <v>2475</v>
      </c>
      <c r="D1255" s="1" t="s">
        <v>2497</v>
      </c>
      <c r="E1255" s="2" t="s">
        <v>3748</v>
      </c>
      <c r="F1255" s="2" t="s">
        <v>3731</v>
      </c>
      <c r="G1255" s="1" t="s">
        <v>3707</v>
      </c>
      <c r="H1255" s="13">
        <v>46764.010961788088</v>
      </c>
      <c r="I1255" s="13">
        <v>53116</v>
      </c>
      <c r="J1255" s="13">
        <f t="shared" si="19"/>
        <v>6351.989038211912</v>
      </c>
      <c r="K1255" s="2">
        <v>0.13583071485040629</v>
      </c>
      <c r="L1255" s="13">
        <v>45273.618399999999</v>
      </c>
      <c r="M1255" s="13">
        <v>30715.203000000001</v>
      </c>
      <c r="N1255" s="13">
        <v>24422.287100000001</v>
      </c>
      <c r="O1255" s="13">
        <v>20851.331300000002</v>
      </c>
      <c r="P1255" s="13">
        <v>6292.9159</v>
      </c>
      <c r="Q1255" s="13">
        <v>14558.4154</v>
      </c>
      <c r="R1255" s="13">
        <v>27144.247200000002</v>
      </c>
      <c r="S1255" s="1">
        <v>109.76</v>
      </c>
      <c r="T1255" s="1">
        <v>33.125500000000002</v>
      </c>
      <c r="U1255" s="1">
        <v>76.634500000000003</v>
      </c>
      <c r="V1255" s="1">
        <v>0.5363</v>
      </c>
      <c r="W1255" s="1">
        <v>2.6</v>
      </c>
      <c r="X1255" s="2">
        <v>0.21148053317267868</v>
      </c>
      <c r="Y1255" s="2">
        <v>0.15219519542134197</v>
      </c>
      <c r="Z1255" s="2">
        <v>0.63632427140597936</v>
      </c>
      <c r="AA1255" s="3">
        <v>57.152578478653218</v>
      </c>
      <c r="AB1255" s="2">
        <v>2.9605536921107456E-2</v>
      </c>
      <c r="AC1255" s="2">
        <v>1.836143432226045E-2</v>
      </c>
      <c r="AD1255" s="2">
        <v>0.22231394052505499</v>
      </c>
      <c r="AE1255" s="5">
        <v>10.716870999999999</v>
      </c>
      <c r="AF1255" s="1">
        <v>485.54035773335301</v>
      </c>
      <c r="AG1255" s="1">
        <v>22</v>
      </c>
      <c r="AH1255" s="1">
        <v>-6.8352777777777796</v>
      </c>
      <c r="AI1255" s="1">
        <v>-79.935833333333306</v>
      </c>
      <c r="AJ1255" s="6">
        <v>92.68871101031624</v>
      </c>
      <c r="AK1255" s="7">
        <v>75.719942901222822</v>
      </c>
      <c r="AL1255" s="6">
        <v>95.103851132357732</v>
      </c>
      <c r="AM1255" s="1">
        <v>8.5255623942882792</v>
      </c>
      <c r="AN1255" s="1">
        <v>2983.3445000125976</v>
      </c>
      <c r="AO1255" s="10">
        <v>2</v>
      </c>
      <c r="AP1255" s="11">
        <v>78</v>
      </c>
      <c r="AQ1255" s="11">
        <v>10</v>
      </c>
      <c r="AR1255" s="11">
        <v>88</v>
      </c>
      <c r="AS1255" s="12">
        <v>0.73355454912335771</v>
      </c>
    </row>
    <row r="1256" spans="1:45" x14ac:dyDescent="0.25">
      <c r="A1256" s="1" t="s">
        <v>2498</v>
      </c>
      <c r="B1256" s="1" t="s">
        <v>2474</v>
      </c>
      <c r="C1256" s="1" t="s">
        <v>2475</v>
      </c>
      <c r="D1256" s="1" t="s">
        <v>2499</v>
      </c>
      <c r="E1256" s="2" t="s">
        <v>3747</v>
      </c>
      <c r="F1256" s="2" t="s">
        <v>3731</v>
      </c>
      <c r="G1256" s="1" t="s">
        <v>3711</v>
      </c>
      <c r="H1256" s="13">
        <v>16304.996404821022</v>
      </c>
      <c r="I1256" s="13">
        <v>18223</v>
      </c>
      <c r="J1256" s="13">
        <f t="shared" si="19"/>
        <v>1918.0035951789778</v>
      </c>
      <c r="K1256" s="2">
        <v>0.11763287446122141</v>
      </c>
      <c r="L1256" s="13">
        <v>15888.6826</v>
      </c>
      <c r="M1256" s="13">
        <v>13595.901900000001</v>
      </c>
      <c r="N1256" s="13">
        <v>9753.8341999999993</v>
      </c>
      <c r="O1256" s="13">
        <v>6134.8483999999999</v>
      </c>
      <c r="P1256" s="13">
        <v>3842.0677000000001</v>
      </c>
      <c r="Q1256" s="13">
        <v>2292.7806999999998</v>
      </c>
      <c r="R1256" s="13">
        <v>9976.9161000000004</v>
      </c>
      <c r="S1256" s="1">
        <v>83.227900000000005</v>
      </c>
      <c r="T1256" s="1">
        <v>52.123100000000001</v>
      </c>
      <c r="U1256" s="1">
        <v>31.104800000000001</v>
      </c>
      <c r="V1256" s="1">
        <v>0.2298</v>
      </c>
      <c r="W1256" s="1">
        <v>2.2999999999999998</v>
      </c>
      <c r="X1256" s="2">
        <v>0.21714317071832301</v>
      </c>
      <c r="Y1256" s="2">
        <v>0.16539537946551061</v>
      </c>
      <c r="Z1256" s="2">
        <v>0.61746144981616635</v>
      </c>
      <c r="AA1256" s="3">
        <v>61.95343050124422</v>
      </c>
      <c r="AB1256" s="2">
        <v>2.1913811829279872E-2</v>
      </c>
      <c r="AC1256" s="2">
        <v>1.6014441768174237E-2</v>
      </c>
      <c r="AD1256" s="2">
        <v>0.21619921922683699</v>
      </c>
      <c r="AE1256" s="5">
        <v>12.530099999999999</v>
      </c>
      <c r="AF1256" s="1">
        <v>345.52413353178798</v>
      </c>
      <c r="AG1256" s="1">
        <v>34</v>
      </c>
      <c r="AH1256" s="1">
        <v>-6.8650000000000002</v>
      </c>
      <c r="AI1256" s="1">
        <v>-79.819166666666703</v>
      </c>
      <c r="AJ1256" s="6">
        <v>74.68981060780267</v>
      </c>
      <c r="AK1256" s="7">
        <v>74.555188609301069</v>
      </c>
      <c r="AL1256" s="6">
        <v>92.426409270427456</v>
      </c>
      <c r="AM1256" s="1">
        <v>18.307767897246599</v>
      </c>
      <c r="AN1256" s="1">
        <v>1550.5780006360876</v>
      </c>
      <c r="AO1256" s="10">
        <v>3</v>
      </c>
      <c r="AP1256" s="11">
        <v>26</v>
      </c>
      <c r="AQ1256" s="11">
        <v>6</v>
      </c>
      <c r="AR1256" s="11">
        <v>32</v>
      </c>
      <c r="AS1256" s="12">
        <v>0.37347560975609756</v>
      </c>
    </row>
    <row r="1257" spans="1:45" x14ac:dyDescent="0.25">
      <c r="A1257" s="1" t="s">
        <v>2500</v>
      </c>
      <c r="B1257" s="1" t="s">
        <v>2474</v>
      </c>
      <c r="C1257" s="1" t="s">
        <v>2475</v>
      </c>
      <c r="D1257" s="1" t="s">
        <v>186</v>
      </c>
      <c r="E1257" s="2" t="s">
        <v>3747</v>
      </c>
      <c r="F1257" s="2" t="s">
        <v>3731</v>
      </c>
      <c r="G1257" s="1" t="s">
        <v>3711</v>
      </c>
      <c r="H1257" s="13">
        <v>12989.993677293001</v>
      </c>
      <c r="I1257" s="13">
        <v>14561</v>
      </c>
      <c r="J1257" s="13">
        <f t="shared" si="19"/>
        <v>1571.0063227069986</v>
      </c>
      <c r="K1257" s="2">
        <v>0.12093972958995175</v>
      </c>
      <c r="L1257" s="13">
        <v>12666.486199999999</v>
      </c>
      <c r="M1257" s="13">
        <v>11909.6245</v>
      </c>
      <c r="N1257" s="13">
        <v>10044.982900000001</v>
      </c>
      <c r="O1257" s="13">
        <v>2621.5034000000001</v>
      </c>
      <c r="P1257" s="13">
        <v>1864.6415999999999</v>
      </c>
      <c r="Q1257" s="13">
        <v>756.86180000000002</v>
      </c>
      <c r="R1257" s="13">
        <v>4486.1450000000004</v>
      </c>
      <c r="S1257" s="1">
        <v>42.667499999999997</v>
      </c>
      <c r="T1257" s="1">
        <v>30.348800000000001</v>
      </c>
      <c r="U1257" s="1">
        <v>12.3187</v>
      </c>
      <c r="V1257" s="1">
        <v>0.16869999999999999</v>
      </c>
      <c r="W1257" s="1">
        <v>2.8</v>
      </c>
      <c r="X1257" s="2">
        <v>0.2581553464734565</v>
      </c>
      <c r="Y1257" s="2">
        <v>0.11489595494814916</v>
      </c>
      <c r="Z1257" s="2">
        <v>0.6269486985783943</v>
      </c>
      <c r="AA1257" s="3">
        <v>59.502683755066279</v>
      </c>
      <c r="AB1257" s="2">
        <v>1.6824573642035601E-2</v>
      </c>
      <c r="AC1257" s="2">
        <v>1.644335336636038E-2</v>
      </c>
      <c r="AD1257" s="2">
        <v>0.25100898742675798</v>
      </c>
      <c r="AE1257" s="5">
        <v>19.300135999999998</v>
      </c>
      <c r="AF1257" s="1">
        <v>972.39176721078798</v>
      </c>
      <c r="AG1257" s="1">
        <v>23</v>
      </c>
      <c r="AH1257" s="1">
        <v>-6.8816666666666704</v>
      </c>
      <c r="AI1257" s="1">
        <v>-79.920833333333306</v>
      </c>
      <c r="AJ1257" s="6">
        <v>86.296105716814353</v>
      </c>
      <c r="AK1257" s="7">
        <v>84.208150395127518</v>
      </c>
      <c r="AL1257" s="6">
        <v>88.405830627681553</v>
      </c>
      <c r="AM1257" s="1">
        <v>1.4007639600169539</v>
      </c>
      <c r="AN1257" s="1">
        <v>557.05000174812653</v>
      </c>
      <c r="AO1257" s="10">
        <v>0</v>
      </c>
      <c r="AP1257" s="11">
        <v>31</v>
      </c>
      <c r="AQ1257" s="11">
        <v>0</v>
      </c>
      <c r="AR1257" s="11">
        <v>31</v>
      </c>
      <c r="AS1257" s="12">
        <v>2.7530364372469637E-2</v>
      </c>
    </row>
    <row r="1258" spans="1:45" x14ac:dyDescent="0.25">
      <c r="A1258" s="1" t="s">
        <v>2501</v>
      </c>
      <c r="B1258" s="1" t="s">
        <v>2474</v>
      </c>
      <c r="C1258" s="1" t="s">
        <v>2475</v>
      </c>
      <c r="D1258" s="1" t="s">
        <v>2502</v>
      </c>
      <c r="E1258" s="2" t="s">
        <v>3745</v>
      </c>
      <c r="F1258" s="2" t="s">
        <v>3731</v>
      </c>
      <c r="G1258" s="1" t="s">
        <v>3711</v>
      </c>
      <c r="H1258" s="13">
        <v>12197.001891034999</v>
      </c>
      <c r="I1258" s="13">
        <v>12411</v>
      </c>
      <c r="J1258" s="13">
        <f t="shared" si="19"/>
        <v>213.99810896500094</v>
      </c>
      <c r="K1258" s="2">
        <v>1.75451402628947E-2</v>
      </c>
      <c r="L1258" s="13">
        <v>11908.0906</v>
      </c>
      <c r="M1258" s="13">
        <v>15723.472100000001</v>
      </c>
      <c r="N1258" s="13">
        <v>9015.0017000000007</v>
      </c>
      <c r="O1258" s="13">
        <v>2893.0889000000002</v>
      </c>
      <c r="P1258" s="13">
        <v>6708.4705000000004</v>
      </c>
      <c r="Q1258" s="13">
        <v>-3815.3816000000002</v>
      </c>
      <c r="R1258" s="13">
        <v>9601.5594000000001</v>
      </c>
      <c r="S1258" s="1">
        <v>41.880899999999997</v>
      </c>
      <c r="T1258" s="1">
        <v>97.113200000000006</v>
      </c>
      <c r="U1258" s="1">
        <v>-55.232199999999999</v>
      </c>
      <c r="V1258" s="1">
        <v>-0.39739999999999998</v>
      </c>
      <c r="W1258" s="1">
        <v>2.5</v>
      </c>
      <c r="X1258" s="2">
        <v>0.20699379582628313</v>
      </c>
      <c r="Y1258" s="2">
        <v>0.19023446942228669</v>
      </c>
      <c r="Z1258" s="2">
        <v>0.6027717347514302</v>
      </c>
      <c r="AA1258" s="3">
        <v>65.900280711134869</v>
      </c>
      <c r="AB1258" s="2">
        <v>1.9191203003505741E-3</v>
      </c>
      <c r="AC1258" s="2">
        <v>2.487803924877019E-3</v>
      </c>
      <c r="AD1258" s="2">
        <v>0.24531531333923301</v>
      </c>
      <c r="AE1258" s="5">
        <v>13.994183</v>
      </c>
      <c r="AF1258" s="1">
        <v>31.742593182542201</v>
      </c>
      <c r="AG1258" s="1">
        <v>70</v>
      </c>
      <c r="AH1258" s="1">
        <v>-6.9180555555555596</v>
      </c>
      <c r="AI1258" s="1">
        <v>-79.5833333333333</v>
      </c>
      <c r="AJ1258" s="6">
        <v>86.772705027042207</v>
      </c>
      <c r="AK1258" s="7">
        <v>74.576789940457317</v>
      </c>
      <c r="AL1258" s="6">
        <v>90.956697132349589</v>
      </c>
      <c r="AM1258" s="1">
        <v>19.76388618056906</v>
      </c>
      <c r="AN1258" s="1">
        <v>9351.7208224325532</v>
      </c>
      <c r="AO1258" s="10">
        <v>4</v>
      </c>
      <c r="AP1258" s="11">
        <v>13</v>
      </c>
      <c r="AQ1258" s="11">
        <v>27</v>
      </c>
      <c r="AR1258" s="11">
        <v>40</v>
      </c>
      <c r="AS1258" s="12">
        <v>1.7658603770336576</v>
      </c>
    </row>
    <row r="1259" spans="1:45" x14ac:dyDescent="0.25">
      <c r="A1259" s="1" t="s">
        <v>2503</v>
      </c>
      <c r="B1259" s="1" t="s">
        <v>2474</v>
      </c>
      <c r="C1259" s="1" t="s">
        <v>2475</v>
      </c>
      <c r="D1259" s="1" t="s">
        <v>2504</v>
      </c>
      <c r="E1259" s="2" t="s">
        <v>3747</v>
      </c>
      <c r="F1259" s="2" t="s">
        <v>3731</v>
      </c>
      <c r="G1259" s="1" t="s">
        <v>3711</v>
      </c>
      <c r="H1259" s="13">
        <v>15354.002707895997</v>
      </c>
      <c r="I1259" s="13">
        <v>17329</v>
      </c>
      <c r="J1259" s="13">
        <f t="shared" si="19"/>
        <v>1974.9972921040026</v>
      </c>
      <c r="K1259" s="2">
        <v>0.12863077659145744</v>
      </c>
      <c r="L1259" s="13">
        <v>15077.3871</v>
      </c>
      <c r="M1259" s="13">
        <v>19538.59</v>
      </c>
      <c r="N1259" s="13">
        <v>12461.957899999999</v>
      </c>
      <c r="O1259" s="13">
        <v>2615.4292</v>
      </c>
      <c r="P1259" s="13">
        <v>7076.6320999999998</v>
      </c>
      <c r="Q1259" s="13">
        <v>-4461.2029000000002</v>
      </c>
      <c r="R1259" s="13">
        <v>9692.0612999999994</v>
      </c>
      <c r="S1259" s="1">
        <v>30.222200000000001</v>
      </c>
      <c r="T1259" s="1">
        <v>81.772999999999996</v>
      </c>
      <c r="U1259" s="1">
        <v>-51.550800000000002</v>
      </c>
      <c r="V1259" s="1">
        <v>-0.46029999999999999</v>
      </c>
      <c r="W1259" s="1">
        <v>2.6</v>
      </c>
      <c r="X1259" s="2">
        <v>0.20964856598765075</v>
      </c>
      <c r="Y1259" s="2">
        <v>0.23053840383172716</v>
      </c>
      <c r="Z1259" s="2">
        <v>0.55981303018062212</v>
      </c>
      <c r="AA1259" s="3">
        <v>78.631068961962683</v>
      </c>
      <c r="AB1259" s="2">
        <v>2.684327285717325E-3</v>
      </c>
      <c r="AC1259" s="2">
        <v>1.7436732006789413E-2</v>
      </c>
      <c r="AD1259" s="2">
        <v>0.20297330617904699</v>
      </c>
      <c r="AE1259" s="5">
        <v>16.827114999999999</v>
      </c>
      <c r="AF1259" s="1">
        <v>103.377133734496</v>
      </c>
      <c r="AG1259" s="1">
        <v>86</v>
      </c>
      <c r="AH1259" s="1">
        <v>-6.8916666666666702</v>
      </c>
      <c r="AI1259" s="1">
        <v>-79.562222222222204</v>
      </c>
      <c r="AJ1259" s="6">
        <v>89.316333217538727</v>
      </c>
      <c r="AK1259" s="7">
        <v>84.835104439535641</v>
      </c>
      <c r="AL1259" s="6">
        <v>95.889394741407997</v>
      </c>
      <c r="AM1259" s="1">
        <v>9.7121049294795903</v>
      </c>
      <c r="AN1259" s="1">
        <v>4721.0467251661521</v>
      </c>
      <c r="AO1259" s="10">
        <v>1</v>
      </c>
      <c r="AP1259" s="11">
        <v>18</v>
      </c>
      <c r="AQ1259" s="11">
        <v>18</v>
      </c>
      <c r="AR1259" s="11">
        <v>36</v>
      </c>
      <c r="AS1259" s="12">
        <v>0.65878857451549733</v>
      </c>
    </row>
    <row r="1260" spans="1:45" x14ac:dyDescent="0.25">
      <c r="A1260" s="1" t="s">
        <v>2505</v>
      </c>
      <c r="B1260" s="1" t="s">
        <v>2474</v>
      </c>
      <c r="C1260" s="1" t="s">
        <v>2475</v>
      </c>
      <c r="D1260" s="1" t="s">
        <v>2506</v>
      </c>
      <c r="E1260" s="2" t="s">
        <v>3747</v>
      </c>
      <c r="F1260" s="2" t="s">
        <v>3731</v>
      </c>
      <c r="G1260" s="1" t="s">
        <v>3707</v>
      </c>
      <c r="H1260" s="13">
        <v>23715.002823890991</v>
      </c>
      <c r="I1260" s="13">
        <v>25561</v>
      </c>
      <c r="J1260" s="13">
        <f t="shared" si="19"/>
        <v>1845.9971761090092</v>
      </c>
      <c r="K1260" s="2">
        <v>7.7840900539523153E-2</v>
      </c>
      <c r="L1260" s="13">
        <v>23173.4607</v>
      </c>
      <c r="M1260" s="13">
        <v>21806.4931</v>
      </c>
      <c r="N1260" s="13">
        <v>17048.6351</v>
      </c>
      <c r="O1260" s="13">
        <v>6124.8256000000001</v>
      </c>
      <c r="P1260" s="13">
        <v>4757.8580000000002</v>
      </c>
      <c r="Q1260" s="13">
        <v>1366.9675999999999</v>
      </c>
      <c r="R1260" s="13">
        <v>10882.6836</v>
      </c>
      <c r="S1260" s="1">
        <v>54.467199999999998</v>
      </c>
      <c r="T1260" s="1">
        <v>42.310899999999997</v>
      </c>
      <c r="U1260" s="1">
        <v>12.1562</v>
      </c>
      <c r="V1260" s="1">
        <v>0.12559999999999999</v>
      </c>
      <c r="W1260" s="1">
        <v>2.8</v>
      </c>
      <c r="X1260" s="2">
        <v>0.2173232659129142</v>
      </c>
      <c r="Y1260" s="2">
        <v>0.16822503031962754</v>
      </c>
      <c r="Z1260" s="2">
        <v>0.61445170376745828</v>
      </c>
      <c r="AA1260" s="3">
        <v>62.746720998344585</v>
      </c>
      <c r="AB1260" s="2">
        <v>1.1981062316634095E-2</v>
      </c>
      <c r="AC1260" s="2">
        <v>1.0766095195317238E-2</v>
      </c>
      <c r="AD1260" s="2">
        <v>0.24231594800949099</v>
      </c>
      <c r="AE1260" s="5">
        <v>18.715513999999999</v>
      </c>
      <c r="AF1260" s="1">
        <v>127.85952628411999</v>
      </c>
      <c r="AG1260" s="1">
        <v>113</v>
      </c>
      <c r="AH1260" s="1">
        <v>-6.7355555555555604</v>
      </c>
      <c r="AI1260" s="1">
        <v>-79.634722222222194</v>
      </c>
      <c r="AJ1260" s="6">
        <v>86.280522458897863</v>
      </c>
      <c r="AK1260" s="7">
        <v>81.120081750771703</v>
      </c>
      <c r="AL1260" s="6">
        <v>94.034166467904058</v>
      </c>
      <c r="AM1260" s="1">
        <v>14.504648969384469</v>
      </c>
      <c r="AN1260" s="1">
        <v>6630.5145673539946</v>
      </c>
      <c r="AO1260" s="10">
        <v>2</v>
      </c>
      <c r="AP1260" s="11">
        <v>29</v>
      </c>
      <c r="AQ1260" s="11">
        <v>12</v>
      </c>
      <c r="AR1260" s="11">
        <v>41</v>
      </c>
      <c r="AS1260" s="12">
        <v>0.26874115983026875</v>
      </c>
    </row>
    <row r="1261" spans="1:45" x14ac:dyDescent="0.25">
      <c r="A1261" s="1" t="s">
        <v>2507</v>
      </c>
      <c r="B1261" s="1" t="s">
        <v>2474</v>
      </c>
      <c r="C1261" s="1" t="s">
        <v>2475</v>
      </c>
      <c r="D1261" s="1" t="s">
        <v>2508</v>
      </c>
      <c r="E1261" s="2" t="s">
        <v>3748</v>
      </c>
      <c r="F1261" s="2" t="s">
        <v>3731</v>
      </c>
      <c r="G1261" s="1" t="s">
        <v>3707</v>
      </c>
      <c r="H1261" s="13">
        <v>25733.000436689981</v>
      </c>
      <c r="I1261" s="13">
        <v>28881</v>
      </c>
      <c r="J1261" s="13">
        <f t="shared" si="19"/>
        <v>3147.9995633100189</v>
      </c>
      <c r="K1261" s="2">
        <v>0.12233317179840471</v>
      </c>
      <c r="L1261" s="13">
        <v>25460.6522</v>
      </c>
      <c r="M1261" s="13">
        <v>26213.736400000002</v>
      </c>
      <c r="N1261" s="13">
        <v>19263.0144</v>
      </c>
      <c r="O1261" s="13">
        <v>6197.6378000000004</v>
      </c>
      <c r="P1261" s="13">
        <v>6950.7219999999998</v>
      </c>
      <c r="Q1261" s="13">
        <v>-753.08420000000001</v>
      </c>
      <c r="R1261" s="13">
        <v>13148.3598</v>
      </c>
      <c r="S1261" s="1">
        <v>47.974499999999999</v>
      </c>
      <c r="T1261" s="1">
        <v>53.804000000000002</v>
      </c>
      <c r="U1261" s="1">
        <v>-5.8295000000000003</v>
      </c>
      <c r="V1261" s="1">
        <v>-5.7299999999999997E-2</v>
      </c>
      <c r="W1261" s="1">
        <v>2.5</v>
      </c>
      <c r="X1261" s="2">
        <v>0.21792874207956789</v>
      </c>
      <c r="Y1261" s="2">
        <v>0.17468231709428345</v>
      </c>
      <c r="Z1261" s="2">
        <v>0.60738894082614869</v>
      </c>
      <c r="AA1261" s="3">
        <v>64.639151750085517</v>
      </c>
      <c r="AB1261" s="2">
        <v>1.3245644901032749E-2</v>
      </c>
      <c r="AC1261" s="2">
        <v>1.6623763356235388E-2</v>
      </c>
      <c r="AD1261" s="2">
        <v>0.26188760995864901</v>
      </c>
      <c r="AE1261" s="5">
        <v>13.836561</v>
      </c>
      <c r="AF1261" s="1">
        <v>342.72557560672101</v>
      </c>
      <c r="AG1261" s="1">
        <v>61</v>
      </c>
      <c r="AH1261" s="1">
        <v>-6.77</v>
      </c>
      <c r="AI1261" s="1">
        <v>-79.775277777777802</v>
      </c>
      <c r="AJ1261" s="6">
        <v>88.936256114375766</v>
      </c>
      <c r="AK1261" s="7">
        <v>78.657373867095941</v>
      </c>
      <c r="AL1261" s="6">
        <v>97.543952944665463</v>
      </c>
      <c r="AM1261" s="1">
        <v>12.99249299497952</v>
      </c>
      <c r="AN1261" s="1">
        <v>6451.8628716277608</v>
      </c>
      <c r="AO1261" s="10">
        <v>3</v>
      </c>
      <c r="AP1261" s="11">
        <v>41</v>
      </c>
      <c r="AQ1261" s="11">
        <v>18</v>
      </c>
      <c r="AR1261" s="11">
        <v>59</v>
      </c>
      <c r="AS1261" s="12">
        <v>0.12949697233545732</v>
      </c>
    </row>
    <row r="1262" spans="1:45" x14ac:dyDescent="0.25">
      <c r="A1262" s="1" t="s">
        <v>2509</v>
      </c>
      <c r="B1262" s="1" t="s">
        <v>2474</v>
      </c>
      <c r="C1262" s="1" t="s">
        <v>2475</v>
      </c>
      <c r="D1262" s="1" t="s">
        <v>2510</v>
      </c>
      <c r="E1262" s="2" t="s">
        <v>3745</v>
      </c>
      <c r="F1262" s="2" t="s">
        <v>3731</v>
      </c>
      <c r="G1262" s="1" t="s">
        <v>3711</v>
      </c>
      <c r="H1262" s="13">
        <v>8926.9997576850001</v>
      </c>
      <c r="I1262" s="13">
        <v>9510</v>
      </c>
      <c r="J1262" s="13">
        <f t="shared" si="19"/>
        <v>583.00024231499992</v>
      </c>
      <c r="K1262" s="2">
        <v>6.5307523035733436E-2</v>
      </c>
      <c r="L1262" s="13">
        <v>8980.1458000000002</v>
      </c>
      <c r="M1262" s="13">
        <v>14546.522300000001</v>
      </c>
      <c r="N1262" s="13">
        <v>6843.4453999999996</v>
      </c>
      <c r="O1262" s="13">
        <v>2136.7004000000002</v>
      </c>
      <c r="P1262" s="13">
        <v>7703.0769</v>
      </c>
      <c r="Q1262" s="13">
        <v>-5566.3765000000003</v>
      </c>
      <c r="R1262" s="13">
        <v>9839.7772999999997</v>
      </c>
      <c r="S1262" s="1">
        <v>36.328099999999999</v>
      </c>
      <c r="T1262" s="1">
        <v>130.9676</v>
      </c>
      <c r="U1262" s="1">
        <v>-94.639399999999995</v>
      </c>
      <c r="V1262" s="1">
        <v>-0.56569999999999998</v>
      </c>
      <c r="W1262" s="1">
        <v>2.5</v>
      </c>
      <c r="X1262" s="2">
        <v>0.17718191377497372</v>
      </c>
      <c r="Y1262" s="2">
        <v>0.23080967402733965</v>
      </c>
      <c r="Z1262" s="2">
        <v>0.59200841219768663</v>
      </c>
      <c r="AA1262" s="3">
        <v>68.916518650088804</v>
      </c>
      <c r="AB1262" s="2">
        <v>1.4919807515745287E-3</v>
      </c>
      <c r="AC1262" s="2">
        <v>9.0786073191186922E-3</v>
      </c>
      <c r="AD1262" s="2">
        <v>0.244590878486633</v>
      </c>
      <c r="AE1262" s="5">
        <v>12.530099999999999</v>
      </c>
      <c r="AF1262" s="1">
        <v>48.137193561230902</v>
      </c>
      <c r="AG1262" s="1">
        <v>108</v>
      </c>
      <c r="AH1262" s="1">
        <v>-6.7819444444444397</v>
      </c>
      <c r="AI1262" s="1">
        <v>-79.612222222222201</v>
      </c>
      <c r="AJ1262" s="6">
        <v>82.721018680847479</v>
      </c>
      <c r="AK1262" s="7">
        <v>72.051738899610015</v>
      </c>
      <c r="AL1262" s="6">
        <v>95.009637337918335</v>
      </c>
      <c r="AM1262" s="1">
        <v>13.28913961061477</v>
      </c>
      <c r="AN1262" s="1">
        <v>5926.4997757808769</v>
      </c>
      <c r="AO1262" s="10">
        <v>0</v>
      </c>
      <c r="AP1262" s="11">
        <v>9</v>
      </c>
      <c r="AQ1262" s="11">
        <v>11</v>
      </c>
      <c r="AR1262" s="11">
        <v>20</v>
      </c>
      <c r="AS1262" s="12">
        <v>1.0840133318009424</v>
      </c>
    </row>
    <row r="1263" spans="1:45" x14ac:dyDescent="0.25">
      <c r="A1263" s="1" t="s">
        <v>2511</v>
      </c>
      <c r="B1263" s="1" t="s">
        <v>2474</v>
      </c>
      <c r="C1263" s="1" t="s">
        <v>2475</v>
      </c>
      <c r="D1263" s="1" t="s">
        <v>2512</v>
      </c>
      <c r="E1263" s="2" t="s">
        <v>3741</v>
      </c>
      <c r="F1263" s="2" t="s">
        <v>3731</v>
      </c>
      <c r="G1263" s="1" t="s">
        <v>3707</v>
      </c>
      <c r="H1263" s="13">
        <v>28951.00344546097</v>
      </c>
      <c r="I1263" s="13">
        <v>30708</v>
      </c>
      <c r="J1263" s="13">
        <f t="shared" si="19"/>
        <v>1756.9965545390296</v>
      </c>
      <c r="K1263" s="2">
        <v>6.0688623724180345E-2</v>
      </c>
      <c r="L1263" s="13">
        <v>28390.613799999999</v>
      </c>
      <c r="M1263" s="13">
        <v>29040.2189</v>
      </c>
      <c r="N1263" s="13">
        <v>22249.517899999999</v>
      </c>
      <c r="O1263" s="13">
        <v>6141.0959000000003</v>
      </c>
      <c r="P1263" s="13">
        <v>6790.701</v>
      </c>
      <c r="Q1263" s="13">
        <v>-649.60509999999999</v>
      </c>
      <c r="R1263" s="13">
        <v>12931.796899999999</v>
      </c>
      <c r="S1263" s="1">
        <v>42.772100000000002</v>
      </c>
      <c r="T1263" s="1">
        <v>47.296599999999998</v>
      </c>
      <c r="U1263" s="1">
        <v>-4.5244</v>
      </c>
      <c r="V1263" s="1">
        <v>-5.0200000000000002E-2</v>
      </c>
      <c r="W1263" s="1">
        <v>2.2999999999999998</v>
      </c>
      <c r="X1263" s="2">
        <v>0.20727497720463722</v>
      </c>
      <c r="Y1263" s="2">
        <v>0.1835026703139247</v>
      </c>
      <c r="Z1263" s="2">
        <v>0.60922235248143808</v>
      </c>
      <c r="AA1263" s="3">
        <v>64.143681847338044</v>
      </c>
      <c r="AB1263" s="2">
        <v>5.192383352859764E-3</v>
      </c>
      <c r="AC1263" s="2">
        <v>8.4524277759476796E-3</v>
      </c>
      <c r="AD1263" s="2">
        <v>0.18816602230071999</v>
      </c>
      <c r="AE1263" s="5">
        <v>12.530099999999999</v>
      </c>
      <c r="AF1263" s="1">
        <v>233.75019180604599</v>
      </c>
      <c r="AG1263" s="1">
        <v>71</v>
      </c>
      <c r="AH1263" s="1">
        <v>-6.7511111111111104</v>
      </c>
      <c r="AI1263" s="1">
        <v>-79.701111111111103</v>
      </c>
      <c r="AJ1263" s="6">
        <v>93.313511115692833</v>
      </c>
      <c r="AK1263" s="7">
        <v>92.181638356536482</v>
      </c>
      <c r="AL1263" s="6">
        <v>94.608989476722954</v>
      </c>
      <c r="AM1263" s="1">
        <v>7.0878422019763283</v>
      </c>
      <c r="AN1263" s="1">
        <v>8184.103894491288</v>
      </c>
      <c r="AO1263" s="10">
        <v>1</v>
      </c>
      <c r="AP1263" s="11">
        <v>34</v>
      </c>
      <c r="AQ1263" s="11">
        <v>8</v>
      </c>
      <c r="AR1263" s="11">
        <v>42</v>
      </c>
      <c r="AS1263" s="12">
        <v>0.25800878266503491</v>
      </c>
    </row>
    <row r="1264" spans="1:45" x14ac:dyDescent="0.25">
      <c r="A1264" s="1" t="s">
        <v>2513</v>
      </c>
      <c r="B1264" s="1" t="s">
        <v>2474</v>
      </c>
      <c r="C1264" s="1" t="s">
        <v>2514</v>
      </c>
      <c r="D1264" s="1" t="s">
        <v>2514</v>
      </c>
      <c r="E1264" s="2" t="s">
        <v>3741</v>
      </c>
      <c r="F1264" s="2" t="s">
        <v>3731</v>
      </c>
      <c r="G1264" s="1" t="s">
        <v>3707</v>
      </c>
      <c r="H1264" s="13">
        <v>35992.99544781501</v>
      </c>
      <c r="I1264" s="13">
        <v>38078</v>
      </c>
      <c r="J1264" s="13">
        <f t="shared" si="19"/>
        <v>2085.0045521849897</v>
      </c>
      <c r="K1264" s="2">
        <v>5.7928064231496518E-2</v>
      </c>
      <c r="L1264" s="13">
        <v>35184.815900000001</v>
      </c>
      <c r="M1264" s="13">
        <v>45227.925799999997</v>
      </c>
      <c r="N1264" s="13">
        <v>27200.7392</v>
      </c>
      <c r="O1264" s="13">
        <v>7984.0766999999996</v>
      </c>
      <c r="P1264" s="13">
        <v>18027.186600000001</v>
      </c>
      <c r="Q1264" s="13">
        <v>-10043.109899999999</v>
      </c>
      <c r="R1264" s="13">
        <v>26011.263200000001</v>
      </c>
      <c r="S1264" s="1">
        <v>39.715499999999999</v>
      </c>
      <c r="T1264" s="1">
        <v>89.673299999999998</v>
      </c>
      <c r="U1264" s="1">
        <v>-49.957799999999999</v>
      </c>
      <c r="V1264" s="1">
        <v>-0.3861</v>
      </c>
      <c r="W1264" s="1">
        <v>2.6</v>
      </c>
      <c r="X1264" s="2">
        <v>0.2265875308577131</v>
      </c>
      <c r="Y1264" s="2">
        <v>0.18186354325332213</v>
      </c>
      <c r="Z1264" s="2">
        <v>0.59154892588896479</v>
      </c>
      <c r="AA1264" s="3">
        <v>69.047724750277467</v>
      </c>
      <c r="AB1264" s="2">
        <v>9.060358756510789E-3</v>
      </c>
      <c r="AC1264" s="2">
        <v>8.0770647416870123E-3</v>
      </c>
      <c r="AD1264" s="2">
        <v>0.234003901481628</v>
      </c>
      <c r="AE1264" s="5">
        <v>15.518673</v>
      </c>
      <c r="AF1264" s="1">
        <v>641.09038275973001</v>
      </c>
      <c r="AG1264" s="1">
        <v>38</v>
      </c>
      <c r="AH1264" s="1">
        <v>-6.6388888888888902</v>
      </c>
      <c r="AI1264" s="1">
        <v>-79.788333333333298</v>
      </c>
      <c r="AJ1264" s="6">
        <v>94.461026444491708</v>
      </c>
      <c r="AK1264" s="7">
        <v>92.453960382412276</v>
      </c>
      <c r="AL1264" s="6">
        <v>95.694537829201749</v>
      </c>
      <c r="AM1264" s="1">
        <v>2.1360061787930409</v>
      </c>
      <c r="AN1264" s="1">
        <v>5378.4640408428668</v>
      </c>
      <c r="AO1264" s="10">
        <v>5</v>
      </c>
      <c r="AP1264" s="11">
        <v>52</v>
      </c>
      <c r="AQ1264" s="11">
        <v>3</v>
      </c>
      <c r="AR1264" s="11">
        <v>55</v>
      </c>
      <c r="AS1264" s="12">
        <v>0.11832072219463029</v>
      </c>
    </row>
    <row r="1265" spans="1:45" x14ac:dyDescent="0.25">
      <c r="A1265" s="1" t="s">
        <v>2515</v>
      </c>
      <c r="B1265" s="1" t="s">
        <v>2474</v>
      </c>
      <c r="C1265" s="1" t="s">
        <v>2514</v>
      </c>
      <c r="D1265" s="1" t="s">
        <v>2516</v>
      </c>
      <c r="E1265" s="2" t="s">
        <v>3744</v>
      </c>
      <c r="F1265" s="2" t="s">
        <v>3725</v>
      </c>
      <c r="G1265" s="1" t="s">
        <v>3711</v>
      </c>
      <c r="H1265" s="13">
        <v>12203.999080293021</v>
      </c>
      <c r="I1265" s="13">
        <v>15657</v>
      </c>
      <c r="J1265" s="13">
        <f t="shared" si="19"/>
        <v>3453.0009197069794</v>
      </c>
      <c r="K1265" s="2">
        <v>0.28294011634947386</v>
      </c>
      <c r="L1265" s="13">
        <v>12480.384599999999</v>
      </c>
      <c r="M1265" s="13">
        <v>18276.960299999999</v>
      </c>
      <c r="N1265" s="13">
        <v>12228.6643</v>
      </c>
      <c r="O1265" s="13">
        <v>251.72020000000001</v>
      </c>
      <c r="P1265" s="13">
        <v>6048.2959000000001</v>
      </c>
      <c r="Q1265" s="13">
        <v>-5796.5757000000003</v>
      </c>
      <c r="R1265" s="13">
        <v>6300.0162</v>
      </c>
      <c r="S1265" s="1">
        <v>3.2736000000000001</v>
      </c>
      <c r="T1265" s="1">
        <v>78.658199999999994</v>
      </c>
      <c r="U1265" s="1">
        <v>-75.384600000000006</v>
      </c>
      <c r="V1265" s="1">
        <v>-0.92010000000000003</v>
      </c>
      <c r="W1265" s="1">
        <v>3.9</v>
      </c>
      <c r="X1265" s="2">
        <v>0.32566902982691448</v>
      </c>
      <c r="Y1265" s="2">
        <v>0.10276553618189947</v>
      </c>
      <c r="Z1265" s="2">
        <v>0.57156543399118609</v>
      </c>
      <c r="AA1265" s="3">
        <v>74.95809587663426</v>
      </c>
      <c r="AB1265" s="2">
        <v>1.0825822689507048E-2</v>
      </c>
      <c r="AC1265" s="2">
        <v>3.6234518180111364E-2</v>
      </c>
      <c r="AD1265" s="2">
        <v>0.79586803913116499</v>
      </c>
      <c r="AE1265" s="5">
        <v>62.553353000000001</v>
      </c>
      <c r="AF1265" s="1">
        <v>58.786155574276897</v>
      </c>
      <c r="AG1265" s="1">
        <v>2421</v>
      </c>
      <c r="AH1265" s="1">
        <v>-6.0461111111111103</v>
      </c>
      <c r="AI1265" s="1">
        <v>-79.265277777777797</v>
      </c>
      <c r="AJ1265" s="6">
        <v>31.147678745105718</v>
      </c>
      <c r="AK1265" s="7">
        <v>8.2047628231441188</v>
      </c>
      <c r="AL1265" s="6">
        <v>65.34437638629062</v>
      </c>
      <c r="AM1265" s="1">
        <v>96.501210521373807</v>
      </c>
      <c r="AN1265" s="1">
        <v>10356.267677872818</v>
      </c>
      <c r="AO1265" s="10">
        <v>10</v>
      </c>
      <c r="AP1265" s="11">
        <v>0</v>
      </c>
      <c r="AQ1265" s="11">
        <v>136</v>
      </c>
      <c r="AR1265" s="11">
        <v>136</v>
      </c>
      <c r="AS1265" s="12">
        <v>41.320693295794477</v>
      </c>
    </row>
    <row r="1266" spans="1:45" x14ac:dyDescent="0.25">
      <c r="A1266" s="1" t="s">
        <v>2517</v>
      </c>
      <c r="B1266" s="1" t="s">
        <v>2474</v>
      </c>
      <c r="C1266" s="1" t="s">
        <v>2514</v>
      </c>
      <c r="D1266" s="1" t="s">
        <v>2518</v>
      </c>
      <c r="E1266" s="2" t="s">
        <v>3744</v>
      </c>
      <c r="F1266" s="2" t="s">
        <v>3725</v>
      </c>
      <c r="G1266" s="1" t="s">
        <v>3711</v>
      </c>
      <c r="H1266" s="13">
        <v>14673.00027809397</v>
      </c>
      <c r="I1266" s="13">
        <v>17638</v>
      </c>
      <c r="J1266" s="13">
        <f t="shared" si="19"/>
        <v>2964.9997219060297</v>
      </c>
      <c r="K1266" s="2">
        <v>0.20207180983514467</v>
      </c>
      <c r="L1266" s="13">
        <v>14888.9715</v>
      </c>
      <c r="M1266" s="13">
        <v>21207.7654</v>
      </c>
      <c r="N1266" s="13">
        <v>14636.991400000001</v>
      </c>
      <c r="O1266" s="13">
        <v>251.98</v>
      </c>
      <c r="P1266" s="13">
        <v>6570.7740000000003</v>
      </c>
      <c r="Q1266" s="13">
        <v>-6318.7939999999999</v>
      </c>
      <c r="R1266" s="13">
        <v>6822.7539999999999</v>
      </c>
      <c r="S1266" s="1">
        <v>2.7923</v>
      </c>
      <c r="T1266" s="1">
        <v>72.812899999999999</v>
      </c>
      <c r="U1266" s="1">
        <v>-70.020700000000005</v>
      </c>
      <c r="V1266" s="1">
        <v>-0.92610000000000003</v>
      </c>
      <c r="W1266" s="1">
        <v>4.4000000000000004</v>
      </c>
      <c r="X1266" s="2">
        <v>0.32945912234947272</v>
      </c>
      <c r="Y1266" s="2">
        <v>0.12450391200816419</v>
      </c>
      <c r="Z1266" s="2">
        <v>0.54603696564236304</v>
      </c>
      <c r="AA1266" s="3">
        <v>83.137784238396833</v>
      </c>
      <c r="AB1266" s="2">
        <v>1.2709693391005139E-2</v>
      </c>
      <c r="AC1266" s="2">
        <v>2.6641061635686913E-2</v>
      </c>
      <c r="AD1266" s="2">
        <v>0.76494121551513705</v>
      </c>
      <c r="AE1266" s="5">
        <v>53.203898000000002</v>
      </c>
      <c r="AF1266" s="1">
        <v>42.0670856705188</v>
      </c>
      <c r="AG1266" s="1">
        <v>3030</v>
      </c>
      <c r="AH1266" s="1">
        <v>-6.2352777777777799</v>
      </c>
      <c r="AI1266" s="1">
        <v>-79.316944444444403</v>
      </c>
      <c r="AJ1266" s="6">
        <v>46.806986129380192</v>
      </c>
      <c r="AK1266" s="7">
        <v>9.4263950614699201</v>
      </c>
      <c r="AL1266" s="6">
        <v>30.97351188356313</v>
      </c>
      <c r="AM1266" s="1">
        <v>88.317816384764356</v>
      </c>
      <c r="AN1266" s="1">
        <v>17286.064410195046</v>
      </c>
      <c r="AO1266" s="10">
        <v>13</v>
      </c>
      <c r="AP1266" s="11">
        <v>0</v>
      </c>
      <c r="AQ1266" s="11">
        <v>120</v>
      </c>
      <c r="AR1266" s="11">
        <v>120</v>
      </c>
      <c r="AS1266" s="12">
        <v>28.577500360802425</v>
      </c>
    </row>
    <row r="1267" spans="1:45" x14ac:dyDescent="0.25">
      <c r="A1267" s="1" t="s">
        <v>2519</v>
      </c>
      <c r="B1267" s="1" t="s">
        <v>2474</v>
      </c>
      <c r="C1267" s="1" t="s">
        <v>2514</v>
      </c>
      <c r="D1267" s="1" t="s">
        <v>2520</v>
      </c>
      <c r="E1267" s="2" t="s">
        <v>3745</v>
      </c>
      <c r="F1267" s="2" t="s">
        <v>3731</v>
      </c>
      <c r="G1267" s="1" t="s">
        <v>3712</v>
      </c>
      <c r="H1267" s="13">
        <v>4087.9982654450027</v>
      </c>
      <c r="I1267" s="13">
        <v>4258</v>
      </c>
      <c r="J1267" s="13">
        <f t="shared" si="19"/>
        <v>170.00173455499726</v>
      </c>
      <c r="K1267" s="2">
        <v>4.158556915055138E-2</v>
      </c>
      <c r="L1267" s="13">
        <v>4007.7015999999999</v>
      </c>
      <c r="M1267" s="13">
        <v>3963.105</v>
      </c>
      <c r="N1267" s="13">
        <v>3192.9578999999999</v>
      </c>
      <c r="O1267" s="13">
        <v>814.74369999999999</v>
      </c>
      <c r="P1267" s="13">
        <v>770.14710000000002</v>
      </c>
      <c r="Q1267" s="13">
        <v>44.596600000000002</v>
      </c>
      <c r="R1267" s="13">
        <v>1584.8907999999999</v>
      </c>
      <c r="S1267" s="1">
        <v>40.886400000000002</v>
      </c>
      <c r="T1267" s="1">
        <v>38.648400000000002</v>
      </c>
      <c r="U1267" s="1">
        <v>2.238</v>
      </c>
      <c r="V1267" s="1">
        <v>2.81E-2</v>
      </c>
      <c r="W1267" s="1">
        <v>3.2</v>
      </c>
      <c r="X1267" s="2">
        <v>0.24753405354626584</v>
      </c>
      <c r="Y1267" s="2">
        <v>0.1552372005636449</v>
      </c>
      <c r="Z1267" s="2">
        <v>0.59722874589008923</v>
      </c>
      <c r="AA1267" s="3">
        <v>67.440031458906802</v>
      </c>
      <c r="AB1267" s="2">
        <v>2.4717293536116181E-3</v>
      </c>
      <c r="AC1267" s="2">
        <v>5.8375636795049424E-3</v>
      </c>
      <c r="AD1267" s="2">
        <v>0.39667248725891102</v>
      </c>
      <c r="AE1267" s="5">
        <v>16.407291000000001</v>
      </c>
      <c r="AF1267" s="1">
        <v>23.014408934536601</v>
      </c>
      <c r="AG1267" s="1">
        <v>66</v>
      </c>
      <c r="AH1267" s="1">
        <v>-6.6449999999999996</v>
      </c>
      <c r="AI1267" s="1">
        <v>-79.738888888888894</v>
      </c>
      <c r="AJ1267" s="6">
        <v>87.732922934838427</v>
      </c>
      <c r="AK1267" s="7">
        <v>48.33238865746484</v>
      </c>
      <c r="AL1267" s="6">
        <v>91.657742020909637</v>
      </c>
      <c r="AM1267" s="1">
        <v>52.375949778636397</v>
      </c>
      <c r="AN1267" s="1">
        <v>5518.2825949080698</v>
      </c>
      <c r="AO1267" s="10">
        <v>0</v>
      </c>
      <c r="AP1267" s="11">
        <v>0</v>
      </c>
      <c r="AQ1267" s="11">
        <v>20</v>
      </c>
      <c r="AR1267" s="11">
        <v>20</v>
      </c>
      <c r="AS1267" s="12">
        <v>11.63655462184874</v>
      </c>
    </row>
    <row r="1268" spans="1:45" x14ac:dyDescent="0.25">
      <c r="A1268" s="1" t="s">
        <v>2521</v>
      </c>
      <c r="B1268" s="1" t="s">
        <v>2474</v>
      </c>
      <c r="C1268" s="1" t="s">
        <v>2514</v>
      </c>
      <c r="D1268" s="1" t="s">
        <v>2522</v>
      </c>
      <c r="E1268" s="2" t="s">
        <v>3746</v>
      </c>
      <c r="F1268" s="2" t="s">
        <v>3731</v>
      </c>
      <c r="G1268" s="1" t="s">
        <v>3707</v>
      </c>
      <c r="H1268" s="13">
        <v>21205.995574823977</v>
      </c>
      <c r="I1268" s="13">
        <v>21745</v>
      </c>
      <c r="J1268" s="13">
        <f t="shared" si="19"/>
        <v>539.00442517602278</v>
      </c>
      <c r="K1268" s="2">
        <v>2.5417548696272274E-2</v>
      </c>
      <c r="L1268" s="13">
        <v>20809.582200000001</v>
      </c>
      <c r="M1268" s="13">
        <v>19584.197</v>
      </c>
      <c r="N1268" s="13">
        <v>14515.965399999999</v>
      </c>
      <c r="O1268" s="13">
        <v>6293.6167999999998</v>
      </c>
      <c r="P1268" s="13">
        <v>5068.2317000000003</v>
      </c>
      <c r="Q1268" s="13">
        <v>1225.3851</v>
      </c>
      <c r="R1268" s="13">
        <v>11361.8485</v>
      </c>
      <c r="S1268" s="1">
        <v>62.322600000000001</v>
      </c>
      <c r="T1268" s="1">
        <v>50.188200000000002</v>
      </c>
      <c r="U1268" s="1">
        <v>12.134399999999999</v>
      </c>
      <c r="V1268" s="1">
        <v>0.1079</v>
      </c>
      <c r="W1268" s="1">
        <v>3</v>
      </c>
      <c r="X1268" s="2">
        <v>0.25679466544033114</v>
      </c>
      <c r="Y1268" s="2">
        <v>0.14734421706139342</v>
      </c>
      <c r="Z1268" s="2">
        <v>0.59586111749827542</v>
      </c>
      <c r="AA1268" s="3">
        <v>67.824342054487914</v>
      </c>
      <c r="AB1268" s="2">
        <v>4.696851745677133E-3</v>
      </c>
      <c r="AC1268" s="2">
        <v>3.5921354844012932E-3</v>
      </c>
      <c r="AD1268" s="2">
        <v>0.41204261779785201</v>
      </c>
      <c r="AE1268" s="5">
        <v>20.880109000000001</v>
      </c>
      <c r="AF1268" s="1">
        <v>39.313483105808203</v>
      </c>
      <c r="AG1268" s="1">
        <v>70</v>
      </c>
      <c r="AH1268" s="1">
        <v>-6.5658333333333303</v>
      </c>
      <c r="AI1268" s="1">
        <v>-79.780833333333305</v>
      </c>
      <c r="AJ1268" s="6">
        <v>71.029401357573391</v>
      </c>
      <c r="AK1268" s="7">
        <v>35.923247960198907</v>
      </c>
      <c r="AL1268" s="6">
        <v>84.508023343431375</v>
      </c>
      <c r="AM1268" s="1">
        <v>59.337526276657222</v>
      </c>
      <c r="AN1268" s="1">
        <v>14050.498538746333</v>
      </c>
      <c r="AO1268" s="10">
        <v>9</v>
      </c>
      <c r="AP1268" s="11">
        <v>14</v>
      </c>
      <c r="AQ1268" s="11">
        <v>66</v>
      </c>
      <c r="AR1268" s="11">
        <v>80</v>
      </c>
      <c r="AS1268" s="12">
        <v>5.7600122131189249</v>
      </c>
    </row>
    <row r="1269" spans="1:45" x14ac:dyDescent="0.25">
      <c r="A1269" s="1" t="s">
        <v>2523</v>
      </c>
      <c r="B1269" s="1" t="s">
        <v>2474</v>
      </c>
      <c r="C1269" s="1" t="s">
        <v>2514</v>
      </c>
      <c r="D1269" s="1" t="s">
        <v>1934</v>
      </c>
      <c r="E1269" s="2" t="s">
        <v>3741</v>
      </c>
      <c r="F1269" s="2" t="s">
        <v>3731</v>
      </c>
      <c r="G1269" s="1" t="s">
        <v>3711</v>
      </c>
      <c r="H1269" s="13">
        <v>14844.99741327901</v>
      </c>
      <c r="I1269" s="13">
        <v>15601</v>
      </c>
      <c r="J1269" s="13">
        <f t="shared" si="19"/>
        <v>756.00258672098971</v>
      </c>
      <c r="K1269" s="2">
        <v>5.0926420912996401E-2</v>
      </c>
      <c r="L1269" s="13">
        <v>14513.748</v>
      </c>
      <c r="M1269" s="13">
        <v>13312.329299999999</v>
      </c>
      <c r="N1269" s="13">
        <v>11214.6301</v>
      </c>
      <c r="O1269" s="13">
        <v>3299.1179000000002</v>
      </c>
      <c r="P1269" s="13">
        <v>2097.6992</v>
      </c>
      <c r="Q1269" s="13">
        <v>1201.4186999999999</v>
      </c>
      <c r="R1269" s="13">
        <v>5396.8171000000002</v>
      </c>
      <c r="S1269" s="1">
        <v>47.424799999999998</v>
      </c>
      <c r="T1269" s="1">
        <v>30.154399999999999</v>
      </c>
      <c r="U1269" s="1">
        <v>17.270399999999999</v>
      </c>
      <c r="V1269" s="1">
        <v>0.22259999999999999</v>
      </c>
      <c r="W1269" s="1">
        <v>2.9</v>
      </c>
      <c r="X1269" s="2">
        <v>0.25761169155823344</v>
      </c>
      <c r="Y1269" s="2">
        <v>0.13941414011922312</v>
      </c>
      <c r="Z1269" s="2">
        <v>0.60297416832254347</v>
      </c>
      <c r="AA1269" s="3">
        <v>65.844583820559151</v>
      </c>
      <c r="AB1269" s="2">
        <v>1.5328193457913031E-2</v>
      </c>
      <c r="AC1269" s="2">
        <v>7.1212478896383047E-3</v>
      </c>
      <c r="AD1269" s="2">
        <v>0.27637237310409601</v>
      </c>
      <c r="AE1269" s="5">
        <v>22.609210999999998</v>
      </c>
      <c r="AF1269" s="1">
        <v>518.94044321329602</v>
      </c>
      <c r="AG1269" s="1">
        <v>45</v>
      </c>
      <c r="AH1269" s="1">
        <v>-6.6402777777777802</v>
      </c>
      <c r="AI1269" s="1">
        <v>-79.796111111111102</v>
      </c>
      <c r="AJ1269" s="6">
        <v>96.270055107113109</v>
      </c>
      <c r="AK1269" s="7">
        <v>82.095625933885643</v>
      </c>
      <c r="AL1269" s="6">
        <v>89.385852953758089</v>
      </c>
      <c r="AM1269" s="1">
        <v>5.5792277705965558</v>
      </c>
      <c r="AN1269" s="1">
        <v>2824.234825475743</v>
      </c>
      <c r="AO1269" s="10">
        <v>1</v>
      </c>
      <c r="AP1269" s="11">
        <v>14</v>
      </c>
      <c r="AQ1269" s="11">
        <v>6</v>
      </c>
      <c r="AR1269" s="11">
        <v>20</v>
      </c>
      <c r="AS1269" s="12">
        <v>0.69020202716679313</v>
      </c>
    </row>
    <row r="1270" spans="1:45" x14ac:dyDescent="0.25">
      <c r="A1270" s="1" t="s">
        <v>2524</v>
      </c>
      <c r="B1270" s="1" t="s">
        <v>2474</v>
      </c>
      <c r="C1270" s="1" t="s">
        <v>2474</v>
      </c>
      <c r="D1270" s="1" t="s">
        <v>2474</v>
      </c>
      <c r="E1270" s="2" t="s">
        <v>3748</v>
      </c>
      <c r="F1270" s="2" t="s">
        <v>3731</v>
      </c>
      <c r="G1270" s="1" t="s">
        <v>3707</v>
      </c>
      <c r="H1270" s="13">
        <v>74892.974291467646</v>
      </c>
      <c r="I1270" s="13">
        <v>82686</v>
      </c>
      <c r="J1270" s="13">
        <f t="shared" si="19"/>
        <v>7793.0257085323537</v>
      </c>
      <c r="K1270" s="2">
        <v>0.10405549762523174</v>
      </c>
      <c r="L1270" s="13">
        <v>73785.345300000001</v>
      </c>
      <c r="M1270" s="13">
        <v>73318.002399999998</v>
      </c>
      <c r="N1270" s="13">
        <v>52571.664700000001</v>
      </c>
      <c r="O1270" s="13">
        <v>21213.6806</v>
      </c>
      <c r="P1270" s="13">
        <v>20746.337599999999</v>
      </c>
      <c r="Q1270" s="13">
        <v>467.34289999999999</v>
      </c>
      <c r="R1270" s="13">
        <v>41960.018199999999</v>
      </c>
      <c r="S1270" s="1">
        <v>57.683700000000002</v>
      </c>
      <c r="T1270" s="1">
        <v>56.412999999999997</v>
      </c>
      <c r="U1270" s="1">
        <v>1.2707999999999999</v>
      </c>
      <c r="V1270" s="1">
        <v>1.11E-2</v>
      </c>
      <c r="W1270" s="1">
        <v>2.6</v>
      </c>
      <c r="X1270" s="2">
        <v>0.25102193841762815</v>
      </c>
      <c r="Y1270" s="2">
        <v>0.13498052874730909</v>
      </c>
      <c r="Z1270" s="2">
        <v>0.61399753283506275</v>
      </c>
      <c r="AA1270" s="3">
        <v>62.867103941381551</v>
      </c>
      <c r="AB1270" s="2">
        <v>1.5758600104537113E-2</v>
      </c>
      <c r="AC1270" s="2">
        <v>1.4241922899941306E-2</v>
      </c>
      <c r="AD1270" s="2">
        <v>0.227465450763702</v>
      </c>
      <c r="AE1270" s="5">
        <v>14.11125</v>
      </c>
      <c r="AF1270" s="1">
        <v>245.209082937744</v>
      </c>
      <c r="AG1270" s="1">
        <v>24</v>
      </c>
      <c r="AH1270" s="1">
        <v>-6.7069444444444501</v>
      </c>
      <c r="AI1270" s="1">
        <v>-79.895277777777807</v>
      </c>
      <c r="AJ1270" s="6">
        <v>83.091660426033528</v>
      </c>
      <c r="AK1270" s="7">
        <v>72.878424915931447</v>
      </c>
      <c r="AL1270" s="6">
        <v>93.538007118898875</v>
      </c>
      <c r="AM1270" s="1">
        <v>16.436457550847219</v>
      </c>
      <c r="AN1270" s="1">
        <v>19948.052744552537</v>
      </c>
      <c r="AO1270" s="10">
        <v>8</v>
      </c>
      <c r="AP1270" s="11">
        <v>71</v>
      </c>
      <c r="AQ1270" s="11">
        <v>25</v>
      </c>
      <c r="AR1270" s="11">
        <v>96</v>
      </c>
      <c r="AS1270" s="12">
        <v>0.81569478473923696</v>
      </c>
    </row>
    <row r="1271" spans="1:45" x14ac:dyDescent="0.25">
      <c r="A1271" s="1" t="s">
        <v>2525</v>
      </c>
      <c r="B1271" s="1" t="s">
        <v>2474</v>
      </c>
      <c r="C1271" s="1" t="s">
        <v>2474</v>
      </c>
      <c r="D1271" s="1" t="s">
        <v>2526</v>
      </c>
      <c r="E1271" s="2" t="s">
        <v>3743</v>
      </c>
      <c r="F1271" s="2" t="s">
        <v>3731</v>
      </c>
      <c r="G1271" s="1" t="s">
        <v>3709</v>
      </c>
      <c r="H1271" s="13">
        <v>1469.0002832610003</v>
      </c>
      <c r="I1271" s="13">
        <v>1868</v>
      </c>
      <c r="J1271" s="13">
        <f t="shared" si="19"/>
        <v>398.99971673899972</v>
      </c>
      <c r="K1271" s="2">
        <v>0.27161309721007632</v>
      </c>
      <c r="L1271" s="13">
        <v>1461.5411999999999</v>
      </c>
      <c r="M1271" s="13">
        <v>1415.1303</v>
      </c>
      <c r="N1271" s="13">
        <v>992.51739999999995</v>
      </c>
      <c r="O1271" s="13">
        <v>469.02379999999999</v>
      </c>
      <c r="P1271" s="13">
        <v>422.61290000000002</v>
      </c>
      <c r="Q1271" s="13">
        <v>46.410899999999998</v>
      </c>
      <c r="R1271" s="13">
        <v>891.63670000000002</v>
      </c>
      <c r="S1271" s="1">
        <v>65.217600000000004</v>
      </c>
      <c r="T1271" s="1">
        <v>58.764200000000002</v>
      </c>
      <c r="U1271" s="1">
        <v>6.4534000000000002</v>
      </c>
      <c r="V1271" s="1">
        <v>5.21E-2</v>
      </c>
      <c r="W1271" s="1">
        <v>3.7</v>
      </c>
      <c r="X1271" s="2">
        <v>0.21520342612419699</v>
      </c>
      <c r="Y1271" s="2">
        <v>0.14721627408993576</v>
      </c>
      <c r="Z1271" s="2">
        <v>0.63758029978586728</v>
      </c>
      <c r="AA1271" s="3">
        <v>56.842989084802689</v>
      </c>
      <c r="AB1271" s="2">
        <v>2.4835234157900121E-2</v>
      </c>
      <c r="AC1271" s="2">
        <v>3.4922564606128415E-2</v>
      </c>
      <c r="AD1271" s="2">
        <v>0.54090565443038996</v>
      </c>
      <c r="AE1271" s="5">
        <v>25.859511999999999</v>
      </c>
      <c r="AF1271" s="1">
        <v>25.545603633152499</v>
      </c>
      <c r="AG1271" s="1">
        <v>198</v>
      </c>
      <c r="AH1271" s="1">
        <v>-6.1577777777777802</v>
      </c>
      <c r="AI1271" s="1">
        <v>-79.647777777777804</v>
      </c>
      <c r="AJ1271" s="6">
        <v>83.796207762425084</v>
      </c>
      <c r="AK1271" s="7">
        <v>44.318714241617883</v>
      </c>
      <c r="AL1271" s="6">
        <v>86.453798012601055</v>
      </c>
      <c r="AM1271" s="1">
        <v>68.893352458407236</v>
      </c>
      <c r="AN1271" s="1">
        <v>1189.1256211031207</v>
      </c>
      <c r="AO1271" s="10">
        <v>1</v>
      </c>
      <c r="AP1271" s="11">
        <v>0</v>
      </c>
      <c r="AQ1271" s="11">
        <v>6</v>
      </c>
      <c r="AR1271" s="11">
        <v>6</v>
      </c>
      <c r="AS1271" s="12">
        <v>11.041933191186923</v>
      </c>
    </row>
    <row r="1272" spans="1:45" x14ac:dyDescent="0.25">
      <c r="A1272" s="1" t="s">
        <v>2527</v>
      </c>
      <c r="B1272" s="1" t="s">
        <v>2474</v>
      </c>
      <c r="C1272" s="1" t="s">
        <v>2474</v>
      </c>
      <c r="D1272" s="1" t="s">
        <v>2528</v>
      </c>
      <c r="E1272" s="2" t="s">
        <v>3745</v>
      </c>
      <c r="F1272" s="2" t="s">
        <v>3731</v>
      </c>
      <c r="G1272" s="1" t="s">
        <v>3711</v>
      </c>
      <c r="H1272" s="13">
        <v>9244.0039517019995</v>
      </c>
      <c r="I1272" s="13">
        <v>12507</v>
      </c>
      <c r="J1272" s="13">
        <f t="shared" si="19"/>
        <v>3262.9960482980005</v>
      </c>
      <c r="K1272" s="2">
        <v>0.35298514208198928</v>
      </c>
      <c r="L1272" s="13">
        <v>9176.0149999999994</v>
      </c>
      <c r="M1272" s="13">
        <v>14356.7</v>
      </c>
      <c r="N1272" s="13">
        <v>7891.2871999999998</v>
      </c>
      <c r="O1272" s="13">
        <v>1284.7279000000001</v>
      </c>
      <c r="P1272" s="13">
        <v>6465.4128000000001</v>
      </c>
      <c r="Q1272" s="13">
        <v>-5180.6849000000002</v>
      </c>
      <c r="R1272" s="13">
        <v>7750.1405999999997</v>
      </c>
      <c r="S1272" s="1">
        <v>21.837299999999999</v>
      </c>
      <c r="T1272" s="1">
        <v>109.89660000000001</v>
      </c>
      <c r="U1272" s="1">
        <v>-88.059299999999993</v>
      </c>
      <c r="V1272" s="1">
        <v>-0.66849999999999998</v>
      </c>
      <c r="W1272" s="1">
        <v>2.9</v>
      </c>
      <c r="X1272" s="2">
        <v>0.25249860078356123</v>
      </c>
      <c r="Y1272" s="2">
        <v>0.18093867434236827</v>
      </c>
      <c r="Z1272" s="2">
        <v>0.56656272487407056</v>
      </c>
      <c r="AA1272" s="3">
        <v>76.502963590177814</v>
      </c>
      <c r="AB1272" s="2">
        <v>1.8836692376396069E-2</v>
      </c>
      <c r="AC1272" s="2">
        <v>4.4133780980336601E-2</v>
      </c>
      <c r="AD1272" s="2">
        <v>0.325188398361206</v>
      </c>
      <c r="AE1272" s="5">
        <v>24.021957</v>
      </c>
      <c r="AF1272" s="1">
        <v>467.87033237587201</v>
      </c>
      <c r="AG1272" s="1">
        <v>60</v>
      </c>
      <c r="AH1272" s="1">
        <v>-6.4738888888888901</v>
      </c>
      <c r="AI1272" s="1">
        <v>-79.854722222222193</v>
      </c>
      <c r="AJ1272" s="6">
        <v>78.313485802782566</v>
      </c>
      <c r="AK1272" s="7">
        <v>50.770088510660152</v>
      </c>
      <c r="AL1272" s="6">
        <v>95.554787169389513</v>
      </c>
      <c r="AM1272" s="1">
        <v>44.021629562325749</v>
      </c>
      <c r="AN1272" s="1">
        <v>2049.3093849533939</v>
      </c>
      <c r="AO1272" s="10">
        <v>3</v>
      </c>
      <c r="AP1272" s="11">
        <v>10</v>
      </c>
      <c r="AQ1272" s="11">
        <v>21</v>
      </c>
      <c r="AR1272" s="11">
        <v>31</v>
      </c>
      <c r="AS1272" s="12">
        <v>0.3258807588075881</v>
      </c>
    </row>
    <row r="1273" spans="1:45" x14ac:dyDescent="0.25">
      <c r="A1273" s="1" t="s">
        <v>2529</v>
      </c>
      <c r="B1273" s="1" t="s">
        <v>2474</v>
      </c>
      <c r="C1273" s="1" t="s">
        <v>2474</v>
      </c>
      <c r="D1273" s="1" t="s">
        <v>2530</v>
      </c>
      <c r="E1273" s="2" t="s">
        <v>3745</v>
      </c>
      <c r="F1273" s="2" t="s">
        <v>3731</v>
      </c>
      <c r="G1273" s="1" t="s">
        <v>3707</v>
      </c>
      <c r="H1273" s="13">
        <v>18579.997103225949</v>
      </c>
      <c r="I1273" s="13">
        <v>22448</v>
      </c>
      <c r="J1273" s="13">
        <f t="shared" si="19"/>
        <v>3868.0028967740509</v>
      </c>
      <c r="K1273" s="2">
        <v>0.20818102797779606</v>
      </c>
      <c r="L1273" s="13">
        <v>18307.149099999999</v>
      </c>
      <c r="M1273" s="13">
        <v>20369.3354</v>
      </c>
      <c r="N1273" s="13">
        <v>13722.381600000001</v>
      </c>
      <c r="O1273" s="13">
        <v>4584.7676000000001</v>
      </c>
      <c r="P1273" s="13">
        <v>6646.9539000000004</v>
      </c>
      <c r="Q1273" s="13">
        <v>-2062.1862999999998</v>
      </c>
      <c r="R1273" s="13">
        <v>11231.7214</v>
      </c>
      <c r="S1273" s="1">
        <v>47.416600000000003</v>
      </c>
      <c r="T1273" s="1">
        <v>68.744100000000003</v>
      </c>
      <c r="U1273" s="1">
        <v>-21.327500000000001</v>
      </c>
      <c r="V1273" s="1">
        <v>-0.18360000000000001</v>
      </c>
      <c r="W1273" s="1">
        <v>3.5</v>
      </c>
      <c r="X1273" s="2">
        <v>0.285147897362794</v>
      </c>
      <c r="Y1273" s="2">
        <v>0.14268531717747684</v>
      </c>
      <c r="Z1273" s="2">
        <v>0.5721667854597291</v>
      </c>
      <c r="AA1273" s="3">
        <v>74.774213640610398</v>
      </c>
      <c r="AB1273" s="2">
        <v>2.3829806218060856E-2</v>
      </c>
      <c r="AC1273" s="2">
        <v>2.7384819913944591E-2</v>
      </c>
      <c r="AD1273" s="2">
        <v>0.316936135292053</v>
      </c>
      <c r="AE1273" s="5">
        <v>22.696415999999999</v>
      </c>
      <c r="AF1273" s="1">
        <v>28.9884868421052</v>
      </c>
      <c r="AG1273" s="1">
        <v>67</v>
      </c>
      <c r="AH1273" s="1">
        <v>-6.3927777777777797</v>
      </c>
      <c r="AI1273" s="1">
        <v>-79.822777777777702</v>
      </c>
      <c r="AJ1273" s="6">
        <v>83.409604178297187</v>
      </c>
      <c r="AK1273" s="7">
        <v>44.480693500624469</v>
      </c>
      <c r="AL1273" s="6">
        <v>86.467739343082911</v>
      </c>
      <c r="AM1273" s="1">
        <v>47.643726508218442</v>
      </c>
      <c r="AN1273" s="1">
        <v>20675.670402783537</v>
      </c>
      <c r="AO1273" s="10">
        <v>1</v>
      </c>
      <c r="AP1273" s="11">
        <v>22</v>
      </c>
      <c r="AQ1273" s="11">
        <v>29</v>
      </c>
      <c r="AR1273" s="11">
        <v>51</v>
      </c>
      <c r="AS1273" s="12">
        <v>1.0447570332480818</v>
      </c>
    </row>
    <row r="1274" spans="1:45" x14ac:dyDescent="0.25">
      <c r="A1274" s="1" t="s">
        <v>2531</v>
      </c>
      <c r="B1274" s="1" t="s">
        <v>2474</v>
      </c>
      <c r="C1274" s="1" t="s">
        <v>2474</v>
      </c>
      <c r="D1274" s="1" t="s">
        <v>2532</v>
      </c>
      <c r="E1274" s="2" t="s">
        <v>3746</v>
      </c>
      <c r="F1274" s="2" t="s">
        <v>3731</v>
      </c>
      <c r="G1274" s="1" t="s">
        <v>3707</v>
      </c>
      <c r="H1274" s="13">
        <v>19072.003218613991</v>
      </c>
      <c r="I1274" s="13">
        <v>24531</v>
      </c>
      <c r="J1274" s="13">
        <f t="shared" si="19"/>
        <v>5458.9967813860094</v>
      </c>
      <c r="K1274" s="2">
        <v>0.28623090709517657</v>
      </c>
      <c r="L1274" s="13">
        <v>18895.305100000001</v>
      </c>
      <c r="M1274" s="13">
        <v>25336.771799999999</v>
      </c>
      <c r="N1274" s="13">
        <v>16938.5753</v>
      </c>
      <c r="O1274" s="13">
        <v>1956.7298000000001</v>
      </c>
      <c r="P1274" s="13">
        <v>8398.1965999999993</v>
      </c>
      <c r="Q1274" s="13">
        <v>-6441.4668000000001</v>
      </c>
      <c r="R1274" s="13">
        <v>10354.9264</v>
      </c>
      <c r="S1274" s="1">
        <v>17.6951</v>
      </c>
      <c r="T1274" s="1">
        <v>75.946700000000007</v>
      </c>
      <c r="U1274" s="1">
        <v>-58.2515</v>
      </c>
      <c r="V1274" s="1">
        <v>-0.62209999999999999</v>
      </c>
      <c r="W1274" s="1">
        <v>2.8</v>
      </c>
      <c r="X1274" s="2">
        <v>0.25392360686478332</v>
      </c>
      <c r="Y1274" s="2">
        <v>0.15796339325751091</v>
      </c>
      <c r="Z1274" s="2">
        <v>0.58811299987770571</v>
      </c>
      <c r="AA1274" s="3">
        <v>70.035350384695363</v>
      </c>
      <c r="AB1274" s="2">
        <v>1.8233640904945503E-2</v>
      </c>
      <c r="AC1274" s="2">
        <v>3.6613813052033484E-2</v>
      </c>
      <c r="AD1274" s="2">
        <v>0.363118886947632</v>
      </c>
      <c r="AE1274" s="5">
        <v>23.636293999999999</v>
      </c>
      <c r="AF1274" s="1">
        <v>212.60366441658601</v>
      </c>
      <c r="AG1274" s="1">
        <v>40</v>
      </c>
      <c r="AH1274" s="1">
        <v>-6.5477777777777799</v>
      </c>
      <c r="AI1274" s="1">
        <v>-79.864999999999995</v>
      </c>
      <c r="AJ1274" s="6">
        <v>84.609489995299654</v>
      </c>
      <c r="AK1274" s="7">
        <v>40.716269346361912</v>
      </c>
      <c r="AL1274" s="6">
        <v>94.208917974534074</v>
      </c>
      <c r="AM1274" s="1">
        <v>58.616849304068339</v>
      </c>
      <c r="AN1274" s="1">
        <v>9610.7252663709532</v>
      </c>
      <c r="AO1274" s="10">
        <v>4</v>
      </c>
      <c r="AP1274" s="11">
        <v>12</v>
      </c>
      <c r="AQ1274" s="11">
        <v>41</v>
      </c>
      <c r="AR1274" s="11">
        <v>53</v>
      </c>
      <c r="AS1274" s="12">
        <v>1.6962121623824793</v>
      </c>
    </row>
    <row r="1275" spans="1:45" x14ac:dyDescent="0.25">
      <c r="A1275" s="1" t="s">
        <v>2533</v>
      </c>
      <c r="B1275" s="1" t="s">
        <v>2474</v>
      </c>
      <c r="C1275" s="1" t="s">
        <v>2474</v>
      </c>
      <c r="D1275" s="1" t="s">
        <v>2534</v>
      </c>
      <c r="E1275" s="2" t="s">
        <v>3746</v>
      </c>
      <c r="F1275" s="2" t="s">
        <v>3731</v>
      </c>
      <c r="G1275" s="1" t="s">
        <v>3707</v>
      </c>
      <c r="H1275" s="13">
        <v>51271.00440321018</v>
      </c>
      <c r="I1275" s="13">
        <v>55712</v>
      </c>
      <c r="J1275" s="13">
        <f t="shared" si="19"/>
        <v>4440.9955967898204</v>
      </c>
      <c r="K1275" s="2">
        <v>8.6618072894857526E-2</v>
      </c>
      <c r="L1275" s="13">
        <v>51136.185100000002</v>
      </c>
      <c r="M1275" s="13">
        <v>57045.256300000001</v>
      </c>
      <c r="N1275" s="13">
        <v>48413.082499999997</v>
      </c>
      <c r="O1275" s="13">
        <v>2723.1026000000002</v>
      </c>
      <c r="P1275" s="13">
        <v>8632.1738000000005</v>
      </c>
      <c r="Q1275" s="13">
        <v>-5909.0712000000003</v>
      </c>
      <c r="R1275" s="13">
        <v>11355.276400000001</v>
      </c>
      <c r="S1275" s="1">
        <v>10.0686</v>
      </c>
      <c r="T1275" s="1">
        <v>31.917400000000001</v>
      </c>
      <c r="U1275" s="1">
        <v>-21.848700000000001</v>
      </c>
      <c r="V1275" s="1">
        <v>-0.52039999999999997</v>
      </c>
      <c r="W1275" s="1">
        <v>3.6</v>
      </c>
      <c r="X1275" s="2">
        <v>0.34647831705916138</v>
      </c>
      <c r="Y1275" s="2">
        <v>9.9045089029293515E-2</v>
      </c>
      <c r="Z1275" s="2">
        <v>0.55447659391154513</v>
      </c>
      <c r="AA1275" s="3">
        <v>80.350263830889261</v>
      </c>
      <c r="AB1275" s="2">
        <v>2.0932684449029404E-2</v>
      </c>
      <c r="AC1275" s="2">
        <v>1.193786387282092E-2</v>
      </c>
      <c r="AD1275" s="2">
        <v>0.52955901622772195</v>
      </c>
      <c r="AE1275" s="5">
        <v>29.809934999999999</v>
      </c>
      <c r="AF1275" s="1">
        <v>53.096019814526798</v>
      </c>
      <c r="AG1275" s="1">
        <v>5</v>
      </c>
      <c r="AH1275" s="1">
        <v>-6.5402777777777796</v>
      </c>
      <c r="AI1275" s="1">
        <v>-80.015555555555594</v>
      </c>
      <c r="AJ1275" s="6">
        <v>77.755495552239651</v>
      </c>
      <c r="AK1275" s="7">
        <v>19.70229696768769</v>
      </c>
      <c r="AL1275" s="6">
        <v>85.616793008150509</v>
      </c>
      <c r="AM1275" s="1">
        <v>74.359987003555574</v>
      </c>
      <c r="AN1275" s="1">
        <v>19442.311220860087</v>
      </c>
      <c r="AO1275" s="10">
        <v>21</v>
      </c>
      <c r="AP1275" s="11">
        <v>31</v>
      </c>
      <c r="AQ1275" s="11">
        <v>97</v>
      </c>
      <c r="AR1275" s="11">
        <v>128</v>
      </c>
      <c r="AS1275" s="12">
        <v>1.0968283930386442</v>
      </c>
    </row>
    <row r="1276" spans="1:45" x14ac:dyDescent="0.25">
      <c r="A1276" s="1" t="s">
        <v>2535</v>
      </c>
      <c r="B1276" s="1" t="s">
        <v>2474</v>
      </c>
      <c r="C1276" s="1" t="s">
        <v>2474</v>
      </c>
      <c r="D1276" s="1" t="s">
        <v>2536</v>
      </c>
      <c r="E1276" s="2" t="s">
        <v>3747</v>
      </c>
      <c r="F1276" s="2" t="s">
        <v>3731</v>
      </c>
      <c r="G1276" s="1" t="s">
        <v>3707</v>
      </c>
      <c r="H1276" s="13">
        <v>31094.998567709998</v>
      </c>
      <c r="I1276" s="13">
        <v>37480</v>
      </c>
      <c r="J1276" s="13">
        <f t="shared" si="19"/>
        <v>6385.0014322900024</v>
      </c>
      <c r="K1276" s="2">
        <v>0.20533853437511923</v>
      </c>
      <c r="L1276" s="13">
        <v>30816.723699999999</v>
      </c>
      <c r="M1276" s="13">
        <v>35027.9329</v>
      </c>
      <c r="N1276" s="13">
        <v>24119.952799999999</v>
      </c>
      <c r="O1276" s="13">
        <v>6696.7709000000004</v>
      </c>
      <c r="P1276" s="13">
        <v>10907.980100000001</v>
      </c>
      <c r="Q1276" s="13">
        <v>-4211.2092000000002</v>
      </c>
      <c r="R1276" s="13">
        <v>17604.751</v>
      </c>
      <c r="S1276" s="1">
        <v>40.682200000000002</v>
      </c>
      <c r="T1276" s="1">
        <v>66.264899999999997</v>
      </c>
      <c r="U1276" s="1">
        <v>-25.582699999999999</v>
      </c>
      <c r="V1276" s="1">
        <v>-0.2392</v>
      </c>
      <c r="W1276" s="1">
        <v>3</v>
      </c>
      <c r="X1276" s="2">
        <v>0.27006403415154751</v>
      </c>
      <c r="Y1276" s="2">
        <v>0.1478922091782284</v>
      </c>
      <c r="Z1276" s="2">
        <v>0.58204375667022412</v>
      </c>
      <c r="AA1276" s="3">
        <v>71.808388723355492</v>
      </c>
      <c r="AB1276" s="2">
        <v>2.653992085313539E-2</v>
      </c>
      <c r="AC1276" s="2">
        <v>2.7039166455671948E-2</v>
      </c>
      <c r="AD1276" s="2">
        <v>0.324020326137543</v>
      </c>
      <c r="AE1276" s="5">
        <v>25.985731999999999</v>
      </c>
      <c r="AF1276" s="1">
        <v>57.500403681576003</v>
      </c>
      <c r="AG1276" s="1">
        <v>140</v>
      </c>
      <c r="AH1276" s="1">
        <v>-6.1508333333333303</v>
      </c>
      <c r="AI1276" s="1">
        <v>-79.714166666666699</v>
      </c>
      <c r="AJ1276" s="6">
        <v>73.09703235830689</v>
      </c>
      <c r="AK1276" s="7">
        <v>52.9822629930527</v>
      </c>
      <c r="AL1276" s="6">
        <v>86.07176171919977</v>
      </c>
      <c r="AM1276" s="1">
        <v>46.16986201917593</v>
      </c>
      <c r="AN1276" s="1">
        <v>16756.856042461161</v>
      </c>
      <c r="AO1276" s="10">
        <v>5</v>
      </c>
      <c r="AP1276" s="11">
        <v>21</v>
      </c>
      <c r="AQ1276" s="11">
        <v>50</v>
      </c>
      <c r="AR1276" s="11">
        <v>71</v>
      </c>
      <c r="AS1276" s="12">
        <v>0.81250837913929486</v>
      </c>
    </row>
    <row r="1277" spans="1:45" x14ac:dyDescent="0.25">
      <c r="A1277" s="1" t="s">
        <v>2537</v>
      </c>
      <c r="B1277" s="1" t="s">
        <v>2474</v>
      </c>
      <c r="C1277" s="1" t="s">
        <v>2474</v>
      </c>
      <c r="D1277" s="1" t="s">
        <v>2538</v>
      </c>
      <c r="E1277" s="2" t="s">
        <v>3746</v>
      </c>
      <c r="F1277" s="2" t="s">
        <v>3731</v>
      </c>
      <c r="G1277" s="1" t="s">
        <v>3707</v>
      </c>
      <c r="H1277" s="13">
        <v>50250.992829117058</v>
      </c>
      <c r="I1277" s="13">
        <v>59880</v>
      </c>
      <c r="J1277" s="13">
        <f t="shared" si="19"/>
        <v>9629.0071708829419</v>
      </c>
      <c r="K1277" s="2">
        <v>0.19161824729766497</v>
      </c>
      <c r="L1277" s="13">
        <v>49727.692000000003</v>
      </c>
      <c r="M1277" s="13">
        <v>57141.850899999998</v>
      </c>
      <c r="N1277" s="13">
        <v>42741.305999999997</v>
      </c>
      <c r="O1277" s="13">
        <v>6986.3860000000004</v>
      </c>
      <c r="P1277" s="13">
        <v>14400.544900000001</v>
      </c>
      <c r="Q1277" s="13">
        <v>-7414.1589000000004</v>
      </c>
      <c r="R1277" s="13">
        <v>21386.931</v>
      </c>
      <c r="S1277" s="1">
        <v>26.1492</v>
      </c>
      <c r="T1277" s="1">
        <v>53.899500000000003</v>
      </c>
      <c r="U1277" s="1">
        <v>-27.750299999999999</v>
      </c>
      <c r="V1277" s="1">
        <v>-0.34670000000000001</v>
      </c>
      <c r="W1277" s="1">
        <v>3.1</v>
      </c>
      <c r="X1277" s="2">
        <v>0.27797261189044759</v>
      </c>
      <c r="Y1277" s="2">
        <v>0.13755845023380092</v>
      </c>
      <c r="Z1277" s="2">
        <v>0.58446893787575149</v>
      </c>
      <c r="AA1277" s="3">
        <v>71.095491170924049</v>
      </c>
      <c r="AB1277" s="2">
        <v>2.9390136002053202E-2</v>
      </c>
      <c r="AC1277" s="2">
        <v>2.5360858657042185E-2</v>
      </c>
      <c r="AD1277" s="2">
        <v>0.42034339904785201</v>
      </c>
      <c r="AE1277" s="5">
        <v>29.383410999999999</v>
      </c>
      <c r="AF1277" s="1">
        <v>9.0621065394817197</v>
      </c>
      <c r="AG1277" s="1">
        <v>192</v>
      </c>
      <c r="AH1277" s="1">
        <v>-5.9877777777777803</v>
      </c>
      <c r="AI1277" s="1">
        <v>-79.747500000000002</v>
      </c>
      <c r="AJ1277" s="6">
        <v>69.091653259554647</v>
      </c>
      <c r="AK1277" s="7">
        <v>28.95686347770646</v>
      </c>
      <c r="AL1277" s="6">
        <v>78.101916692257873</v>
      </c>
      <c r="AM1277" s="1">
        <v>69.741712636407257</v>
      </c>
      <c r="AN1277" s="1">
        <v>65376.388337297736</v>
      </c>
      <c r="AO1277" s="10">
        <v>19</v>
      </c>
      <c r="AP1277" s="11">
        <v>33</v>
      </c>
      <c r="AQ1277" s="11">
        <v>208</v>
      </c>
      <c r="AR1277" s="11">
        <v>241</v>
      </c>
      <c r="AS1277" s="12">
        <v>17.893318130969796</v>
      </c>
    </row>
    <row r="1278" spans="1:45" x14ac:dyDescent="0.25">
      <c r="A1278" s="1" t="s">
        <v>2539</v>
      </c>
      <c r="B1278" s="1" t="s">
        <v>2474</v>
      </c>
      <c r="C1278" s="1" t="s">
        <v>2474</v>
      </c>
      <c r="D1278" s="1" t="s">
        <v>2540</v>
      </c>
      <c r="E1278" s="2" t="s">
        <v>3746</v>
      </c>
      <c r="F1278" s="2" t="s">
        <v>3731</v>
      </c>
      <c r="G1278" s="1" t="s">
        <v>3711</v>
      </c>
      <c r="H1278" s="13">
        <v>8228.001389887997</v>
      </c>
      <c r="I1278" s="13">
        <v>9258</v>
      </c>
      <c r="J1278" s="13">
        <f t="shared" si="19"/>
        <v>1029.998610112003</v>
      </c>
      <c r="K1278" s="2">
        <v>0.12518211425897971</v>
      </c>
      <c r="L1278" s="13">
        <v>8177.3181999999997</v>
      </c>
      <c r="M1278" s="13">
        <v>9785.8017</v>
      </c>
      <c r="N1278" s="13">
        <v>6137.5812999999998</v>
      </c>
      <c r="O1278" s="13">
        <v>2039.7369000000001</v>
      </c>
      <c r="P1278" s="13">
        <v>3648.2204000000002</v>
      </c>
      <c r="Q1278" s="13">
        <v>-1608.4835</v>
      </c>
      <c r="R1278" s="13">
        <v>5687.9573</v>
      </c>
      <c r="S1278" s="1">
        <v>45.420499999999997</v>
      </c>
      <c r="T1278" s="1">
        <v>81.238</v>
      </c>
      <c r="U1278" s="1">
        <v>-35.817500000000003</v>
      </c>
      <c r="V1278" s="1">
        <v>-0.2828</v>
      </c>
      <c r="W1278" s="1">
        <v>3.3</v>
      </c>
      <c r="X1278" s="2">
        <v>0.25372650680492548</v>
      </c>
      <c r="Y1278" s="2">
        <v>0.17314754806653704</v>
      </c>
      <c r="Z1278" s="2">
        <v>0.57312594512853743</v>
      </c>
      <c r="AA1278" s="3">
        <v>74.481718808895593</v>
      </c>
      <c r="AB1278" s="2">
        <v>1.8360698579778845E-2</v>
      </c>
      <c r="AC1278" s="2">
        <v>1.6992021293159576E-2</v>
      </c>
      <c r="AD1278" s="2">
        <v>0.36222207546234098</v>
      </c>
      <c r="AE1278" s="5">
        <v>25.645771</v>
      </c>
      <c r="AF1278" s="1">
        <v>96.821961499031801</v>
      </c>
      <c r="AG1278" s="1">
        <v>69</v>
      </c>
      <c r="AH1278" s="1">
        <v>-6.4286111111111097</v>
      </c>
      <c r="AI1278" s="1">
        <v>-79.838888888888903</v>
      </c>
      <c r="AJ1278" s="6">
        <v>84.209855840925158</v>
      </c>
      <c r="AK1278" s="7">
        <v>52.285577500863482</v>
      </c>
      <c r="AL1278" s="6">
        <v>85.683766765272424</v>
      </c>
      <c r="AM1278" s="1">
        <v>52.120444045663923</v>
      </c>
      <c r="AN1278" s="1">
        <v>6798.4543185981047</v>
      </c>
      <c r="AO1278" s="10">
        <v>1</v>
      </c>
      <c r="AP1278" s="11">
        <v>8</v>
      </c>
      <c r="AQ1278" s="11">
        <v>22</v>
      </c>
      <c r="AR1278" s="11">
        <v>30</v>
      </c>
      <c r="AS1278" s="12">
        <v>2.898759305210918</v>
      </c>
    </row>
    <row r="1279" spans="1:45" x14ac:dyDescent="0.25">
      <c r="A1279" s="1" t="s">
        <v>2541</v>
      </c>
      <c r="B1279" s="1" t="s">
        <v>2474</v>
      </c>
      <c r="C1279" s="1" t="s">
        <v>2474</v>
      </c>
      <c r="D1279" s="1" t="s">
        <v>2011</v>
      </c>
      <c r="E1279" s="2" t="s">
        <v>3746</v>
      </c>
      <c r="F1279" s="2" t="s">
        <v>3731</v>
      </c>
      <c r="G1279" s="1" t="s">
        <v>3711</v>
      </c>
      <c r="H1279" s="13">
        <v>13239.99867268699</v>
      </c>
      <c r="I1279" s="13">
        <v>16720</v>
      </c>
      <c r="J1279" s="13">
        <f t="shared" si="19"/>
        <v>3480.0013273130098</v>
      </c>
      <c r="K1279" s="2">
        <v>0.26284000575407618</v>
      </c>
      <c r="L1279" s="13">
        <v>13193.83</v>
      </c>
      <c r="M1279" s="13">
        <v>20822.091</v>
      </c>
      <c r="N1279" s="13">
        <v>12335.8097</v>
      </c>
      <c r="O1279" s="13">
        <v>858.02030000000002</v>
      </c>
      <c r="P1279" s="13">
        <v>8486.2813000000006</v>
      </c>
      <c r="Q1279" s="13">
        <v>-7628.2610000000004</v>
      </c>
      <c r="R1279" s="13">
        <v>9344.3016000000007</v>
      </c>
      <c r="S1279" s="1">
        <v>10.089600000000001</v>
      </c>
      <c r="T1279" s="1">
        <v>99.791899999999998</v>
      </c>
      <c r="U1279" s="1">
        <v>-89.702200000000005</v>
      </c>
      <c r="V1279" s="1">
        <v>-0.81640000000000001</v>
      </c>
      <c r="W1279" s="1">
        <v>3.5</v>
      </c>
      <c r="X1279" s="2">
        <v>0.26279904306220098</v>
      </c>
      <c r="Y1279" s="2">
        <v>0.15897129186602871</v>
      </c>
      <c r="Z1279" s="2">
        <v>0.57822966507177032</v>
      </c>
      <c r="AA1279" s="3">
        <v>72.941663218866353</v>
      </c>
      <c r="AB1279" s="2">
        <v>1.4922605964190705E-2</v>
      </c>
      <c r="AC1279" s="2">
        <v>3.3899518516478988E-2</v>
      </c>
      <c r="AD1279" s="2">
        <v>0.63242238759994496</v>
      </c>
      <c r="AE1279" s="5">
        <v>44.569916999999997</v>
      </c>
      <c r="AF1279" s="1">
        <v>17.0649324460577</v>
      </c>
      <c r="AG1279" s="1">
        <v>174</v>
      </c>
      <c r="AH1279" s="1">
        <v>-6.2747222222222199</v>
      </c>
      <c r="AI1279" s="1">
        <v>-79.607222222222205</v>
      </c>
      <c r="AJ1279" s="6">
        <v>77.841028797998533</v>
      </c>
      <c r="AK1279" s="7">
        <v>19.14914126455125</v>
      </c>
      <c r="AL1279" s="6">
        <v>64.591568068571107</v>
      </c>
      <c r="AM1279" s="1">
        <v>66.768094860744242</v>
      </c>
      <c r="AN1279" s="1">
        <v>21191.513069108183</v>
      </c>
      <c r="AO1279" s="10">
        <v>8</v>
      </c>
      <c r="AP1279" s="11">
        <v>9</v>
      </c>
      <c r="AQ1279" s="11">
        <v>91</v>
      </c>
      <c r="AR1279" s="11">
        <v>100</v>
      </c>
      <c r="AS1279" s="12">
        <v>29.431599841206829</v>
      </c>
    </row>
    <row r="1280" spans="1:45" x14ac:dyDescent="0.25">
      <c r="A1280" s="1" t="s">
        <v>2542</v>
      </c>
      <c r="B1280" s="1" t="s">
        <v>2474</v>
      </c>
      <c r="C1280" s="1" t="s">
        <v>2474</v>
      </c>
      <c r="D1280" s="1" t="s">
        <v>2399</v>
      </c>
      <c r="E1280" s="2" t="s">
        <v>3747</v>
      </c>
      <c r="F1280" s="2" t="s">
        <v>3731</v>
      </c>
      <c r="G1280" s="1" t="s">
        <v>3707</v>
      </c>
      <c r="H1280" s="13">
        <v>16128.003921922</v>
      </c>
      <c r="I1280" s="13">
        <v>19085</v>
      </c>
      <c r="J1280" s="13">
        <f t="shared" si="19"/>
        <v>2956.9960780780002</v>
      </c>
      <c r="K1280" s="2">
        <v>0.18334544636727806</v>
      </c>
      <c r="L1280" s="13">
        <v>15842.8703</v>
      </c>
      <c r="M1280" s="13">
        <v>14054.073399999999</v>
      </c>
      <c r="N1280" s="13">
        <v>12305.019200000001</v>
      </c>
      <c r="O1280" s="13">
        <v>3537.8512000000001</v>
      </c>
      <c r="P1280" s="13">
        <v>1749.0542</v>
      </c>
      <c r="Q1280" s="13">
        <v>1788.7969000000001</v>
      </c>
      <c r="R1280" s="13">
        <v>5286.9053999999996</v>
      </c>
      <c r="S1280" s="1">
        <v>47.334000000000003</v>
      </c>
      <c r="T1280" s="1">
        <v>23.4011</v>
      </c>
      <c r="U1280" s="1">
        <v>23.9328</v>
      </c>
      <c r="V1280" s="1">
        <v>0.33829999999999999</v>
      </c>
      <c r="W1280" s="1">
        <v>3.1</v>
      </c>
      <c r="X1280" s="2">
        <v>0.31815561959654176</v>
      </c>
      <c r="Y1280" s="2">
        <v>9.4262509824469473E-2</v>
      </c>
      <c r="Z1280" s="2">
        <v>0.5875818705789887</v>
      </c>
      <c r="AA1280" s="3">
        <v>70.189049402532547</v>
      </c>
      <c r="AB1280" s="2">
        <v>2.7278188188858632E-2</v>
      </c>
      <c r="AC1280" s="2">
        <v>2.4340882664436458E-2</v>
      </c>
      <c r="AD1280" s="2">
        <v>0.31215941905975297</v>
      </c>
      <c r="AE1280" s="5">
        <v>27.135808999999998</v>
      </c>
      <c r="AF1280" s="1">
        <v>377.70169056280798</v>
      </c>
      <c r="AG1280" s="1">
        <v>33</v>
      </c>
      <c r="AH1280" s="1">
        <v>-6.7694444444444501</v>
      </c>
      <c r="AI1280" s="1">
        <v>-79.968055555555594</v>
      </c>
      <c r="AJ1280" s="6">
        <v>72.314390120347582</v>
      </c>
      <c r="AK1280" s="7">
        <v>73.321375857633029</v>
      </c>
      <c r="AL1280" s="6">
        <v>89.574973437556849</v>
      </c>
      <c r="AM1280" s="1">
        <v>9.9826708950299636</v>
      </c>
      <c r="AN1280" s="1">
        <v>3147.0385196273323</v>
      </c>
      <c r="AO1280" s="10">
        <v>4</v>
      </c>
      <c r="AP1280" s="11">
        <v>20</v>
      </c>
      <c r="AQ1280" s="11">
        <v>15</v>
      </c>
      <c r="AR1280" s="11">
        <v>35</v>
      </c>
      <c r="AS1280" s="12">
        <v>0.15448693676637637</v>
      </c>
    </row>
    <row r="1281" spans="1:45" x14ac:dyDescent="0.25">
      <c r="A1281" s="1" t="s">
        <v>2543</v>
      </c>
      <c r="B1281" s="1" t="s">
        <v>2474</v>
      </c>
      <c r="C1281" s="1" t="s">
        <v>2474</v>
      </c>
      <c r="D1281" s="1" t="s">
        <v>2544</v>
      </c>
      <c r="E1281" s="2" t="s">
        <v>3746</v>
      </c>
      <c r="F1281" s="2" t="s">
        <v>3731</v>
      </c>
      <c r="G1281" s="1" t="s">
        <v>3707</v>
      </c>
      <c r="H1281" s="13">
        <v>23095.001919708029</v>
      </c>
      <c r="I1281" s="13">
        <v>29052</v>
      </c>
      <c r="J1281" s="13">
        <f t="shared" si="19"/>
        <v>5956.9980802919708</v>
      </c>
      <c r="K1281" s="2">
        <v>0.25793451332032968</v>
      </c>
      <c r="L1281" s="13">
        <v>23073.237799999999</v>
      </c>
      <c r="M1281" s="13">
        <v>31044.167399999998</v>
      </c>
      <c r="N1281" s="13">
        <v>20630.0409</v>
      </c>
      <c r="O1281" s="13">
        <v>2443.1968999999999</v>
      </c>
      <c r="P1281" s="13">
        <v>10414.1265</v>
      </c>
      <c r="Q1281" s="13">
        <v>-7970.9296000000004</v>
      </c>
      <c r="R1281" s="13">
        <v>12857.323399999999</v>
      </c>
      <c r="S1281" s="1">
        <v>18.058499999999999</v>
      </c>
      <c r="T1281" s="1">
        <v>76.974299999999999</v>
      </c>
      <c r="U1281" s="1">
        <v>-58.915799999999997</v>
      </c>
      <c r="V1281" s="1">
        <v>-0.62</v>
      </c>
      <c r="W1281" s="1">
        <v>2.9</v>
      </c>
      <c r="X1281" s="2">
        <v>0.25767589150488779</v>
      </c>
      <c r="Y1281" s="2">
        <v>0.14136720363486163</v>
      </c>
      <c r="Z1281" s="2">
        <v>0.60095690486025055</v>
      </c>
      <c r="AA1281" s="3">
        <v>66.401283005899529</v>
      </c>
      <c r="AB1281" s="2">
        <v>1.980902746952351E-2</v>
      </c>
      <c r="AC1281" s="2">
        <v>3.3324821798501159E-2</v>
      </c>
      <c r="AD1281" s="2">
        <v>0.365320444107056</v>
      </c>
      <c r="AE1281" s="5">
        <v>29.064236999999999</v>
      </c>
      <c r="AF1281" s="1">
        <v>410.76119402985103</v>
      </c>
      <c r="AG1281" s="1">
        <v>61</v>
      </c>
      <c r="AH1281" s="1">
        <v>-6.51</v>
      </c>
      <c r="AI1281" s="1">
        <v>-79.859166666666695</v>
      </c>
      <c r="AJ1281" s="6">
        <v>74.940502232920394</v>
      </c>
      <c r="AK1281" s="7">
        <v>35.728306078812707</v>
      </c>
      <c r="AL1281" s="6">
        <v>92.805045663280836</v>
      </c>
      <c r="AM1281" s="1">
        <v>57.720312362633962</v>
      </c>
      <c r="AN1281" s="1">
        <v>5340.3432591906585</v>
      </c>
      <c r="AO1281" s="10">
        <v>7</v>
      </c>
      <c r="AP1281" s="11">
        <v>23</v>
      </c>
      <c r="AQ1281" s="11">
        <v>33</v>
      </c>
      <c r="AR1281" s="11">
        <v>56</v>
      </c>
      <c r="AS1281" s="12">
        <v>0.2629193939671351</v>
      </c>
    </row>
    <row r="1282" spans="1:45" x14ac:dyDescent="0.25">
      <c r="A1282" s="1" t="s">
        <v>2545</v>
      </c>
      <c r="B1282" s="1" t="s">
        <v>2546</v>
      </c>
      <c r="C1282" s="1" t="s">
        <v>2547</v>
      </c>
      <c r="D1282" s="1" t="s">
        <v>2547</v>
      </c>
      <c r="E1282" s="2" t="s">
        <v>3749</v>
      </c>
      <c r="F1282" s="2" t="s">
        <v>3731</v>
      </c>
      <c r="G1282" s="1" t="s">
        <v>3707</v>
      </c>
      <c r="H1282" s="13">
        <v>273142.08350983349</v>
      </c>
      <c r="I1282" s="13">
        <v>269361</v>
      </c>
      <c r="J1282" s="13">
        <f t="shared" si="19"/>
        <v>-3781.0835098334937</v>
      </c>
      <c r="K1282" s="2">
        <v>-1.3842918166425166E-2</v>
      </c>
      <c r="L1282" s="13">
        <v>288365.3898</v>
      </c>
      <c r="M1282" s="13">
        <v>446197.54889999999</v>
      </c>
      <c r="N1282" s="13">
        <v>149960.01980000001</v>
      </c>
      <c r="O1282" s="13">
        <v>138405.37</v>
      </c>
      <c r="P1282" s="13">
        <v>296237.52909999999</v>
      </c>
      <c r="Q1282" s="13">
        <v>-157832.15909999999</v>
      </c>
      <c r="R1282" s="13">
        <v>434642.89909999998</v>
      </c>
      <c r="S1282" s="1">
        <v>75.367500000000007</v>
      </c>
      <c r="T1282" s="1">
        <v>161.31360000000001</v>
      </c>
      <c r="U1282" s="1">
        <v>-85.946200000000005</v>
      </c>
      <c r="V1282" s="1">
        <v>-0.36309999999999998</v>
      </c>
      <c r="W1282" s="1">
        <v>1.8</v>
      </c>
      <c r="X1282" s="2">
        <v>0.17796934225815914</v>
      </c>
      <c r="Y1282" s="2">
        <v>0.22615746154788555</v>
      </c>
      <c r="Z1282" s="2">
        <v>0.59587319619395529</v>
      </c>
      <c r="AA1282" s="3">
        <v>67.82094015762749</v>
      </c>
      <c r="AB1282" s="2">
        <v>-6.2181490079231683E-3</v>
      </c>
      <c r="AC1282" s="2">
        <v>-1.989393508904036E-3</v>
      </c>
      <c r="AD1282" s="2">
        <v>0.101786136627197</v>
      </c>
      <c r="AE1282" s="5">
        <v>7.9589840000000001</v>
      </c>
      <c r="AF1282" s="1">
        <v>18063.148316651499</v>
      </c>
      <c r="AG1282" s="1">
        <v>162</v>
      </c>
      <c r="AH1282" s="1">
        <v>-12.0452777777778</v>
      </c>
      <c r="AI1282" s="1">
        <v>-77.030833333333305</v>
      </c>
      <c r="AJ1282" s="6">
        <v>99.729679834328394</v>
      </c>
      <c r="AK1282" s="7">
        <v>99.897602601153139</v>
      </c>
      <c r="AL1282" s="6">
        <v>99.627988130497869</v>
      </c>
      <c r="AM1282" s="1">
        <v>0</v>
      </c>
      <c r="AN1282" s="1" t="s">
        <v>490</v>
      </c>
      <c r="AO1282" s="10">
        <v>161</v>
      </c>
      <c r="AP1282" s="11">
        <v>359</v>
      </c>
      <c r="AQ1282" s="11">
        <v>0</v>
      </c>
      <c r="AR1282" s="11">
        <v>359</v>
      </c>
      <c r="AS1282" s="12">
        <v>0</v>
      </c>
    </row>
    <row r="1283" spans="1:45" x14ac:dyDescent="0.25">
      <c r="A1283" s="1" t="s">
        <v>2548</v>
      </c>
      <c r="B1283" s="1" t="s">
        <v>2546</v>
      </c>
      <c r="C1283" s="1" t="s">
        <v>2547</v>
      </c>
      <c r="D1283" s="1" t="s">
        <v>2549</v>
      </c>
      <c r="E1283" s="2" t="s">
        <v>3749</v>
      </c>
      <c r="F1283" s="2" t="s">
        <v>3731</v>
      </c>
      <c r="G1283" s="1" t="s">
        <v>3707</v>
      </c>
      <c r="H1283" s="13">
        <v>67232.016232508468</v>
      </c>
      <c r="I1283" s="13">
        <v>96400</v>
      </c>
      <c r="J1283" s="13">
        <f t="shared" ref="J1283:J1346" si="20">+I1283-H1283</f>
        <v>29167.983767491532</v>
      </c>
      <c r="K1283" s="2">
        <v>0.43384068189506469</v>
      </c>
      <c r="L1283" s="13">
        <v>63596.399799999999</v>
      </c>
      <c r="M1283" s="13">
        <v>29864.0831</v>
      </c>
      <c r="N1283" s="13">
        <v>24266.216700000001</v>
      </c>
      <c r="O1283" s="13">
        <v>39330.183100000002</v>
      </c>
      <c r="P1283" s="13">
        <v>5597.8663999999999</v>
      </c>
      <c r="Q1283" s="13">
        <v>33732.316700000003</v>
      </c>
      <c r="R1283" s="13">
        <v>44928.049500000001</v>
      </c>
      <c r="S1283" s="1">
        <v>168.32859999999999</v>
      </c>
      <c r="T1283" s="1">
        <v>23.958200000000001</v>
      </c>
      <c r="U1283" s="1">
        <v>144.37039999999999</v>
      </c>
      <c r="V1283" s="1">
        <v>0.75080000000000002</v>
      </c>
      <c r="W1283" s="1">
        <v>2.7</v>
      </c>
      <c r="X1283" s="2">
        <v>0.183402489626556</v>
      </c>
      <c r="Y1283" s="2">
        <v>0.14113070539419087</v>
      </c>
      <c r="Z1283" s="2">
        <v>0.67546680497925315</v>
      </c>
      <c r="AA1283" s="3">
        <v>48.045765184673272</v>
      </c>
      <c r="AB1283" s="2">
        <v>6.4396706121596869E-2</v>
      </c>
      <c r="AC1283" s="2">
        <v>5.2827623486841668E-2</v>
      </c>
      <c r="AD1283" s="2">
        <v>0.265694439411163</v>
      </c>
      <c r="AE1283" s="5">
        <v>19.246935000000001</v>
      </c>
      <c r="AF1283" s="1">
        <v>189.26957435628</v>
      </c>
      <c r="AG1283" s="1">
        <v>14</v>
      </c>
      <c r="AH1283" s="1">
        <v>-11.7738888888889</v>
      </c>
      <c r="AI1283" s="1">
        <v>-77.176388888888894</v>
      </c>
      <c r="AJ1283" s="6">
        <v>59.011069348126341</v>
      </c>
      <c r="AK1283" s="7">
        <v>59.128016334745148</v>
      </c>
      <c r="AL1283" s="6">
        <v>88.358051766762827</v>
      </c>
      <c r="AM1283" s="1">
        <v>0</v>
      </c>
      <c r="AN1283" s="1">
        <v>41.576735832466433</v>
      </c>
      <c r="AO1283" s="10">
        <v>11</v>
      </c>
      <c r="AP1283" s="11">
        <v>92</v>
      </c>
      <c r="AQ1283" s="11">
        <v>0</v>
      </c>
      <c r="AR1283" s="11">
        <v>92</v>
      </c>
      <c r="AS1283" s="12">
        <v>0</v>
      </c>
    </row>
    <row r="1284" spans="1:45" x14ac:dyDescent="0.25">
      <c r="A1284" s="1" t="s">
        <v>2550</v>
      </c>
      <c r="B1284" s="1" t="s">
        <v>2546</v>
      </c>
      <c r="C1284" s="1" t="s">
        <v>2547</v>
      </c>
      <c r="D1284" s="1" t="s">
        <v>2551</v>
      </c>
      <c r="E1284" s="2" t="s">
        <v>3749</v>
      </c>
      <c r="F1284" s="2" t="s">
        <v>3731</v>
      </c>
      <c r="G1284" s="1" t="s">
        <v>3707</v>
      </c>
      <c r="H1284" s="13">
        <v>624171.98537802033</v>
      </c>
      <c r="I1284" s="13">
        <v>727548</v>
      </c>
      <c r="J1284" s="13">
        <f t="shared" si="20"/>
        <v>103376.01462197967</v>
      </c>
      <c r="K1284" s="2">
        <v>0.16562104202637604</v>
      </c>
      <c r="L1284" s="13">
        <v>606566.18839999998</v>
      </c>
      <c r="M1284" s="13">
        <v>334542.3775</v>
      </c>
      <c r="N1284" s="13">
        <v>278269.30550000002</v>
      </c>
      <c r="O1284" s="13">
        <v>328296.88290000003</v>
      </c>
      <c r="P1284" s="13">
        <v>56273.072</v>
      </c>
      <c r="Q1284" s="13">
        <v>272023.81089999998</v>
      </c>
      <c r="R1284" s="13">
        <v>384569.95490000001</v>
      </c>
      <c r="S1284" s="1">
        <v>139.53620000000001</v>
      </c>
      <c r="T1284" s="1">
        <v>23.9178</v>
      </c>
      <c r="U1284" s="1">
        <v>115.6185</v>
      </c>
      <c r="V1284" s="1">
        <v>0.70730000000000004</v>
      </c>
      <c r="W1284" s="1">
        <v>2.2000000000000002</v>
      </c>
      <c r="X1284" s="2">
        <v>0.20167741509838527</v>
      </c>
      <c r="Y1284" s="2">
        <v>0.12817161204484104</v>
      </c>
      <c r="Z1284" s="2">
        <v>0.67015097285677372</v>
      </c>
      <c r="AA1284" s="3">
        <v>49.220107185268894</v>
      </c>
      <c r="AB1284" s="2">
        <v>2.4982720383480927E-2</v>
      </c>
      <c r="AC1284" s="2">
        <v>2.213485242186719E-2</v>
      </c>
      <c r="AD1284" s="2">
        <v>0.29025661945343001</v>
      </c>
      <c r="AE1284" s="5">
        <v>17.174935999999999</v>
      </c>
      <c r="AF1284" s="1">
        <v>8532.5398867730291</v>
      </c>
      <c r="AG1284" s="1">
        <v>378</v>
      </c>
      <c r="AH1284" s="1">
        <v>-12.026388888888899</v>
      </c>
      <c r="AI1284" s="1">
        <v>-76.921388888888899</v>
      </c>
      <c r="AJ1284" s="6">
        <v>91.786534812120578</v>
      </c>
      <c r="AK1284" s="7">
        <v>90.713025894471855</v>
      </c>
      <c r="AL1284" s="6">
        <v>94.723871081388964</v>
      </c>
      <c r="AM1284" s="1">
        <v>0</v>
      </c>
      <c r="AN1284" s="1" t="s">
        <v>490</v>
      </c>
      <c r="AO1284" s="10">
        <v>219</v>
      </c>
      <c r="AP1284" s="11">
        <v>684</v>
      </c>
      <c r="AQ1284" s="11">
        <v>0</v>
      </c>
      <c r="AR1284" s="11">
        <v>684</v>
      </c>
      <c r="AS1284" s="12">
        <v>0</v>
      </c>
    </row>
    <row r="1285" spans="1:45" x14ac:dyDescent="0.25">
      <c r="A1285" s="1" t="s">
        <v>2552</v>
      </c>
      <c r="B1285" s="1" t="s">
        <v>2546</v>
      </c>
      <c r="C1285" s="1" t="s">
        <v>2547</v>
      </c>
      <c r="D1285" s="1" t="s">
        <v>2553</v>
      </c>
      <c r="E1285" s="2" t="s">
        <v>3749</v>
      </c>
      <c r="F1285" s="2" t="s">
        <v>3731</v>
      </c>
      <c r="G1285" s="1" t="s">
        <v>3707</v>
      </c>
      <c r="H1285" s="13">
        <v>35378.995547962928</v>
      </c>
      <c r="I1285" s="13">
        <v>37460</v>
      </c>
      <c r="J1285" s="13">
        <f t="shared" si="20"/>
        <v>2081.004452037072</v>
      </c>
      <c r="K1285" s="2">
        <v>5.8820337316130879E-2</v>
      </c>
      <c r="L1285" s="13">
        <v>33835.1829</v>
      </c>
      <c r="M1285" s="13">
        <v>51696.937299999998</v>
      </c>
      <c r="N1285" s="13">
        <v>16443.250899999999</v>
      </c>
      <c r="O1285" s="13">
        <v>17391.9319</v>
      </c>
      <c r="P1285" s="13">
        <v>35253.686399999999</v>
      </c>
      <c r="Q1285" s="13">
        <v>-17861.754400000002</v>
      </c>
      <c r="R1285" s="13">
        <v>52645.618300000002</v>
      </c>
      <c r="S1285" s="1">
        <v>81.3352</v>
      </c>
      <c r="T1285" s="1">
        <v>164.86760000000001</v>
      </c>
      <c r="U1285" s="1">
        <v>-83.532399999999996</v>
      </c>
      <c r="V1285" s="1">
        <v>-0.33929999999999999</v>
      </c>
      <c r="W1285" s="1">
        <v>1.4</v>
      </c>
      <c r="X1285" s="2">
        <v>0.13868126001067807</v>
      </c>
      <c r="Y1285" s="2">
        <v>0.2739455419113721</v>
      </c>
      <c r="Z1285" s="2">
        <v>0.58737319807794985</v>
      </c>
      <c r="AA1285" s="3">
        <v>70.249511430259517</v>
      </c>
      <c r="AB1285" s="2">
        <v>5.8860901134192289E-3</v>
      </c>
      <c r="AC1285" s="2">
        <v>8.1984819995792879E-3</v>
      </c>
      <c r="AD1285" s="2">
        <v>0.13533812761306799</v>
      </c>
      <c r="AE1285" s="5">
        <v>3.1723249999999998</v>
      </c>
      <c r="AF1285" s="1">
        <v>16511.111111111099</v>
      </c>
      <c r="AG1285" s="1">
        <v>97</v>
      </c>
      <c r="AH1285" s="1">
        <v>-12.1491666666667</v>
      </c>
      <c r="AI1285" s="1">
        <v>-77.021666666666704</v>
      </c>
      <c r="AJ1285" s="6">
        <v>99.947710632462289</v>
      </c>
      <c r="AK1285" s="7">
        <v>100</v>
      </c>
      <c r="AL1285" s="6">
        <v>99.856367112948135</v>
      </c>
      <c r="AM1285" s="1">
        <v>0</v>
      </c>
      <c r="AN1285" s="1" t="s">
        <v>490</v>
      </c>
      <c r="AO1285" s="10">
        <v>32</v>
      </c>
      <c r="AP1285" s="11">
        <v>50</v>
      </c>
      <c r="AQ1285" s="11">
        <v>0</v>
      </c>
      <c r="AR1285" s="11">
        <v>50</v>
      </c>
      <c r="AS1285" s="12">
        <v>0</v>
      </c>
    </row>
    <row r="1286" spans="1:45" x14ac:dyDescent="0.25">
      <c r="A1286" s="1" t="s">
        <v>2554</v>
      </c>
      <c r="B1286" s="1" t="s">
        <v>2546</v>
      </c>
      <c r="C1286" s="1" t="s">
        <v>2547</v>
      </c>
      <c r="D1286" s="1" t="s">
        <v>2555</v>
      </c>
      <c r="E1286" s="2" t="s">
        <v>3749</v>
      </c>
      <c r="F1286" s="2" t="s">
        <v>3731</v>
      </c>
      <c r="G1286" s="1" t="s">
        <v>3707</v>
      </c>
      <c r="H1286" s="13">
        <v>90413.996493134633</v>
      </c>
      <c r="I1286" s="13">
        <v>104430</v>
      </c>
      <c r="J1286" s="13">
        <f t="shared" si="20"/>
        <v>14016.003506865367</v>
      </c>
      <c r="K1286" s="2">
        <v>0.15502028502776821</v>
      </c>
      <c r="L1286" s="13">
        <v>88061.346300000005</v>
      </c>
      <c r="M1286" s="13">
        <v>107451.2631</v>
      </c>
      <c r="N1286" s="13">
        <v>38548.133300000001</v>
      </c>
      <c r="O1286" s="13">
        <v>49513.213000000003</v>
      </c>
      <c r="P1286" s="13">
        <v>68903.129799999995</v>
      </c>
      <c r="Q1286" s="13">
        <v>-19389.916799999999</v>
      </c>
      <c r="R1286" s="13">
        <v>118416.3428</v>
      </c>
      <c r="S1286" s="1">
        <v>101.2993</v>
      </c>
      <c r="T1286" s="1">
        <v>140.9692</v>
      </c>
      <c r="U1286" s="1">
        <v>-39.669899999999998</v>
      </c>
      <c r="V1286" s="1">
        <v>-0.16370000000000001</v>
      </c>
      <c r="W1286" s="1">
        <v>1.8</v>
      </c>
      <c r="X1286" s="2">
        <v>0.14518816432059753</v>
      </c>
      <c r="Y1286" s="2">
        <v>0.26478981135688978</v>
      </c>
      <c r="Z1286" s="2">
        <v>0.59002202432251272</v>
      </c>
      <c r="AA1286" s="3">
        <v>69.485198649701374</v>
      </c>
      <c r="AB1286" s="2">
        <v>1.4391284291519701E-2</v>
      </c>
      <c r="AC1286" s="2">
        <v>2.0801672852743813E-2</v>
      </c>
      <c r="AD1286" s="2">
        <v>9.4723343849182198E-2</v>
      </c>
      <c r="AE1286" s="5">
        <v>4.0414669999999999</v>
      </c>
      <c r="AF1286" s="1">
        <v>41155.900621118002</v>
      </c>
      <c r="AG1286" s="1">
        <v>153</v>
      </c>
      <c r="AH1286" s="1">
        <v>-12.0588888888889</v>
      </c>
      <c r="AI1286" s="1">
        <v>-77.046111111111102</v>
      </c>
      <c r="AJ1286" s="6">
        <v>99.971193516845432</v>
      </c>
      <c r="AK1286" s="7">
        <v>99.988181473076949</v>
      </c>
      <c r="AL1286" s="6">
        <v>99.863113933872498</v>
      </c>
      <c r="AM1286" s="1">
        <v>0</v>
      </c>
      <c r="AN1286" s="1" t="s">
        <v>490</v>
      </c>
      <c r="AO1286" s="10">
        <v>81</v>
      </c>
      <c r="AP1286" s="11">
        <v>90</v>
      </c>
      <c r="AQ1286" s="11">
        <v>0</v>
      </c>
      <c r="AR1286" s="11">
        <v>90</v>
      </c>
      <c r="AS1286" s="12">
        <v>0</v>
      </c>
    </row>
    <row r="1287" spans="1:45" x14ac:dyDescent="0.25">
      <c r="A1287" s="1" t="s">
        <v>2556</v>
      </c>
      <c r="B1287" s="1" t="s">
        <v>2546</v>
      </c>
      <c r="C1287" s="1" t="s">
        <v>2547</v>
      </c>
      <c r="D1287" s="1" t="s">
        <v>2557</v>
      </c>
      <c r="E1287" s="2" t="s">
        <v>3749</v>
      </c>
      <c r="F1287" s="2" t="s">
        <v>3731</v>
      </c>
      <c r="G1287" s="1" t="s">
        <v>3707</v>
      </c>
      <c r="H1287" s="13">
        <v>350988.94068135624</v>
      </c>
      <c r="I1287" s="13">
        <v>429022</v>
      </c>
      <c r="J1287" s="13">
        <f t="shared" si="20"/>
        <v>78033.059318643762</v>
      </c>
      <c r="K1287" s="2">
        <v>0.22232341328807204</v>
      </c>
      <c r="L1287" s="13">
        <v>337586.26980000001</v>
      </c>
      <c r="M1287" s="13">
        <v>161662.03909999999</v>
      </c>
      <c r="N1287" s="13">
        <v>142365.84479999999</v>
      </c>
      <c r="O1287" s="13">
        <v>195220.42499999999</v>
      </c>
      <c r="P1287" s="13">
        <v>19296.194299999999</v>
      </c>
      <c r="Q1287" s="13">
        <v>175924.23069999999</v>
      </c>
      <c r="R1287" s="13">
        <v>214516.6194</v>
      </c>
      <c r="S1287" s="1">
        <v>156.41149999999999</v>
      </c>
      <c r="T1287" s="1">
        <v>15.4602</v>
      </c>
      <c r="U1287" s="1">
        <v>140.9513</v>
      </c>
      <c r="V1287" s="1">
        <v>0.82010000000000005</v>
      </c>
      <c r="W1287" s="1">
        <v>2.4</v>
      </c>
      <c r="X1287" s="2">
        <v>0.18473877796476637</v>
      </c>
      <c r="Y1287" s="2">
        <v>0.13270415036991109</v>
      </c>
      <c r="Z1287" s="2">
        <v>0.68255707166532253</v>
      </c>
      <c r="AA1287" s="3">
        <v>46.50789531198776</v>
      </c>
      <c r="AB1287" s="2">
        <v>4.1938243766113548E-2</v>
      </c>
      <c r="AC1287" s="2">
        <v>2.9094273472239474E-2</v>
      </c>
      <c r="AD1287" s="2">
        <v>0.17518043518066401</v>
      </c>
      <c r="AE1287" s="5">
        <v>19.176020999999999</v>
      </c>
      <c r="AF1287" s="1">
        <v>1027.67135933533</v>
      </c>
      <c r="AG1287" s="1">
        <v>238</v>
      </c>
      <c r="AH1287" s="1">
        <v>-11.890277777777801</v>
      </c>
      <c r="AI1287" s="1">
        <v>-77.026944444444396</v>
      </c>
      <c r="AJ1287" s="6">
        <v>84.114275924456379</v>
      </c>
      <c r="AK1287" s="7">
        <v>84.105069194361675</v>
      </c>
      <c r="AL1287" s="6">
        <v>95.033191713979832</v>
      </c>
      <c r="AM1287" s="1">
        <v>1.3295389822501991</v>
      </c>
      <c r="AN1287" s="1">
        <v>1830.704629028987</v>
      </c>
      <c r="AO1287" s="10">
        <v>78</v>
      </c>
      <c r="AP1287" s="11">
        <v>418</v>
      </c>
      <c r="AQ1287" s="11">
        <v>19</v>
      </c>
      <c r="AR1287" s="11">
        <v>437</v>
      </c>
      <c r="AS1287" s="12">
        <v>7.3707757209986638E-2</v>
      </c>
    </row>
    <row r="1288" spans="1:45" x14ac:dyDescent="0.25">
      <c r="A1288" s="1" t="s">
        <v>2558</v>
      </c>
      <c r="B1288" s="1" t="s">
        <v>2546</v>
      </c>
      <c r="C1288" s="1" t="s">
        <v>2547</v>
      </c>
      <c r="D1288" s="1" t="s">
        <v>2559</v>
      </c>
      <c r="E1288" s="2" t="s">
        <v>3749</v>
      </c>
      <c r="F1288" s="2" t="s">
        <v>3726</v>
      </c>
      <c r="G1288" s="1" t="s">
        <v>3707</v>
      </c>
      <c r="H1288" s="13">
        <v>43400.018413015023</v>
      </c>
      <c r="I1288" s="13">
        <v>45395</v>
      </c>
      <c r="J1288" s="13">
        <f t="shared" si="20"/>
        <v>1994.9815869849772</v>
      </c>
      <c r="K1288" s="2">
        <v>4.5967298170240214E-2</v>
      </c>
      <c r="L1288" s="13">
        <v>42268.427499999998</v>
      </c>
      <c r="M1288" s="13">
        <v>32879.166700000002</v>
      </c>
      <c r="N1288" s="13">
        <v>22791.401600000001</v>
      </c>
      <c r="O1288" s="13">
        <v>19477.025799999999</v>
      </c>
      <c r="P1288" s="13">
        <v>10087.765100000001</v>
      </c>
      <c r="Q1288" s="13">
        <v>9389.2607000000007</v>
      </c>
      <c r="R1288" s="13">
        <v>29564.7909</v>
      </c>
      <c r="S1288" s="1">
        <v>103.6734</v>
      </c>
      <c r="T1288" s="1">
        <v>53.695700000000002</v>
      </c>
      <c r="U1288" s="1">
        <v>49.977699999999999</v>
      </c>
      <c r="V1288" s="1">
        <v>0.31759999999999999</v>
      </c>
      <c r="W1288" s="1">
        <v>2</v>
      </c>
      <c r="X1288" s="2">
        <v>0.16519440467011787</v>
      </c>
      <c r="Y1288" s="2">
        <v>0.19876638396299151</v>
      </c>
      <c r="Z1288" s="2">
        <v>0.63603921136689068</v>
      </c>
      <c r="AA1288" s="3">
        <v>57.223011117653165</v>
      </c>
      <c r="AB1288" s="2">
        <v>5.8494277095215708E-3</v>
      </c>
      <c r="AC1288" s="2">
        <v>6.4409545137773527E-3</v>
      </c>
      <c r="AD1288" s="2">
        <v>0.13862818479538</v>
      </c>
      <c r="AE1288" s="5">
        <v>9.7126249999999992</v>
      </c>
      <c r="AF1288" s="1">
        <v>1343.6202531645599</v>
      </c>
      <c r="AG1288" s="1">
        <v>685</v>
      </c>
      <c r="AH1288" s="1">
        <v>-11.9752777777778</v>
      </c>
      <c r="AI1288" s="1">
        <v>-76.768888888888895</v>
      </c>
      <c r="AJ1288" s="6">
        <v>97.241825806620128</v>
      </c>
      <c r="AK1288" s="7">
        <v>98.169175959042164</v>
      </c>
      <c r="AL1288" s="6">
        <v>99.013832515992178</v>
      </c>
      <c r="AM1288" s="1">
        <v>0</v>
      </c>
      <c r="AN1288" s="1" t="s">
        <v>490</v>
      </c>
      <c r="AO1288" s="10">
        <v>28</v>
      </c>
      <c r="AP1288" s="11">
        <v>62</v>
      </c>
      <c r="AQ1288" s="11">
        <v>0</v>
      </c>
      <c r="AR1288" s="11">
        <v>62</v>
      </c>
      <c r="AS1288" s="12">
        <v>0</v>
      </c>
    </row>
    <row r="1289" spans="1:45" x14ac:dyDescent="0.25">
      <c r="A1289" s="1" t="s">
        <v>2560</v>
      </c>
      <c r="B1289" s="1" t="s">
        <v>2546</v>
      </c>
      <c r="C1289" s="1" t="s">
        <v>2547</v>
      </c>
      <c r="D1289" s="1" t="s">
        <v>2561</v>
      </c>
      <c r="E1289" s="2" t="s">
        <v>3749</v>
      </c>
      <c r="F1289" s="2" t="s">
        <v>3731</v>
      </c>
      <c r="G1289" s="1" t="s">
        <v>3707</v>
      </c>
      <c r="H1289" s="13">
        <v>339701.18268779473</v>
      </c>
      <c r="I1289" s="13">
        <v>374777</v>
      </c>
      <c r="J1289" s="13">
        <f t="shared" si="20"/>
        <v>35075.817312205269</v>
      </c>
      <c r="K1289" s="2">
        <v>0.10325491667316919</v>
      </c>
      <c r="L1289" s="13">
        <v>328927.35950000002</v>
      </c>
      <c r="M1289" s="13">
        <v>221459.6991</v>
      </c>
      <c r="N1289" s="13">
        <v>175128.03349999999</v>
      </c>
      <c r="O1289" s="13">
        <v>153799.32610000001</v>
      </c>
      <c r="P1289" s="13">
        <v>46331.6656</v>
      </c>
      <c r="Q1289" s="13">
        <v>107467.6605</v>
      </c>
      <c r="R1289" s="13">
        <v>200130.99160000001</v>
      </c>
      <c r="S1289" s="1">
        <v>111.7754</v>
      </c>
      <c r="T1289" s="1">
        <v>33.6721</v>
      </c>
      <c r="U1289" s="1">
        <v>78.103300000000004</v>
      </c>
      <c r="V1289" s="1">
        <v>0.53700000000000003</v>
      </c>
      <c r="W1289" s="1">
        <v>2.1</v>
      </c>
      <c r="X1289" s="2">
        <v>0.17514148413589947</v>
      </c>
      <c r="Y1289" s="2">
        <v>0.17325236073718506</v>
      </c>
      <c r="Z1289" s="2">
        <v>0.65160615512691544</v>
      </c>
      <c r="AA1289" s="3">
        <v>53.466935837220063</v>
      </c>
      <c r="AB1289" s="2">
        <v>1.5825631927032235E-2</v>
      </c>
      <c r="AC1289" s="2">
        <v>1.4136825282458299E-2</v>
      </c>
      <c r="AD1289" s="2">
        <v>0.16052901744842499</v>
      </c>
      <c r="AE1289" s="5">
        <v>11.60839</v>
      </c>
      <c r="AF1289" s="1">
        <v>9026.1941448382095</v>
      </c>
      <c r="AG1289" s="1">
        <v>68</v>
      </c>
      <c r="AH1289" s="1">
        <v>-12.1769444444444</v>
      </c>
      <c r="AI1289" s="1">
        <v>-77.016388888888898</v>
      </c>
      <c r="AJ1289" s="6">
        <v>96.013822254636878</v>
      </c>
      <c r="AK1289" s="7">
        <v>98.334971039146907</v>
      </c>
      <c r="AL1289" s="6">
        <v>98.963999640427616</v>
      </c>
      <c r="AM1289" s="1">
        <v>0</v>
      </c>
      <c r="AN1289" s="1" t="s">
        <v>490</v>
      </c>
      <c r="AO1289" s="10">
        <v>130</v>
      </c>
      <c r="AP1289" s="11">
        <v>371</v>
      </c>
      <c r="AQ1289" s="11">
        <v>0</v>
      </c>
      <c r="AR1289" s="11">
        <v>371</v>
      </c>
      <c r="AS1289" s="12">
        <v>0</v>
      </c>
    </row>
    <row r="1290" spans="1:45" x14ac:dyDescent="0.25">
      <c r="A1290" s="1" t="s">
        <v>2562</v>
      </c>
      <c r="B1290" s="1" t="s">
        <v>2546</v>
      </c>
      <c r="C1290" s="1" t="s">
        <v>2547</v>
      </c>
      <c r="D1290" s="1" t="s">
        <v>2563</v>
      </c>
      <c r="E1290" s="2" t="s">
        <v>3749</v>
      </c>
      <c r="F1290" s="2" t="s">
        <v>3731</v>
      </c>
      <c r="G1290" s="1" t="s">
        <v>3707</v>
      </c>
      <c r="H1290" s="13">
        <v>35883.999348986086</v>
      </c>
      <c r="I1290" s="13">
        <v>44212</v>
      </c>
      <c r="J1290" s="13">
        <f t="shared" si="20"/>
        <v>8328.0006510139137</v>
      </c>
      <c r="K1290" s="2">
        <v>0.23208117272606138</v>
      </c>
      <c r="L1290" s="13">
        <v>34403.977200000001</v>
      </c>
      <c r="M1290" s="13">
        <v>16541.7274</v>
      </c>
      <c r="N1290" s="13">
        <v>13375.9899</v>
      </c>
      <c r="O1290" s="13">
        <v>21027.987300000001</v>
      </c>
      <c r="P1290" s="13">
        <v>3165.7375000000002</v>
      </c>
      <c r="Q1290" s="13">
        <v>17862.249800000001</v>
      </c>
      <c r="R1290" s="13">
        <v>24193.724699999999</v>
      </c>
      <c r="S1290" s="1">
        <v>165.10120000000001</v>
      </c>
      <c r="T1290" s="1">
        <v>24.855799999999999</v>
      </c>
      <c r="U1290" s="1">
        <v>140.24539999999999</v>
      </c>
      <c r="V1290" s="1">
        <v>0.73829999999999996</v>
      </c>
      <c r="W1290" s="1">
        <v>2.6</v>
      </c>
      <c r="X1290" s="2">
        <v>0.20858590427938117</v>
      </c>
      <c r="Y1290" s="2">
        <v>0.12288518954130101</v>
      </c>
      <c r="Z1290" s="2">
        <v>0.66852890617931782</v>
      </c>
      <c r="AA1290" s="3">
        <v>49.582163277734551</v>
      </c>
      <c r="AB1290" s="2">
        <v>3.0054358195753528E-2</v>
      </c>
      <c r="AC1290" s="2">
        <v>3.0263880686538736E-2</v>
      </c>
      <c r="AD1290" s="2">
        <v>0.244015872478485</v>
      </c>
      <c r="AE1290" s="5">
        <v>17.529394</v>
      </c>
      <c r="AF1290" s="1">
        <v>141.13094495069299</v>
      </c>
      <c r="AG1290" s="1">
        <v>287</v>
      </c>
      <c r="AH1290" s="1">
        <v>-12.120277777777799</v>
      </c>
      <c r="AI1290" s="1">
        <v>-76.814166666666694</v>
      </c>
      <c r="AJ1290" s="6">
        <v>47.615803629192293</v>
      </c>
      <c r="AK1290" s="7">
        <v>59.599199089878603</v>
      </c>
      <c r="AL1290" s="6">
        <v>80.35125842398979</v>
      </c>
      <c r="AM1290" s="1">
        <v>0.66505065344323877</v>
      </c>
      <c r="AN1290" s="1">
        <v>319.73382230862359</v>
      </c>
      <c r="AO1290" s="10">
        <v>16</v>
      </c>
      <c r="AP1290" s="11">
        <v>51</v>
      </c>
      <c r="AQ1290" s="11">
        <v>0</v>
      </c>
      <c r="AR1290" s="11">
        <v>51</v>
      </c>
      <c r="AS1290" s="12">
        <v>4.1171721831391998E-2</v>
      </c>
    </row>
    <row r="1291" spans="1:45" x14ac:dyDescent="0.25">
      <c r="A1291" s="1" t="s">
        <v>2564</v>
      </c>
      <c r="B1291" s="1" t="s">
        <v>2546</v>
      </c>
      <c r="C1291" s="1" t="s">
        <v>2547</v>
      </c>
      <c r="D1291" s="1" t="s">
        <v>2137</v>
      </c>
      <c r="E1291" s="2" t="s">
        <v>3749</v>
      </c>
      <c r="F1291" s="2" t="s">
        <v>3731</v>
      </c>
      <c r="G1291" s="1" t="s">
        <v>3707</v>
      </c>
      <c r="H1291" s="13">
        <v>553536.92357100942</v>
      </c>
      <c r="I1291" s="13">
        <v>609647</v>
      </c>
      <c r="J1291" s="13">
        <f t="shared" si="20"/>
        <v>56110.076428990578</v>
      </c>
      <c r="K1291" s="2">
        <v>0.10136645640007176</v>
      </c>
      <c r="L1291" s="13">
        <v>537648.2977</v>
      </c>
      <c r="M1291" s="13">
        <v>413965.87680000003</v>
      </c>
      <c r="N1291" s="13">
        <v>309707.98930000002</v>
      </c>
      <c r="O1291" s="13">
        <v>227940.30840000001</v>
      </c>
      <c r="P1291" s="13">
        <v>104257.8875</v>
      </c>
      <c r="Q1291" s="13">
        <v>123682.4209</v>
      </c>
      <c r="R1291" s="13">
        <v>332198.19589999999</v>
      </c>
      <c r="S1291" s="1">
        <v>95.812100000000001</v>
      </c>
      <c r="T1291" s="1">
        <v>43.823599999999999</v>
      </c>
      <c r="U1291" s="1">
        <v>51.988500000000002</v>
      </c>
      <c r="V1291" s="1">
        <v>0.37230000000000002</v>
      </c>
      <c r="W1291" s="1">
        <v>2.2000000000000002</v>
      </c>
      <c r="X1291" s="2">
        <v>0.18359968965647333</v>
      </c>
      <c r="Y1291" s="2">
        <v>0.17042649270807533</v>
      </c>
      <c r="Z1291" s="2">
        <v>0.64597381763545136</v>
      </c>
      <c r="AA1291" s="3">
        <v>54.80503585430759</v>
      </c>
      <c r="AB1291" s="2">
        <v>1.3303193215557396E-2</v>
      </c>
      <c r="AC1291" s="2">
        <v>1.3888655265134053E-2</v>
      </c>
      <c r="AD1291" s="2">
        <v>0.157690465450287</v>
      </c>
      <c r="AE1291" s="5">
        <v>16.044523000000002</v>
      </c>
      <c r="AF1291" s="1">
        <v>12239.0769230769</v>
      </c>
      <c r="AG1291" s="1">
        <v>107</v>
      </c>
      <c r="AH1291" s="1">
        <v>-11.9572222222222</v>
      </c>
      <c r="AI1291" s="1">
        <v>-77.049444444444404</v>
      </c>
      <c r="AJ1291" s="6">
        <v>95.647283336541705</v>
      </c>
      <c r="AK1291" s="7">
        <v>95.439598724348613</v>
      </c>
      <c r="AL1291" s="6">
        <v>97.897670161186326</v>
      </c>
      <c r="AM1291" s="1">
        <v>0</v>
      </c>
      <c r="AN1291" s="1">
        <v>28.133484154574614</v>
      </c>
      <c r="AO1291" s="10">
        <v>214</v>
      </c>
      <c r="AP1291" s="11">
        <v>602</v>
      </c>
      <c r="AQ1291" s="11">
        <v>0</v>
      </c>
      <c r="AR1291" s="11">
        <v>602</v>
      </c>
      <c r="AS1291" s="12">
        <v>0</v>
      </c>
    </row>
    <row r="1292" spans="1:45" x14ac:dyDescent="0.25">
      <c r="A1292" s="1" t="s">
        <v>2565</v>
      </c>
      <c r="B1292" s="1" t="s">
        <v>2546</v>
      </c>
      <c r="C1292" s="1" t="s">
        <v>2547</v>
      </c>
      <c r="D1292" s="1" t="s">
        <v>2566</v>
      </c>
      <c r="E1292" s="2" t="s">
        <v>3749</v>
      </c>
      <c r="F1292" s="2" t="s">
        <v>3731</v>
      </c>
      <c r="G1292" s="1" t="s">
        <v>3707</v>
      </c>
      <c r="H1292" s="13">
        <v>212164.95354139758</v>
      </c>
      <c r="I1292" s="13">
        <v>228711</v>
      </c>
      <c r="J1292" s="13">
        <f t="shared" si="20"/>
        <v>16546.046458602417</v>
      </c>
      <c r="K1292" s="2">
        <v>7.7986708843380936E-2</v>
      </c>
      <c r="L1292" s="13">
        <v>206834.64360000001</v>
      </c>
      <c r="M1292" s="13">
        <v>176562.83809999999</v>
      </c>
      <c r="N1292" s="13">
        <v>117961.6251</v>
      </c>
      <c r="O1292" s="13">
        <v>88873.018599999996</v>
      </c>
      <c r="P1292" s="13">
        <v>58601.213100000001</v>
      </c>
      <c r="Q1292" s="13">
        <v>30271.805499999999</v>
      </c>
      <c r="R1292" s="13">
        <v>147474.2316</v>
      </c>
      <c r="S1292" s="1">
        <v>92.721500000000006</v>
      </c>
      <c r="T1292" s="1">
        <v>61.1389</v>
      </c>
      <c r="U1292" s="1">
        <v>31.582699999999999</v>
      </c>
      <c r="V1292" s="1">
        <v>0.20530000000000001</v>
      </c>
      <c r="W1292" s="1">
        <v>2.2000000000000002</v>
      </c>
      <c r="X1292" s="2">
        <v>0.19839885270056973</v>
      </c>
      <c r="Y1292" s="2">
        <v>0.15465806192093953</v>
      </c>
      <c r="Z1292" s="2">
        <v>0.64694308537849077</v>
      </c>
      <c r="AA1292" s="3">
        <v>54.573102735143245</v>
      </c>
      <c r="AB1292" s="2">
        <v>1.410131331144604E-2</v>
      </c>
      <c r="AC1292" s="2">
        <v>1.0785627569998235E-2</v>
      </c>
      <c r="AD1292" s="2">
        <v>0.13786333799362199</v>
      </c>
      <c r="AE1292" s="5">
        <v>16.689837000000001</v>
      </c>
      <c r="AF1292" s="1">
        <v>18552.870813397101</v>
      </c>
      <c r="AG1292" s="1">
        <v>200</v>
      </c>
      <c r="AH1292" s="1">
        <v>-12.0483333333333</v>
      </c>
      <c r="AI1292" s="1">
        <v>-77.000555555555593</v>
      </c>
      <c r="AJ1292" s="6">
        <v>99.324878268187263</v>
      </c>
      <c r="AK1292" s="7">
        <v>99.557952711930739</v>
      </c>
      <c r="AL1292" s="6">
        <v>98.421565384444364</v>
      </c>
      <c r="AM1292" s="1">
        <v>0</v>
      </c>
      <c r="AN1292" s="1" t="s">
        <v>490</v>
      </c>
      <c r="AO1292" s="10">
        <v>86</v>
      </c>
      <c r="AP1292" s="11">
        <v>159</v>
      </c>
      <c r="AQ1292" s="11">
        <v>0</v>
      </c>
      <c r="AR1292" s="11">
        <v>159</v>
      </c>
      <c r="AS1292" s="12">
        <v>0</v>
      </c>
    </row>
    <row r="1293" spans="1:45" x14ac:dyDescent="0.25">
      <c r="A1293" s="1" t="s">
        <v>2567</v>
      </c>
      <c r="B1293" s="1" t="s">
        <v>2546</v>
      </c>
      <c r="C1293" s="1" t="s">
        <v>2547</v>
      </c>
      <c r="D1293" s="1" t="s">
        <v>216</v>
      </c>
      <c r="E1293" s="2" t="s">
        <v>3749</v>
      </c>
      <c r="F1293" s="2" t="s">
        <v>3731</v>
      </c>
      <c r="G1293" s="1" t="s">
        <v>3707</v>
      </c>
      <c r="H1293" s="13">
        <v>219163.02836805666</v>
      </c>
      <c r="I1293" s="13">
        <v>228739</v>
      </c>
      <c r="J1293" s="13">
        <f t="shared" si="20"/>
        <v>9575.9716319433355</v>
      </c>
      <c r="K1293" s="2">
        <v>4.3693371565671643E-2</v>
      </c>
      <c r="L1293" s="13">
        <v>214159.18210000001</v>
      </c>
      <c r="M1293" s="13">
        <v>177007.8131</v>
      </c>
      <c r="N1293" s="13">
        <v>127251.85159999999</v>
      </c>
      <c r="O1293" s="13">
        <v>86907.330400000006</v>
      </c>
      <c r="P1293" s="13">
        <v>49755.961499999998</v>
      </c>
      <c r="Q1293" s="13">
        <v>37151.368999999999</v>
      </c>
      <c r="R1293" s="13">
        <v>136663.29190000001</v>
      </c>
      <c r="S1293" s="1">
        <v>88.869799999999998</v>
      </c>
      <c r="T1293" s="1">
        <v>50.8795</v>
      </c>
      <c r="U1293" s="1">
        <v>37.990299999999998</v>
      </c>
      <c r="V1293" s="1">
        <v>0.27179999999999999</v>
      </c>
      <c r="W1293" s="1">
        <v>2.2000000000000002</v>
      </c>
      <c r="X1293" s="2">
        <v>0.18362850235421158</v>
      </c>
      <c r="Y1293" s="2">
        <v>0.16718618163059207</v>
      </c>
      <c r="Z1293" s="2">
        <v>0.64918531601519636</v>
      </c>
      <c r="AA1293" s="3">
        <v>54.039220439883096</v>
      </c>
      <c r="AB1293" s="2">
        <v>5.7069342083697627E-3</v>
      </c>
      <c r="AC1293" s="2">
        <v>6.128091956432824E-3</v>
      </c>
      <c r="AD1293" s="2">
        <v>0.15565669536590601</v>
      </c>
      <c r="AE1293" s="5">
        <v>20.590948999999998</v>
      </c>
      <c r="AF1293" s="1">
        <v>16580.631868131899</v>
      </c>
      <c r="AG1293" s="1">
        <v>111</v>
      </c>
      <c r="AH1293" s="1">
        <v>-11.9972222222222</v>
      </c>
      <c r="AI1293" s="1">
        <v>-77.054722222222196</v>
      </c>
      <c r="AJ1293" s="6">
        <v>96.5788180133395</v>
      </c>
      <c r="AK1293" s="7">
        <v>96.108972529956318</v>
      </c>
      <c r="AL1293" s="6">
        <v>97.104133382968897</v>
      </c>
      <c r="AM1293" s="1">
        <v>0</v>
      </c>
      <c r="AN1293" s="1" t="s">
        <v>490</v>
      </c>
      <c r="AO1293" s="10">
        <v>42</v>
      </c>
      <c r="AP1293" s="11">
        <v>210</v>
      </c>
      <c r="AQ1293" s="11">
        <v>0</v>
      </c>
      <c r="AR1293" s="11">
        <v>210</v>
      </c>
      <c r="AS1293" s="12">
        <v>0</v>
      </c>
    </row>
    <row r="1294" spans="1:45" x14ac:dyDescent="0.25">
      <c r="A1294" s="1" t="s">
        <v>2568</v>
      </c>
      <c r="B1294" s="1" t="s">
        <v>2546</v>
      </c>
      <c r="C1294" s="1" t="s">
        <v>2547</v>
      </c>
      <c r="D1294" s="1" t="s">
        <v>2569</v>
      </c>
      <c r="E1294" s="2" t="s">
        <v>3749</v>
      </c>
      <c r="F1294" s="2" t="s">
        <v>3731</v>
      </c>
      <c r="G1294" s="1" t="s">
        <v>3707</v>
      </c>
      <c r="H1294" s="13">
        <v>77955.006230984916</v>
      </c>
      <c r="I1294" s="13">
        <v>98813</v>
      </c>
      <c r="J1294" s="13">
        <f t="shared" si="20"/>
        <v>20857.993769015084</v>
      </c>
      <c r="K1294" s="2">
        <v>0.26756451929734593</v>
      </c>
      <c r="L1294" s="13">
        <v>73286.753899999996</v>
      </c>
      <c r="M1294" s="13">
        <v>88511.186900000001</v>
      </c>
      <c r="N1294" s="13">
        <v>20936.746299999999</v>
      </c>
      <c r="O1294" s="13">
        <v>52350.007599999997</v>
      </c>
      <c r="P1294" s="13">
        <v>67574.440600000002</v>
      </c>
      <c r="Q1294" s="13">
        <v>-15224.433000000001</v>
      </c>
      <c r="R1294" s="13">
        <v>119924.4482</v>
      </c>
      <c r="S1294" s="1">
        <v>129.42070000000001</v>
      </c>
      <c r="T1294" s="1">
        <v>167.05879999999999</v>
      </c>
      <c r="U1294" s="1">
        <v>-37.638100000000001</v>
      </c>
      <c r="V1294" s="1">
        <v>-0.127</v>
      </c>
      <c r="W1294" s="1">
        <v>1.5</v>
      </c>
      <c r="X1294" s="2">
        <v>0.14769311730237925</v>
      </c>
      <c r="Y1294" s="2">
        <v>0.28175442502504733</v>
      </c>
      <c r="Z1294" s="2">
        <v>0.57055245767257345</v>
      </c>
      <c r="AA1294" s="3">
        <v>75.268721841853207</v>
      </c>
      <c r="AB1294" s="2">
        <v>2.3867847597718983E-2</v>
      </c>
      <c r="AC1294" s="2">
        <v>3.4451206824519076E-2</v>
      </c>
      <c r="AD1294" s="2">
        <v>0.12646174430847201</v>
      </c>
      <c r="AE1294" s="5">
        <v>0.519235</v>
      </c>
      <c r="AF1294" s="1">
        <v>31875.711159737399</v>
      </c>
      <c r="AG1294" s="1">
        <v>142</v>
      </c>
      <c r="AH1294" s="1">
        <v>-12.075555555555599</v>
      </c>
      <c r="AI1294" s="1">
        <v>-77.043333333333294</v>
      </c>
      <c r="AJ1294" s="6">
        <v>100</v>
      </c>
      <c r="AK1294" s="7">
        <v>100</v>
      </c>
      <c r="AL1294" s="6">
        <v>99.936587549273113</v>
      </c>
      <c r="AM1294" s="1">
        <v>0</v>
      </c>
      <c r="AN1294" s="1" t="s">
        <v>490</v>
      </c>
      <c r="AO1294" s="10">
        <v>228</v>
      </c>
      <c r="AP1294" s="11">
        <v>88</v>
      </c>
      <c r="AQ1294" s="11">
        <v>0</v>
      </c>
      <c r="AR1294" s="11">
        <v>88</v>
      </c>
      <c r="AS1294" s="12">
        <v>0</v>
      </c>
    </row>
    <row r="1295" spans="1:45" x14ac:dyDescent="0.25">
      <c r="A1295" s="1" t="s">
        <v>2570</v>
      </c>
      <c r="B1295" s="1" t="s">
        <v>2546</v>
      </c>
      <c r="C1295" s="1" t="s">
        <v>2547</v>
      </c>
      <c r="D1295" s="1" t="s">
        <v>2571</v>
      </c>
      <c r="E1295" s="2" t="s">
        <v>3749</v>
      </c>
      <c r="F1295" s="2" t="s">
        <v>3731</v>
      </c>
      <c r="G1295" s="1" t="s">
        <v>3707</v>
      </c>
      <c r="H1295" s="13">
        <v>153614.06824024266</v>
      </c>
      <c r="I1295" s="13">
        <v>171476</v>
      </c>
      <c r="J1295" s="13">
        <f t="shared" si="20"/>
        <v>17861.931759757339</v>
      </c>
      <c r="K1295" s="2">
        <v>0.11627796831617278</v>
      </c>
      <c r="L1295" s="13">
        <v>146012.29389999999</v>
      </c>
      <c r="M1295" s="13">
        <v>59450.774400000002</v>
      </c>
      <c r="N1295" s="13">
        <v>39125.919000000002</v>
      </c>
      <c r="O1295" s="13">
        <v>106886.3749</v>
      </c>
      <c r="P1295" s="13">
        <v>20324.855299999999</v>
      </c>
      <c r="Q1295" s="13">
        <v>86561.519499999995</v>
      </c>
      <c r="R1295" s="13">
        <v>127211.23020000001</v>
      </c>
      <c r="S1295" s="1">
        <v>208.08869999999999</v>
      </c>
      <c r="T1295" s="1">
        <v>39.568899999999999</v>
      </c>
      <c r="U1295" s="1">
        <v>168.51990000000001</v>
      </c>
      <c r="V1295" s="1">
        <v>0.68049999999999999</v>
      </c>
      <c r="W1295" s="1">
        <v>1.6</v>
      </c>
      <c r="X1295" s="2">
        <v>0.1418565863444447</v>
      </c>
      <c r="Y1295" s="2">
        <v>0.2350358067601297</v>
      </c>
      <c r="Z1295" s="2">
        <v>0.62310760689542555</v>
      </c>
      <c r="AA1295" s="3">
        <v>60.485923929320151</v>
      </c>
      <c r="AB1295" s="2">
        <v>1.528479830305951E-2</v>
      </c>
      <c r="AC1295" s="2">
        <v>1.5838391116357986E-2</v>
      </c>
      <c r="AD1295" s="2">
        <v>9.6785783767700195E-2</v>
      </c>
      <c r="AE1295" s="5">
        <v>1.1682680000000001</v>
      </c>
      <c r="AF1295" s="1">
        <v>3210.8745247148299</v>
      </c>
      <c r="AG1295" s="1">
        <v>262</v>
      </c>
      <c r="AH1295" s="1">
        <v>-12.078055555555601</v>
      </c>
      <c r="AI1295" s="1">
        <v>-76.9166666666667</v>
      </c>
      <c r="AJ1295" s="6">
        <v>99.335414802563619</v>
      </c>
      <c r="AK1295" s="7">
        <v>99.829270699030062</v>
      </c>
      <c r="AL1295" s="6">
        <v>99.860278456754585</v>
      </c>
      <c r="AM1295" s="1">
        <v>0</v>
      </c>
      <c r="AN1295" s="1">
        <v>87.681481547529856</v>
      </c>
      <c r="AO1295" s="10">
        <v>130</v>
      </c>
      <c r="AP1295" s="11">
        <v>150</v>
      </c>
      <c r="AQ1295" s="11">
        <v>0</v>
      </c>
      <c r="AR1295" s="11">
        <v>150</v>
      </c>
      <c r="AS1295" s="12">
        <v>0</v>
      </c>
    </row>
    <row r="1296" spans="1:45" x14ac:dyDescent="0.25">
      <c r="A1296" s="1" t="s">
        <v>2572</v>
      </c>
      <c r="B1296" s="1" t="s">
        <v>2546</v>
      </c>
      <c r="C1296" s="1" t="s">
        <v>2547</v>
      </c>
      <c r="D1296" s="1" t="s">
        <v>2485</v>
      </c>
      <c r="E1296" s="2" t="s">
        <v>3749</v>
      </c>
      <c r="F1296" s="2" t="s">
        <v>3731</v>
      </c>
      <c r="G1296" s="1" t="s">
        <v>3707</v>
      </c>
      <c r="H1296" s="13">
        <v>189083.0545060806</v>
      </c>
      <c r="I1296" s="13">
        <v>188805</v>
      </c>
      <c r="J1296" s="13">
        <f t="shared" si="20"/>
        <v>-278.05450608060346</v>
      </c>
      <c r="K1296" s="2">
        <v>-1.4705416453469745E-3</v>
      </c>
      <c r="L1296" s="13">
        <v>186175.23</v>
      </c>
      <c r="M1296" s="13">
        <v>263381.5552</v>
      </c>
      <c r="N1296" s="13">
        <v>101641.2965</v>
      </c>
      <c r="O1296" s="13">
        <v>84533.933499999999</v>
      </c>
      <c r="P1296" s="13">
        <v>161740.25870000001</v>
      </c>
      <c r="Q1296" s="13">
        <v>-77206.325200000007</v>
      </c>
      <c r="R1296" s="13">
        <v>246274.19219999999</v>
      </c>
      <c r="S1296" s="1">
        <v>75.215400000000002</v>
      </c>
      <c r="T1296" s="1">
        <v>143.9109</v>
      </c>
      <c r="U1296" s="1">
        <v>-68.695499999999996</v>
      </c>
      <c r="V1296" s="1">
        <v>-0.3135</v>
      </c>
      <c r="W1296" s="1">
        <v>1.9</v>
      </c>
      <c r="X1296" s="2">
        <v>0.18029183549164482</v>
      </c>
      <c r="Y1296" s="2">
        <v>0.22555017081115436</v>
      </c>
      <c r="Z1296" s="2">
        <v>0.59415799369720079</v>
      </c>
      <c r="AA1296" s="3">
        <v>68.305402032447844</v>
      </c>
      <c r="AB1296" s="2">
        <v>-1.207762841960891E-3</v>
      </c>
      <c r="AC1296" s="2">
        <v>-2.1020989607367646E-4</v>
      </c>
      <c r="AD1296" s="2">
        <v>0.114858508110046</v>
      </c>
      <c r="AE1296" s="5">
        <v>11.057017999999999</v>
      </c>
      <c r="AF1296" s="1">
        <v>30021.739130434798</v>
      </c>
      <c r="AG1296" s="1">
        <v>142</v>
      </c>
      <c r="AH1296" s="1">
        <v>-12.065</v>
      </c>
      <c r="AI1296" s="1">
        <v>-77.030833333333305</v>
      </c>
      <c r="AJ1296" s="6">
        <v>99.839429724675128</v>
      </c>
      <c r="AK1296" s="7">
        <v>99.964846740510069</v>
      </c>
      <c r="AL1296" s="6">
        <v>99.368871255100615</v>
      </c>
      <c r="AM1296" s="1">
        <v>0</v>
      </c>
      <c r="AN1296" s="1" t="s">
        <v>490</v>
      </c>
      <c r="AO1296" s="10">
        <v>53</v>
      </c>
      <c r="AP1296" s="11">
        <v>175</v>
      </c>
      <c r="AQ1296" s="11">
        <v>0</v>
      </c>
      <c r="AR1296" s="11">
        <v>175</v>
      </c>
      <c r="AS1296" s="12">
        <v>0</v>
      </c>
    </row>
    <row r="1297" spans="1:45" x14ac:dyDescent="0.25">
      <c r="A1297" s="1" t="s">
        <v>2573</v>
      </c>
      <c r="B1297" s="1" t="s">
        <v>2546</v>
      </c>
      <c r="C1297" s="1" t="s">
        <v>2547</v>
      </c>
      <c r="D1297" s="1" t="s">
        <v>2574</v>
      </c>
      <c r="E1297" s="2" t="s">
        <v>3749</v>
      </c>
      <c r="F1297" s="2" t="s">
        <v>3731</v>
      </c>
      <c r="G1297" s="1" t="s">
        <v>3707</v>
      </c>
      <c r="H1297" s="13">
        <v>58460.006641419983</v>
      </c>
      <c r="I1297" s="13">
        <v>64262</v>
      </c>
      <c r="J1297" s="13">
        <f t="shared" si="20"/>
        <v>5801.9933585800172</v>
      </c>
      <c r="K1297" s="2">
        <v>9.9247223733108486E-2</v>
      </c>
      <c r="L1297" s="13">
        <v>57694.27</v>
      </c>
      <c r="M1297" s="13">
        <v>74194.725300000006</v>
      </c>
      <c r="N1297" s="13">
        <v>21663.342400000001</v>
      </c>
      <c r="O1297" s="13">
        <v>36030.927600000003</v>
      </c>
      <c r="P1297" s="13">
        <v>52531.382899999997</v>
      </c>
      <c r="Q1297" s="13">
        <v>-16500.455300000001</v>
      </c>
      <c r="R1297" s="13">
        <v>88562.310400000002</v>
      </c>
      <c r="S1297" s="1">
        <v>109.2765</v>
      </c>
      <c r="T1297" s="1">
        <v>159.32</v>
      </c>
      <c r="U1297" s="1">
        <v>-50.043500000000002</v>
      </c>
      <c r="V1297" s="1">
        <v>-0.18629999999999999</v>
      </c>
      <c r="W1297" s="1">
        <v>1.4</v>
      </c>
      <c r="X1297" s="2">
        <v>0.14554480097102487</v>
      </c>
      <c r="Y1297" s="2">
        <v>0.29622482960380941</v>
      </c>
      <c r="Z1297" s="2">
        <v>0.55823036942516568</v>
      </c>
      <c r="AA1297" s="3">
        <v>79.137512892704819</v>
      </c>
      <c r="AB1297" s="2">
        <v>8.9364551760104938E-3</v>
      </c>
      <c r="AC1297" s="2">
        <v>1.3609723844634658E-2</v>
      </c>
      <c r="AD1297" s="2">
        <v>0.11514854431152299</v>
      </c>
      <c r="AE1297" s="5">
        <v>1.452933</v>
      </c>
      <c r="AF1297" s="1">
        <v>34441.914191419099</v>
      </c>
      <c r="AG1297" s="1">
        <v>150</v>
      </c>
      <c r="AH1297" s="1">
        <v>-12.084444444444401</v>
      </c>
      <c r="AI1297" s="1">
        <v>-77.030277777777798</v>
      </c>
      <c r="AJ1297" s="6">
        <v>99.967273593658817</v>
      </c>
      <c r="AK1297" s="7">
        <v>100</v>
      </c>
      <c r="AL1297" s="6">
        <v>99.931984609786397</v>
      </c>
      <c r="AM1297" s="1">
        <v>0</v>
      </c>
      <c r="AN1297" s="1" t="s">
        <v>490</v>
      </c>
      <c r="AO1297" s="10">
        <v>233</v>
      </c>
      <c r="AP1297" s="11">
        <v>69</v>
      </c>
      <c r="AQ1297" s="11">
        <v>0</v>
      </c>
      <c r="AR1297" s="11">
        <v>69</v>
      </c>
      <c r="AS1297" s="12">
        <v>0</v>
      </c>
    </row>
    <row r="1298" spans="1:45" x14ac:dyDescent="0.25">
      <c r="A1298" s="1" t="s">
        <v>2575</v>
      </c>
      <c r="B1298" s="1" t="s">
        <v>2546</v>
      </c>
      <c r="C1298" s="1" t="s">
        <v>2547</v>
      </c>
      <c r="D1298" s="1" t="s">
        <v>2576</v>
      </c>
      <c r="E1298" s="2" t="s">
        <v>3749</v>
      </c>
      <c r="F1298" s="2" t="s">
        <v>3731</v>
      </c>
      <c r="G1298" s="1" t="s">
        <v>3707</v>
      </c>
      <c r="H1298" s="13">
        <v>343877.87679750414</v>
      </c>
      <c r="I1298" s="13">
        <v>370789</v>
      </c>
      <c r="J1298" s="13">
        <f t="shared" si="20"/>
        <v>26911.123202495859</v>
      </c>
      <c r="K1298" s="2">
        <v>7.8257791554129943E-2</v>
      </c>
      <c r="L1298" s="13">
        <v>336958.94880000001</v>
      </c>
      <c r="M1298" s="13">
        <v>190546.26689999999</v>
      </c>
      <c r="N1298" s="13">
        <v>133979.3444</v>
      </c>
      <c r="O1298" s="13">
        <v>202979.60440000001</v>
      </c>
      <c r="P1298" s="13">
        <v>56566.922500000001</v>
      </c>
      <c r="Q1298" s="13">
        <v>146412.6819</v>
      </c>
      <c r="R1298" s="13">
        <v>259546.5269</v>
      </c>
      <c r="S1298" s="1">
        <v>153.91669999999999</v>
      </c>
      <c r="T1298" s="1">
        <v>42.893900000000002</v>
      </c>
      <c r="U1298" s="1">
        <v>111.0227</v>
      </c>
      <c r="V1298" s="1">
        <v>0.56410000000000005</v>
      </c>
      <c r="W1298" s="1">
        <v>1.9</v>
      </c>
      <c r="X1298" s="2">
        <v>0.18309065263532628</v>
      </c>
      <c r="Y1298" s="2">
        <v>0.16651249093150011</v>
      </c>
      <c r="Z1298" s="2">
        <v>0.65039685643317358</v>
      </c>
      <c r="AA1298" s="3">
        <v>53.752280643556148</v>
      </c>
      <c r="AB1298" s="2">
        <v>9.0490283158592977E-3</v>
      </c>
      <c r="AC1298" s="2">
        <v>1.0821935595431098E-2</v>
      </c>
      <c r="AD1298" s="2">
        <v>0.18199193477630601</v>
      </c>
      <c r="AE1298" s="5">
        <v>7.8814479999999998</v>
      </c>
      <c r="AF1298" s="1">
        <v>22143.397260274</v>
      </c>
      <c r="AG1298" s="1">
        <v>67</v>
      </c>
      <c r="AH1298" s="1">
        <v>-11.991388888888901</v>
      </c>
      <c r="AI1298" s="1">
        <v>-77.070833333333297</v>
      </c>
      <c r="AJ1298" s="6">
        <v>99.935822570689311</v>
      </c>
      <c r="AK1298" s="7">
        <v>99.914194500425324</v>
      </c>
      <c r="AL1298" s="6">
        <v>99.864753986787619</v>
      </c>
      <c r="AM1298" s="1">
        <v>0</v>
      </c>
      <c r="AN1298" s="1" t="s">
        <v>490</v>
      </c>
      <c r="AO1298" s="10">
        <v>401</v>
      </c>
      <c r="AP1298" s="11">
        <v>512</v>
      </c>
      <c r="AQ1298" s="11">
        <v>0</v>
      </c>
      <c r="AR1298" s="11">
        <v>512</v>
      </c>
      <c r="AS1298" s="12">
        <v>0</v>
      </c>
    </row>
    <row r="1299" spans="1:45" x14ac:dyDescent="0.25">
      <c r="A1299" s="1" t="s">
        <v>2577</v>
      </c>
      <c r="B1299" s="1" t="s">
        <v>2546</v>
      </c>
      <c r="C1299" s="1" t="s">
        <v>2547</v>
      </c>
      <c r="D1299" s="1" t="s">
        <v>2578</v>
      </c>
      <c r="E1299" s="2" t="s">
        <v>3749</v>
      </c>
      <c r="F1299" s="2" t="s">
        <v>3726</v>
      </c>
      <c r="G1299" s="1" t="s">
        <v>3707</v>
      </c>
      <c r="H1299" s="13">
        <v>256294.02054689213</v>
      </c>
      <c r="I1299" s="13">
        <v>310169</v>
      </c>
      <c r="J1299" s="13">
        <f t="shared" si="20"/>
        <v>53874.979453107866</v>
      </c>
      <c r="K1299" s="2">
        <v>0.21020771119882908</v>
      </c>
      <c r="L1299" s="13">
        <v>245319.03419999999</v>
      </c>
      <c r="M1299" s="13">
        <v>142893.61429999999</v>
      </c>
      <c r="N1299" s="13">
        <v>117177.1154</v>
      </c>
      <c r="O1299" s="13">
        <v>128141.9189</v>
      </c>
      <c r="P1299" s="13">
        <v>25716.498899999999</v>
      </c>
      <c r="Q1299" s="13">
        <v>102425.42</v>
      </c>
      <c r="R1299" s="13">
        <v>153858.4178</v>
      </c>
      <c r="S1299" s="1">
        <v>132.03270000000001</v>
      </c>
      <c r="T1299" s="1">
        <v>26.497299999999999</v>
      </c>
      <c r="U1299" s="1">
        <v>105.5354</v>
      </c>
      <c r="V1299" s="1">
        <v>0.66569999999999996</v>
      </c>
      <c r="W1299" s="1">
        <v>2.2999999999999998</v>
      </c>
      <c r="X1299" s="2">
        <v>0.18648543213538427</v>
      </c>
      <c r="Y1299" s="2">
        <v>0.14722618959341521</v>
      </c>
      <c r="Z1299" s="2">
        <v>0.66628837827120058</v>
      </c>
      <c r="AA1299" s="3">
        <v>50.085163213362883</v>
      </c>
      <c r="AB1299" s="2">
        <v>3.6234963576075696E-2</v>
      </c>
      <c r="AC1299" s="2">
        <v>2.7630843619838696E-2</v>
      </c>
      <c r="AD1299" s="2">
        <v>0.17813926935195901</v>
      </c>
      <c r="AE1299" s="5">
        <v>18.234247</v>
      </c>
      <c r="AF1299" s="1">
        <v>845.58717807755795</v>
      </c>
      <c r="AG1299" s="1">
        <v>879</v>
      </c>
      <c r="AH1299" s="1">
        <v>-11.935833333333299</v>
      </c>
      <c r="AI1299" s="1">
        <v>-76.697222222222194</v>
      </c>
      <c r="AJ1299" s="6">
        <v>57.227627915341102</v>
      </c>
      <c r="AK1299" s="7">
        <v>63.028887223702043</v>
      </c>
      <c r="AL1299" s="6">
        <v>87.513245202578503</v>
      </c>
      <c r="AM1299" s="1">
        <v>0</v>
      </c>
      <c r="AN1299" s="1">
        <v>155.85218092903983</v>
      </c>
      <c r="AO1299" s="10">
        <v>67</v>
      </c>
      <c r="AP1299" s="11">
        <v>315</v>
      </c>
      <c r="AQ1299" s="11">
        <v>0</v>
      </c>
      <c r="AR1299" s="11">
        <v>315</v>
      </c>
      <c r="AS1299" s="12">
        <v>0</v>
      </c>
    </row>
    <row r="1300" spans="1:45" x14ac:dyDescent="0.25">
      <c r="A1300" s="1" t="s">
        <v>2579</v>
      </c>
      <c r="B1300" s="1" t="s">
        <v>2546</v>
      </c>
      <c r="C1300" s="1" t="s">
        <v>2547</v>
      </c>
      <c r="D1300" s="1" t="s">
        <v>2580</v>
      </c>
      <c r="E1300" s="2" t="s">
        <v>3749</v>
      </c>
      <c r="F1300" s="2" t="s">
        <v>3731</v>
      </c>
      <c r="G1300" s="1" t="s">
        <v>3707</v>
      </c>
      <c r="H1300" s="13">
        <v>97502.969555484902</v>
      </c>
      <c r="I1300" s="13">
        <v>112788</v>
      </c>
      <c r="J1300" s="13">
        <f t="shared" si="20"/>
        <v>15285.030444515098</v>
      </c>
      <c r="K1300" s="2">
        <v>0.15676476843935527</v>
      </c>
      <c r="L1300" s="13">
        <v>93446.921000000002</v>
      </c>
      <c r="M1300" s="13">
        <v>55201.124600000003</v>
      </c>
      <c r="N1300" s="13">
        <v>46423.7359</v>
      </c>
      <c r="O1300" s="13">
        <v>47023.184999999998</v>
      </c>
      <c r="P1300" s="13">
        <v>8777.3886999999995</v>
      </c>
      <c r="Q1300" s="13">
        <v>38245.796399999999</v>
      </c>
      <c r="R1300" s="13">
        <v>55800.573700000001</v>
      </c>
      <c r="S1300" s="1">
        <v>126.5356</v>
      </c>
      <c r="T1300" s="1">
        <v>23.619299999999999</v>
      </c>
      <c r="U1300" s="1">
        <v>102.9164</v>
      </c>
      <c r="V1300" s="1">
        <v>0.68540000000000001</v>
      </c>
      <c r="W1300" s="1">
        <v>2.5</v>
      </c>
      <c r="X1300" s="2">
        <v>0.21309891123169131</v>
      </c>
      <c r="Y1300" s="2">
        <v>0.11963152108380325</v>
      </c>
      <c r="Z1300" s="2">
        <v>0.6672695676845054</v>
      </c>
      <c r="AA1300" s="3">
        <v>49.8644698378953</v>
      </c>
      <c r="AB1300" s="2">
        <v>3.4908912111748513E-2</v>
      </c>
      <c r="AC1300" s="2">
        <v>2.1021782775697107E-2</v>
      </c>
      <c r="AD1300" s="2">
        <v>0.16760092973709101</v>
      </c>
      <c r="AE1300" s="5">
        <v>18.264468000000001</v>
      </c>
      <c r="AF1300" s="1">
        <v>515.48319094641101</v>
      </c>
      <c r="AG1300" s="1">
        <v>12</v>
      </c>
      <c r="AH1300" s="1">
        <v>-12.2747222222222</v>
      </c>
      <c r="AI1300" s="1">
        <v>-76.870277777777801</v>
      </c>
      <c r="AJ1300" s="6">
        <v>69.204267823075014</v>
      </c>
      <c r="AK1300" s="7">
        <v>73.483484986551133</v>
      </c>
      <c r="AL1300" s="6">
        <v>94.242336250989013</v>
      </c>
      <c r="AM1300" s="1">
        <v>1.585308715584681</v>
      </c>
      <c r="AN1300" s="1">
        <v>458.62348055645572</v>
      </c>
      <c r="AO1300" s="10">
        <v>61</v>
      </c>
      <c r="AP1300" s="11">
        <v>124</v>
      </c>
      <c r="AQ1300" s="11">
        <v>0</v>
      </c>
      <c r="AR1300" s="11">
        <v>124</v>
      </c>
      <c r="AS1300" s="12">
        <v>1.1211390773025393E-5</v>
      </c>
    </row>
    <row r="1301" spans="1:45" x14ac:dyDescent="0.25">
      <c r="A1301" s="1" t="s">
        <v>2581</v>
      </c>
      <c r="B1301" s="1" t="s">
        <v>2546</v>
      </c>
      <c r="C1301" s="1" t="s">
        <v>2547</v>
      </c>
      <c r="D1301" s="1" t="s">
        <v>2582</v>
      </c>
      <c r="E1301" s="2" t="s">
        <v>3749</v>
      </c>
      <c r="F1301" s="2" t="s">
        <v>3731</v>
      </c>
      <c r="G1301" s="1" t="s">
        <v>3707</v>
      </c>
      <c r="H1301" s="13">
        <v>61655.997028103906</v>
      </c>
      <c r="I1301" s="13">
        <v>77698</v>
      </c>
      <c r="J1301" s="13">
        <f t="shared" si="20"/>
        <v>16042.002971896094</v>
      </c>
      <c r="K1301" s="2">
        <v>0.26018560635040677</v>
      </c>
      <c r="L1301" s="13">
        <v>59500.894500000002</v>
      </c>
      <c r="M1301" s="13">
        <v>54824.192799999997</v>
      </c>
      <c r="N1301" s="13">
        <v>18626.030200000001</v>
      </c>
      <c r="O1301" s="13">
        <v>40874.864300000001</v>
      </c>
      <c r="P1301" s="13">
        <v>36198.162600000003</v>
      </c>
      <c r="Q1301" s="13">
        <v>4676.7016999999996</v>
      </c>
      <c r="R1301" s="13">
        <v>77073.026899999997</v>
      </c>
      <c r="S1301" s="1">
        <v>143.0128</v>
      </c>
      <c r="T1301" s="1">
        <v>126.6499</v>
      </c>
      <c r="U1301" s="1">
        <v>16.3628</v>
      </c>
      <c r="V1301" s="1">
        <v>6.0699999999999997E-2</v>
      </c>
      <c r="W1301" s="1">
        <v>1.6</v>
      </c>
      <c r="X1301" s="2">
        <v>0.13907693891734665</v>
      </c>
      <c r="Y1301" s="2">
        <v>0.26696954876573398</v>
      </c>
      <c r="Z1301" s="2">
        <v>0.5939535123169194</v>
      </c>
      <c r="AA1301" s="3">
        <v>68.363344817872544</v>
      </c>
      <c r="AB1301" s="2">
        <v>2.5353846507301103E-2</v>
      </c>
      <c r="AC1301" s="2">
        <v>3.358878379080088E-2</v>
      </c>
      <c r="AD1301" s="2">
        <v>9.6832811832428006E-2</v>
      </c>
      <c r="AE1301" s="5">
        <v>0.78221799999999997</v>
      </c>
      <c r="AF1301" s="1">
        <v>24588.919667589998</v>
      </c>
      <c r="AG1301" s="1">
        <v>90</v>
      </c>
      <c r="AH1301" s="1">
        <v>-12.091666666666701</v>
      </c>
      <c r="AI1301" s="1">
        <v>-77.067222222222199</v>
      </c>
      <c r="AJ1301" s="6">
        <v>99.994923701943122</v>
      </c>
      <c r="AK1301" s="7">
        <v>99.998324380136012</v>
      </c>
      <c r="AL1301" s="6">
        <v>99.90616955343387</v>
      </c>
      <c r="AM1301" s="1">
        <v>0</v>
      </c>
      <c r="AN1301" s="1" t="s">
        <v>490</v>
      </c>
      <c r="AO1301" s="10">
        <v>128</v>
      </c>
      <c r="AP1301" s="11">
        <v>82</v>
      </c>
      <c r="AQ1301" s="11">
        <v>0</v>
      </c>
      <c r="AR1301" s="11">
        <v>82</v>
      </c>
      <c r="AS1301" s="12">
        <v>0</v>
      </c>
    </row>
    <row r="1302" spans="1:45" x14ac:dyDescent="0.25">
      <c r="A1302" s="1" t="s">
        <v>2583</v>
      </c>
      <c r="B1302" s="1" t="s">
        <v>2546</v>
      </c>
      <c r="C1302" s="1" t="s">
        <v>2547</v>
      </c>
      <c r="D1302" s="1" t="s">
        <v>391</v>
      </c>
      <c r="E1302" s="2" t="s">
        <v>3749</v>
      </c>
      <c r="F1302" s="2" t="s">
        <v>3731</v>
      </c>
      <c r="G1302" s="1" t="s">
        <v>3707</v>
      </c>
      <c r="H1302" s="13">
        <v>89199.001945933735</v>
      </c>
      <c r="I1302" s="13">
        <v>103257</v>
      </c>
      <c r="J1302" s="13">
        <f t="shared" si="20"/>
        <v>14057.998054066265</v>
      </c>
      <c r="K1302" s="2">
        <v>0.15760263845314382</v>
      </c>
      <c r="L1302" s="13">
        <v>86479.725200000001</v>
      </c>
      <c r="M1302" s="13">
        <v>77566.069399999993</v>
      </c>
      <c r="N1302" s="13">
        <v>26080.979500000001</v>
      </c>
      <c r="O1302" s="13">
        <v>60398.745699999999</v>
      </c>
      <c r="P1302" s="13">
        <v>51485.089899999999</v>
      </c>
      <c r="Q1302" s="13">
        <v>8913.6558000000005</v>
      </c>
      <c r="R1302" s="13">
        <v>111883.83560000001</v>
      </c>
      <c r="S1302" s="1">
        <v>147.27289999999999</v>
      </c>
      <c r="T1302" s="1">
        <v>125.53830000000001</v>
      </c>
      <c r="U1302" s="1">
        <v>21.7346</v>
      </c>
      <c r="V1302" s="1">
        <v>7.9699999999999993E-2</v>
      </c>
      <c r="W1302" s="1">
        <v>1.5</v>
      </c>
      <c r="X1302" s="2">
        <v>0.11531421598535692</v>
      </c>
      <c r="Y1302" s="2">
        <v>0.2890457789786649</v>
      </c>
      <c r="Z1302" s="2">
        <v>0.59564000503597814</v>
      </c>
      <c r="AA1302" s="3">
        <v>67.886641519250773</v>
      </c>
      <c r="AB1302" s="2">
        <v>1.9657907672038899E-2</v>
      </c>
      <c r="AC1302" s="2">
        <v>2.1127399765825006E-2</v>
      </c>
      <c r="AD1302" s="2">
        <v>6.6791415214538602E-2</v>
      </c>
      <c r="AE1302" s="5">
        <v>0.77968199999999999</v>
      </c>
      <c r="AF1302" s="1">
        <v>26940.8675799087</v>
      </c>
      <c r="AG1302" s="1">
        <v>114</v>
      </c>
      <c r="AH1302" s="1">
        <v>-12.078055555555601</v>
      </c>
      <c r="AI1302" s="1">
        <v>-77.0625</v>
      </c>
      <c r="AJ1302" s="6">
        <v>99.991808421514122</v>
      </c>
      <c r="AK1302" s="7">
        <v>99.984960153025625</v>
      </c>
      <c r="AL1302" s="6">
        <v>99.969264199825261</v>
      </c>
      <c r="AM1302" s="1">
        <v>0</v>
      </c>
      <c r="AN1302" s="1" t="s">
        <v>490</v>
      </c>
      <c r="AO1302" s="10">
        <v>156</v>
      </c>
      <c r="AP1302" s="11">
        <v>84</v>
      </c>
      <c r="AQ1302" s="11">
        <v>0</v>
      </c>
      <c r="AR1302" s="11">
        <v>84</v>
      </c>
      <c r="AS1302" s="12">
        <v>0</v>
      </c>
    </row>
    <row r="1303" spans="1:45" x14ac:dyDescent="0.25">
      <c r="A1303" s="1" t="s">
        <v>2584</v>
      </c>
      <c r="B1303" s="1" t="s">
        <v>2546</v>
      </c>
      <c r="C1303" s="1" t="s">
        <v>2547</v>
      </c>
      <c r="D1303" s="1" t="s">
        <v>725</v>
      </c>
      <c r="E1303" s="2" t="s">
        <v>3749</v>
      </c>
      <c r="F1303" s="2" t="s">
        <v>3731</v>
      </c>
      <c r="G1303" s="1" t="s">
        <v>3707</v>
      </c>
      <c r="H1303" s="13">
        <v>103090.04869853525</v>
      </c>
      <c r="I1303" s="13">
        <v>122811</v>
      </c>
      <c r="J1303" s="13">
        <f t="shared" si="20"/>
        <v>19720.951301464753</v>
      </c>
      <c r="K1303" s="2">
        <v>0.19129830231368353</v>
      </c>
      <c r="L1303" s="13">
        <v>90120.403900000005</v>
      </c>
      <c r="M1303" s="13">
        <v>95477.7117</v>
      </c>
      <c r="N1303" s="13">
        <v>31273.417600000001</v>
      </c>
      <c r="O1303" s="13">
        <v>58846.986299999997</v>
      </c>
      <c r="P1303" s="13">
        <v>64204.294099999999</v>
      </c>
      <c r="Q1303" s="13">
        <v>-5357.3077999999996</v>
      </c>
      <c r="R1303" s="13">
        <v>123051.2804</v>
      </c>
      <c r="S1303" s="1">
        <v>126.8267</v>
      </c>
      <c r="T1303" s="1">
        <v>138.37270000000001</v>
      </c>
      <c r="U1303" s="1">
        <v>-11.545999999999999</v>
      </c>
      <c r="V1303" s="1">
        <v>-4.3499999999999997E-2</v>
      </c>
      <c r="W1303" s="1">
        <v>1.4</v>
      </c>
      <c r="X1303" s="2">
        <v>0.12375927237788147</v>
      </c>
      <c r="Y1303" s="2">
        <v>0.31868480836407165</v>
      </c>
      <c r="Z1303" s="2">
        <v>0.55755591925804693</v>
      </c>
      <c r="AA1303" s="3">
        <v>79.354207436399221</v>
      </c>
      <c r="AB1303" s="2">
        <v>2.1836827151086702E-2</v>
      </c>
      <c r="AC1303" s="2">
        <v>2.5321524772792037E-2</v>
      </c>
      <c r="AD1303" s="2">
        <v>0.11885887384414701</v>
      </c>
      <c r="AE1303" s="5">
        <v>8.5500000000000007E-2</v>
      </c>
      <c r="AF1303" s="1">
        <v>16889.916839916801</v>
      </c>
      <c r="AG1303" s="1">
        <v>125</v>
      </c>
      <c r="AH1303" s="1">
        <v>-12.1216666666667</v>
      </c>
      <c r="AI1303" s="1">
        <v>-77.029166666666697</v>
      </c>
      <c r="AJ1303" s="6">
        <v>100</v>
      </c>
      <c r="AK1303" s="7">
        <v>100</v>
      </c>
      <c r="AL1303" s="6">
        <v>99.980441123803004</v>
      </c>
      <c r="AM1303" s="1">
        <v>0</v>
      </c>
      <c r="AN1303" s="1" t="s">
        <v>490</v>
      </c>
      <c r="AO1303" s="10">
        <v>319</v>
      </c>
      <c r="AP1303" s="11">
        <v>111</v>
      </c>
      <c r="AQ1303" s="11">
        <v>0</v>
      </c>
      <c r="AR1303" s="11">
        <v>111</v>
      </c>
      <c r="AS1303" s="12">
        <v>0</v>
      </c>
    </row>
    <row r="1304" spans="1:45" x14ac:dyDescent="0.25">
      <c r="A1304" s="1" t="s">
        <v>2585</v>
      </c>
      <c r="B1304" s="1" t="s">
        <v>2546</v>
      </c>
      <c r="C1304" s="1" t="s">
        <v>2547</v>
      </c>
      <c r="D1304" s="1" t="s">
        <v>2586</v>
      </c>
      <c r="E1304" s="2" t="s">
        <v>3749</v>
      </c>
      <c r="F1304" s="2" t="s">
        <v>3731</v>
      </c>
      <c r="G1304" s="1" t="s">
        <v>3707</v>
      </c>
      <c r="H1304" s="13">
        <v>121981.97418894482</v>
      </c>
      <c r="I1304" s="13">
        <v>154448</v>
      </c>
      <c r="J1304" s="13">
        <f t="shared" si="20"/>
        <v>32466.02581105518</v>
      </c>
      <c r="K1304" s="2">
        <v>0.26615429063942436</v>
      </c>
      <c r="L1304" s="13">
        <v>118513.6875</v>
      </c>
      <c r="M1304" s="13">
        <v>54685.571799999998</v>
      </c>
      <c r="N1304" s="13">
        <v>48429.754399999998</v>
      </c>
      <c r="O1304" s="13">
        <v>70083.933199999999</v>
      </c>
      <c r="P1304" s="13">
        <v>6255.8173999999999</v>
      </c>
      <c r="Q1304" s="13">
        <v>63828.115700000002</v>
      </c>
      <c r="R1304" s="13">
        <v>76339.750599999999</v>
      </c>
      <c r="S1304" s="1">
        <v>161.85740000000001</v>
      </c>
      <c r="T1304" s="1">
        <v>14.447699999999999</v>
      </c>
      <c r="U1304" s="1">
        <v>147.40969999999999</v>
      </c>
      <c r="V1304" s="1">
        <v>0.83609999999999995</v>
      </c>
      <c r="W1304" s="1">
        <v>2.5</v>
      </c>
      <c r="X1304" s="2">
        <v>0.20439889153630997</v>
      </c>
      <c r="Y1304" s="2">
        <v>0.10491557028902931</v>
      </c>
      <c r="Z1304" s="2">
        <v>0.69068553817466072</v>
      </c>
      <c r="AA1304" s="3">
        <v>44.783688774314506</v>
      </c>
      <c r="AB1304" s="2">
        <v>4.9040159562271146E-2</v>
      </c>
      <c r="AC1304" s="2">
        <v>3.4286717165524117E-2</v>
      </c>
      <c r="AD1304" s="2">
        <v>0.21917754411697399</v>
      </c>
      <c r="AE1304" s="5">
        <v>20.000896000000001</v>
      </c>
      <c r="AF1304" s="1">
        <v>698.09648630094296</v>
      </c>
      <c r="AG1304" s="1">
        <v>68</v>
      </c>
      <c r="AH1304" s="1">
        <v>-12.1872222222222</v>
      </c>
      <c r="AI1304" s="1">
        <v>-76.866666666666703</v>
      </c>
      <c r="AJ1304" s="6">
        <v>55.38476189383352</v>
      </c>
      <c r="AK1304" s="7">
        <v>65.042023519646392</v>
      </c>
      <c r="AL1304" s="6">
        <v>86.676136734251429</v>
      </c>
      <c r="AM1304" s="1">
        <v>1.0721172817238751</v>
      </c>
      <c r="AN1304" s="1">
        <v>1110.9635900758228</v>
      </c>
      <c r="AO1304" s="10">
        <v>49</v>
      </c>
      <c r="AP1304" s="11">
        <v>184</v>
      </c>
      <c r="AQ1304" s="11">
        <v>2</v>
      </c>
      <c r="AR1304" s="11">
        <v>186</v>
      </c>
      <c r="AS1304" s="12">
        <v>4.2699712004070099E-2</v>
      </c>
    </row>
    <row r="1305" spans="1:45" x14ac:dyDescent="0.25">
      <c r="A1305" s="1" t="s">
        <v>2587</v>
      </c>
      <c r="B1305" s="1" t="s">
        <v>2546</v>
      </c>
      <c r="C1305" s="1" t="s">
        <v>2547</v>
      </c>
      <c r="D1305" s="1" t="s">
        <v>2588</v>
      </c>
      <c r="E1305" s="2" t="s">
        <v>3749</v>
      </c>
      <c r="F1305" s="2" t="s">
        <v>3731</v>
      </c>
      <c r="G1305" s="1" t="s">
        <v>3707</v>
      </c>
      <c r="H1305" s="13">
        <v>15125.003756946</v>
      </c>
      <c r="I1305" s="13">
        <v>20109</v>
      </c>
      <c r="J1305" s="13">
        <f t="shared" si="20"/>
        <v>4983.9962430539999</v>
      </c>
      <c r="K1305" s="2">
        <v>0.32952033091331639</v>
      </c>
      <c r="L1305" s="13">
        <v>14482.049800000001</v>
      </c>
      <c r="M1305" s="13">
        <v>9749.0195999999996</v>
      </c>
      <c r="N1305" s="13">
        <v>7958.1786000000002</v>
      </c>
      <c r="O1305" s="13">
        <v>6523.8711999999996</v>
      </c>
      <c r="P1305" s="13">
        <v>1790.8409999999999</v>
      </c>
      <c r="Q1305" s="13">
        <v>4733.0302000000001</v>
      </c>
      <c r="R1305" s="13">
        <v>8314.7121000000006</v>
      </c>
      <c r="S1305" s="1">
        <v>107.6943</v>
      </c>
      <c r="T1305" s="1">
        <v>29.5627</v>
      </c>
      <c r="U1305" s="1">
        <v>78.131600000000006</v>
      </c>
      <c r="V1305" s="1">
        <v>0.56920000000000004</v>
      </c>
      <c r="W1305" s="1">
        <v>2.6</v>
      </c>
      <c r="X1305" s="2">
        <v>0.21865831219851808</v>
      </c>
      <c r="Y1305" s="2">
        <v>0.13237853697349444</v>
      </c>
      <c r="Z1305" s="2">
        <v>0.6489631508279875</v>
      </c>
      <c r="AA1305" s="3">
        <v>54.09195402298851</v>
      </c>
      <c r="AB1305" s="2">
        <v>3.8193987519560046E-2</v>
      </c>
      <c r="AC1305" s="2">
        <v>4.1527429260804327E-2</v>
      </c>
      <c r="AD1305" s="2">
        <v>0.21176874637603799</v>
      </c>
      <c r="AE1305" s="5">
        <v>23.739384999999999</v>
      </c>
      <c r="AF1305" s="1">
        <v>419.55068200053501</v>
      </c>
      <c r="AG1305" s="1">
        <v>26</v>
      </c>
      <c r="AH1305" s="1">
        <v>-12.481666666666699</v>
      </c>
      <c r="AI1305" s="1">
        <v>-76.797499999999999</v>
      </c>
      <c r="AJ1305" s="6">
        <v>42.280618194972902</v>
      </c>
      <c r="AK1305" s="7">
        <v>55.838709954448561</v>
      </c>
      <c r="AL1305" s="6">
        <v>82.496106020861433</v>
      </c>
      <c r="AM1305" s="1">
        <v>0</v>
      </c>
      <c r="AN1305" s="1">
        <v>55.287976634638916</v>
      </c>
      <c r="AO1305" s="10">
        <v>2</v>
      </c>
      <c r="AP1305" s="11">
        <v>36</v>
      </c>
      <c r="AQ1305" s="11">
        <v>0</v>
      </c>
      <c r="AR1305" s="11">
        <v>36</v>
      </c>
      <c r="AS1305" s="12">
        <v>0</v>
      </c>
    </row>
    <row r="1306" spans="1:45" x14ac:dyDescent="0.25">
      <c r="A1306" s="1" t="s">
        <v>2589</v>
      </c>
      <c r="B1306" s="1" t="s">
        <v>2546</v>
      </c>
      <c r="C1306" s="1" t="s">
        <v>2547</v>
      </c>
      <c r="D1306" s="1" t="s">
        <v>2590</v>
      </c>
      <c r="E1306" s="2" t="s">
        <v>3749</v>
      </c>
      <c r="F1306" s="2" t="s">
        <v>3731</v>
      </c>
      <c r="G1306" s="1" t="s">
        <v>3707</v>
      </c>
      <c r="H1306" s="13">
        <v>354350.9673787434</v>
      </c>
      <c r="I1306" s="13">
        <v>418717</v>
      </c>
      <c r="J1306" s="13">
        <f t="shared" si="20"/>
        <v>64366.0326212566</v>
      </c>
      <c r="K1306" s="2">
        <v>0.1816448621472502</v>
      </c>
      <c r="L1306" s="13">
        <v>340997.83870000002</v>
      </c>
      <c r="M1306" s="13">
        <v>174384.4509</v>
      </c>
      <c r="N1306" s="13">
        <v>146839.19949999999</v>
      </c>
      <c r="O1306" s="13">
        <v>194158.6391</v>
      </c>
      <c r="P1306" s="13">
        <v>27545.251400000001</v>
      </c>
      <c r="Q1306" s="13">
        <v>166613.38769999999</v>
      </c>
      <c r="R1306" s="13">
        <v>221703.89050000001</v>
      </c>
      <c r="S1306" s="1">
        <v>150.691</v>
      </c>
      <c r="T1306" s="1">
        <v>21.378499999999999</v>
      </c>
      <c r="U1306" s="1">
        <v>129.3125</v>
      </c>
      <c r="V1306" s="1">
        <v>0.75149999999999995</v>
      </c>
      <c r="W1306" s="1">
        <v>2.2999999999999998</v>
      </c>
      <c r="X1306" s="2">
        <v>0.20828148845162722</v>
      </c>
      <c r="Y1306" s="2">
        <v>0.11224287525942343</v>
      </c>
      <c r="Z1306" s="2">
        <v>0.67947563628894936</v>
      </c>
      <c r="AA1306" s="3">
        <v>47.172311499149409</v>
      </c>
      <c r="AB1306" s="2">
        <v>3.4924034232881374E-2</v>
      </c>
      <c r="AC1306" s="2">
        <v>2.4130456032159353E-2</v>
      </c>
      <c r="AD1306" s="2">
        <v>0.19661313295364399</v>
      </c>
      <c r="AE1306" s="5">
        <v>22.678988</v>
      </c>
      <c r="AF1306" s="1">
        <v>4861.6810877626704</v>
      </c>
      <c r="AG1306" s="1">
        <v>187</v>
      </c>
      <c r="AH1306" s="1">
        <v>-11.866666666666699</v>
      </c>
      <c r="AI1306" s="1">
        <v>-77.076944444444393</v>
      </c>
      <c r="AJ1306" s="6">
        <v>87.711871389848667</v>
      </c>
      <c r="AK1306" s="7">
        <v>87.449688626811849</v>
      </c>
      <c r="AL1306" s="6">
        <v>93.826301325780861</v>
      </c>
      <c r="AM1306" s="1">
        <v>0</v>
      </c>
      <c r="AN1306" s="1">
        <v>29.807382539816079</v>
      </c>
      <c r="AO1306" s="10">
        <v>115</v>
      </c>
      <c r="AP1306" s="11">
        <v>455</v>
      </c>
      <c r="AQ1306" s="11">
        <v>0</v>
      </c>
      <c r="AR1306" s="11">
        <v>455</v>
      </c>
      <c r="AS1306" s="12">
        <v>0</v>
      </c>
    </row>
    <row r="1307" spans="1:45" x14ac:dyDescent="0.25">
      <c r="A1307" s="1" t="s">
        <v>2591</v>
      </c>
      <c r="B1307" s="1" t="s">
        <v>2546</v>
      </c>
      <c r="C1307" s="1" t="s">
        <v>2547</v>
      </c>
      <c r="D1307" s="1" t="s">
        <v>2592</v>
      </c>
      <c r="E1307" s="2" t="s">
        <v>3749</v>
      </c>
      <c r="F1307" s="2" t="s">
        <v>3731</v>
      </c>
      <c r="G1307" s="1" t="s">
        <v>3707</v>
      </c>
      <c r="H1307" s="13">
        <v>16796.995258547009</v>
      </c>
      <c r="I1307" s="13">
        <v>24977</v>
      </c>
      <c r="J1307" s="13">
        <f t="shared" si="20"/>
        <v>8180.0047414529909</v>
      </c>
      <c r="K1307" s="2">
        <v>0.4869921444605198</v>
      </c>
      <c r="L1307" s="13">
        <v>15322.837299999999</v>
      </c>
      <c r="M1307" s="13">
        <v>5844.5954000000002</v>
      </c>
      <c r="N1307" s="13">
        <v>5169.4557999999997</v>
      </c>
      <c r="O1307" s="13">
        <v>10153.3815</v>
      </c>
      <c r="P1307" s="13">
        <v>675.13959999999997</v>
      </c>
      <c r="Q1307" s="13">
        <v>9478.2419000000009</v>
      </c>
      <c r="R1307" s="13">
        <v>10828.5211</v>
      </c>
      <c r="S1307" s="1">
        <v>191.86799999999999</v>
      </c>
      <c r="T1307" s="1">
        <v>12.758100000000001</v>
      </c>
      <c r="U1307" s="1">
        <v>179.10990000000001</v>
      </c>
      <c r="V1307" s="1">
        <v>0.87529999999999997</v>
      </c>
      <c r="W1307" s="1">
        <v>2.4</v>
      </c>
      <c r="X1307" s="2">
        <v>0.13296232533931215</v>
      </c>
      <c r="Y1307" s="2">
        <v>0.19493934419666092</v>
      </c>
      <c r="Z1307" s="2">
        <v>0.67209833046402689</v>
      </c>
      <c r="AA1307" s="3">
        <v>48.787752427473642</v>
      </c>
      <c r="AB1307" s="2">
        <v>9.0105794676587969E-2</v>
      </c>
      <c r="AC1307" s="2">
        <v>5.8316396948054017E-2</v>
      </c>
      <c r="AD1307" s="2">
        <v>0.292316794395447</v>
      </c>
      <c r="AE1307" s="5">
        <v>19.183087</v>
      </c>
      <c r="AF1307" s="1">
        <v>72.175732217573199</v>
      </c>
      <c r="AG1307" s="1">
        <v>52</v>
      </c>
      <c r="AH1307" s="1">
        <v>-12.3336111111111</v>
      </c>
      <c r="AI1307" s="1">
        <v>-76.824166666666699</v>
      </c>
      <c r="AJ1307" s="6">
        <v>33.525026950296052</v>
      </c>
      <c r="AK1307" s="7">
        <v>55.894719489017909</v>
      </c>
      <c r="AL1307" s="6">
        <v>58.274788485947781</v>
      </c>
      <c r="AM1307" s="1">
        <v>0.2001199661701154</v>
      </c>
      <c r="AN1307" s="1">
        <v>249.89288696253732</v>
      </c>
      <c r="AO1307" s="10">
        <v>2</v>
      </c>
      <c r="AP1307" s="11">
        <v>17</v>
      </c>
      <c r="AQ1307" s="11">
        <v>0</v>
      </c>
      <c r="AR1307" s="11">
        <v>17</v>
      </c>
      <c r="AS1307" s="12">
        <v>3.5277812775607914E-3</v>
      </c>
    </row>
    <row r="1308" spans="1:45" x14ac:dyDescent="0.25">
      <c r="A1308" s="1" t="s">
        <v>2593</v>
      </c>
      <c r="B1308" s="1" t="s">
        <v>2546</v>
      </c>
      <c r="C1308" s="1" t="s">
        <v>2547</v>
      </c>
      <c r="D1308" s="1" t="s">
        <v>2594</v>
      </c>
      <c r="E1308" s="2" t="s">
        <v>3749</v>
      </c>
      <c r="F1308" s="2" t="s">
        <v>3731</v>
      </c>
      <c r="G1308" s="1" t="s">
        <v>3711</v>
      </c>
      <c r="H1308" s="13">
        <v>7505.9997867369984</v>
      </c>
      <c r="I1308" s="13">
        <v>9873</v>
      </c>
      <c r="J1308" s="13">
        <f t="shared" si="20"/>
        <v>2367.0002132630016</v>
      </c>
      <c r="K1308" s="2">
        <v>0.3153477591946458</v>
      </c>
      <c r="L1308" s="13">
        <v>6960.4380000000001</v>
      </c>
      <c r="M1308" s="13">
        <v>3450.3697000000002</v>
      </c>
      <c r="N1308" s="13">
        <v>2869.8914</v>
      </c>
      <c r="O1308" s="13">
        <v>4090.5466000000001</v>
      </c>
      <c r="P1308" s="13">
        <v>580.47829999999999</v>
      </c>
      <c r="Q1308" s="13">
        <v>3510.0682999999999</v>
      </c>
      <c r="R1308" s="13">
        <v>4671.0249000000003</v>
      </c>
      <c r="S1308" s="1">
        <v>157.16540000000001</v>
      </c>
      <c r="T1308" s="1">
        <v>22.302900000000001</v>
      </c>
      <c r="U1308" s="1">
        <v>134.86250000000001</v>
      </c>
      <c r="V1308" s="1">
        <v>0.75149999999999995</v>
      </c>
      <c r="W1308" s="1">
        <v>2.2999999999999998</v>
      </c>
      <c r="X1308" s="2">
        <v>0.16134913400182316</v>
      </c>
      <c r="Y1308" s="2">
        <v>0.18859515851311659</v>
      </c>
      <c r="Z1308" s="2">
        <v>0.65005570748506025</v>
      </c>
      <c r="AA1308" s="3">
        <v>53.832969772514808</v>
      </c>
      <c r="AB1308" s="2">
        <v>3.7456232391806621E-2</v>
      </c>
      <c r="AC1308" s="2">
        <v>3.9934050380564079E-2</v>
      </c>
      <c r="AD1308" s="2">
        <v>0.221685945987701</v>
      </c>
      <c r="AE1308" s="5">
        <v>14.288620999999999</v>
      </c>
      <c r="AF1308" s="1">
        <v>62.636015325670499</v>
      </c>
      <c r="AG1308" s="1">
        <v>42</v>
      </c>
      <c r="AH1308" s="1">
        <v>-12.3652777777778</v>
      </c>
      <c r="AI1308" s="1">
        <v>-76.795555555555595</v>
      </c>
      <c r="AJ1308" s="6">
        <v>81.069232337140292</v>
      </c>
      <c r="AK1308" s="7">
        <v>28.250011815423822</v>
      </c>
      <c r="AL1308" s="6">
        <v>97.311569216709145</v>
      </c>
      <c r="AM1308" s="1">
        <v>1.385406536831333E-2</v>
      </c>
      <c r="AN1308" s="1">
        <v>196.40388170146608</v>
      </c>
      <c r="AO1308" s="10">
        <v>1</v>
      </c>
      <c r="AP1308" s="11">
        <v>17</v>
      </c>
      <c r="AQ1308" s="11">
        <v>0</v>
      </c>
      <c r="AR1308" s="11">
        <v>17</v>
      </c>
      <c r="AS1308" s="12">
        <v>2.827254735651682E-4</v>
      </c>
    </row>
    <row r="1309" spans="1:45" x14ac:dyDescent="0.25">
      <c r="A1309" s="1" t="s">
        <v>2595</v>
      </c>
      <c r="B1309" s="1" t="s">
        <v>2546</v>
      </c>
      <c r="C1309" s="1" t="s">
        <v>2547</v>
      </c>
      <c r="D1309" s="1" t="s">
        <v>2596</v>
      </c>
      <c r="E1309" s="2" t="s">
        <v>3749</v>
      </c>
      <c r="F1309" s="2" t="s">
        <v>3731</v>
      </c>
      <c r="G1309" s="1" t="s">
        <v>3707</v>
      </c>
      <c r="H1309" s="13">
        <v>179010.92006779861</v>
      </c>
      <c r="I1309" s="13">
        <v>185850</v>
      </c>
      <c r="J1309" s="13">
        <f t="shared" si="20"/>
        <v>6839.0799322013918</v>
      </c>
      <c r="K1309" s="2">
        <v>3.8204819737316348E-2</v>
      </c>
      <c r="L1309" s="13">
        <v>175724.71650000001</v>
      </c>
      <c r="M1309" s="13">
        <v>206301.85219999999</v>
      </c>
      <c r="N1309" s="13">
        <v>108227.63009999999</v>
      </c>
      <c r="O1309" s="13">
        <v>67497.086299999995</v>
      </c>
      <c r="P1309" s="13">
        <v>98074.221999999994</v>
      </c>
      <c r="Q1309" s="13">
        <v>-30577.135699999999</v>
      </c>
      <c r="R1309" s="13">
        <v>165571.3083</v>
      </c>
      <c r="S1309" s="1">
        <v>70.672700000000006</v>
      </c>
      <c r="T1309" s="1">
        <v>102.6884</v>
      </c>
      <c r="U1309" s="1">
        <v>-32.015700000000002</v>
      </c>
      <c r="V1309" s="1">
        <v>-0.1847</v>
      </c>
      <c r="W1309" s="1">
        <v>2</v>
      </c>
      <c r="X1309" s="2">
        <v>0.16828625235404895</v>
      </c>
      <c r="Y1309" s="2">
        <v>0.22040893193435565</v>
      </c>
      <c r="Z1309" s="2">
        <v>0.61130481571159534</v>
      </c>
      <c r="AA1309" s="3">
        <v>63.584512063092482</v>
      </c>
      <c r="AB1309" s="2">
        <v>3.1517879516238523E-3</v>
      </c>
      <c r="AC1309" s="2">
        <v>5.3705251006654908E-3</v>
      </c>
      <c r="AD1309" s="2">
        <v>0.13137453794479401</v>
      </c>
      <c r="AE1309" s="5">
        <v>11.429909</v>
      </c>
      <c r="AF1309" s="1">
        <v>18785.256950294901</v>
      </c>
      <c r="AG1309" s="1">
        <v>153</v>
      </c>
      <c r="AH1309" s="1">
        <v>-12.0422222222222</v>
      </c>
      <c r="AI1309" s="1">
        <v>-77.026944444444396</v>
      </c>
      <c r="AJ1309" s="6">
        <v>98.22407200883903</v>
      </c>
      <c r="AK1309" s="7">
        <v>98.717810056593407</v>
      </c>
      <c r="AL1309" s="6">
        <v>97.879264681991017</v>
      </c>
      <c r="AM1309" s="1">
        <v>0</v>
      </c>
      <c r="AN1309" s="1" t="s">
        <v>490</v>
      </c>
      <c r="AO1309" s="10">
        <v>43</v>
      </c>
      <c r="AP1309" s="11">
        <v>183</v>
      </c>
      <c r="AQ1309" s="11">
        <v>0</v>
      </c>
      <c r="AR1309" s="11">
        <v>183</v>
      </c>
      <c r="AS1309" s="12">
        <v>0</v>
      </c>
    </row>
    <row r="1310" spans="1:45" x14ac:dyDescent="0.25">
      <c r="A1310" s="1" t="s">
        <v>2597</v>
      </c>
      <c r="B1310" s="1" t="s">
        <v>2546</v>
      </c>
      <c r="C1310" s="1" t="s">
        <v>2547</v>
      </c>
      <c r="D1310" s="1" t="s">
        <v>2598</v>
      </c>
      <c r="E1310" s="2" t="s">
        <v>3749</v>
      </c>
      <c r="F1310" s="2" t="s">
        <v>3731</v>
      </c>
      <c r="G1310" s="1" t="s">
        <v>3711</v>
      </c>
      <c r="H1310" s="13">
        <v>8005.000367143999</v>
      </c>
      <c r="I1310" s="13">
        <v>10886</v>
      </c>
      <c r="J1310" s="13">
        <f t="shared" si="20"/>
        <v>2880.999632856001</v>
      </c>
      <c r="K1310" s="2">
        <v>0.35990000009005318</v>
      </c>
      <c r="L1310" s="13">
        <v>7406.6994999999997</v>
      </c>
      <c r="M1310" s="13">
        <v>4253.3690999999999</v>
      </c>
      <c r="N1310" s="13">
        <v>3210.4007999999999</v>
      </c>
      <c r="O1310" s="13">
        <v>4196.2986000000001</v>
      </c>
      <c r="P1310" s="13">
        <v>1042.9683</v>
      </c>
      <c r="Q1310" s="13">
        <v>3153.3303000000001</v>
      </c>
      <c r="R1310" s="13">
        <v>5239.2668999999996</v>
      </c>
      <c r="S1310" s="1">
        <v>143.9545</v>
      </c>
      <c r="T1310" s="1">
        <v>35.7791</v>
      </c>
      <c r="U1310" s="1">
        <v>108.1754</v>
      </c>
      <c r="V1310" s="1">
        <v>0.60189999999999999</v>
      </c>
      <c r="W1310" s="1">
        <v>2.5</v>
      </c>
      <c r="X1310" s="2">
        <v>0.17398493477861474</v>
      </c>
      <c r="Y1310" s="2">
        <v>0.16479882417784311</v>
      </c>
      <c r="Z1310" s="2">
        <v>0.66121624104354215</v>
      </c>
      <c r="AA1310" s="3">
        <v>51.236454570714088</v>
      </c>
      <c r="AB1310" s="2">
        <v>3.162545108981818E-2</v>
      </c>
      <c r="AC1310" s="2">
        <v>4.4894455819119772E-2</v>
      </c>
      <c r="AD1310" s="2">
        <v>0.18868827819824199</v>
      </c>
      <c r="AE1310" s="5">
        <v>13.336333</v>
      </c>
      <c r="AF1310" s="1">
        <v>190.69095756498601</v>
      </c>
      <c r="AG1310" s="1">
        <v>25</v>
      </c>
      <c r="AH1310" s="1">
        <v>-12.3891666666667</v>
      </c>
      <c r="AI1310" s="1">
        <v>-76.780833333333305</v>
      </c>
      <c r="AJ1310" s="6">
        <v>69.451498225753497</v>
      </c>
      <c r="AK1310" s="7">
        <v>94.091776707506909</v>
      </c>
      <c r="AL1310" s="6">
        <v>96.922160037710697</v>
      </c>
      <c r="AM1310" s="1">
        <v>2.3506390723144208</v>
      </c>
      <c r="AN1310" s="1" t="s">
        <v>490</v>
      </c>
      <c r="AO1310" s="10">
        <v>4</v>
      </c>
      <c r="AP1310" s="11">
        <v>11</v>
      </c>
      <c r="AQ1310" s="11">
        <v>0</v>
      </c>
      <c r="AR1310" s="11">
        <v>11</v>
      </c>
      <c r="AS1310" s="12">
        <v>0.18043303929430635</v>
      </c>
    </row>
    <row r="1311" spans="1:45" x14ac:dyDescent="0.25">
      <c r="A1311" s="1" t="s">
        <v>2599</v>
      </c>
      <c r="B1311" s="1" t="s">
        <v>2546</v>
      </c>
      <c r="C1311" s="1" t="s">
        <v>2547</v>
      </c>
      <c r="D1311" s="1" t="s">
        <v>2600</v>
      </c>
      <c r="E1311" s="2" t="s">
        <v>3749</v>
      </c>
      <c r="F1311" s="2" t="s">
        <v>3731</v>
      </c>
      <c r="G1311" s="1" t="s">
        <v>3707</v>
      </c>
      <c r="H1311" s="13">
        <v>121792.99775646109</v>
      </c>
      <c r="I1311" s="13">
        <v>137758</v>
      </c>
      <c r="J1311" s="13">
        <f t="shared" si="20"/>
        <v>15965.002243538911</v>
      </c>
      <c r="K1311" s="2">
        <v>0.13108308800693735</v>
      </c>
      <c r="L1311" s="13">
        <v>114933.1091</v>
      </c>
      <c r="M1311" s="13">
        <v>54481.595000000001</v>
      </c>
      <c r="N1311" s="13">
        <v>30565.734199999999</v>
      </c>
      <c r="O1311" s="13">
        <v>84367.374899999995</v>
      </c>
      <c r="P1311" s="13">
        <v>23915.860799999999</v>
      </c>
      <c r="Q1311" s="13">
        <v>60451.5141</v>
      </c>
      <c r="R1311" s="13">
        <v>108283.2357</v>
      </c>
      <c r="S1311" s="1">
        <v>199.19730000000001</v>
      </c>
      <c r="T1311" s="1">
        <v>56.466999999999999</v>
      </c>
      <c r="U1311" s="1">
        <v>142.7303</v>
      </c>
      <c r="V1311" s="1">
        <v>0.55830000000000002</v>
      </c>
      <c r="W1311" s="1">
        <v>1.5</v>
      </c>
      <c r="X1311" s="2">
        <v>0.11306058450325934</v>
      </c>
      <c r="Y1311" s="2">
        <v>0.27652840488392688</v>
      </c>
      <c r="Z1311" s="2">
        <v>0.61041101061281378</v>
      </c>
      <c r="AA1311" s="3">
        <v>63.824043572881116</v>
      </c>
      <c r="AB1311" s="2">
        <v>1.6057835297951017E-2</v>
      </c>
      <c r="AC1311" s="2">
        <v>1.7752253566493792E-2</v>
      </c>
      <c r="AD1311" s="2">
        <v>0.10843157768249501</v>
      </c>
      <c r="AE1311" s="5">
        <v>0.46320800000000001</v>
      </c>
      <c r="AF1311" s="1">
        <v>15161.4457831325</v>
      </c>
      <c r="AG1311" s="1">
        <v>170</v>
      </c>
      <c r="AH1311" s="1">
        <v>-12.1072222222222</v>
      </c>
      <c r="AI1311" s="1">
        <v>-76.998888888888899</v>
      </c>
      <c r="AJ1311" s="6">
        <v>99.98294853037315</v>
      </c>
      <c r="AK1311" s="7">
        <v>99.979120397375041</v>
      </c>
      <c r="AL1311" s="6">
        <v>99.969794211913012</v>
      </c>
      <c r="AM1311" s="1">
        <v>0</v>
      </c>
      <c r="AN1311" s="1" t="s">
        <v>490</v>
      </c>
      <c r="AO1311" s="10">
        <v>182</v>
      </c>
      <c r="AP1311" s="11">
        <v>90</v>
      </c>
      <c r="AQ1311" s="11">
        <v>0</v>
      </c>
      <c r="AR1311" s="11">
        <v>90</v>
      </c>
      <c r="AS1311" s="12">
        <v>0</v>
      </c>
    </row>
    <row r="1312" spans="1:45" x14ac:dyDescent="0.25">
      <c r="A1312" s="1" t="s">
        <v>2601</v>
      </c>
      <c r="B1312" s="1" t="s">
        <v>2546</v>
      </c>
      <c r="C1312" s="1" t="s">
        <v>2547</v>
      </c>
      <c r="D1312" s="1" t="s">
        <v>1778</v>
      </c>
      <c r="E1312" s="2" t="s">
        <v>3749</v>
      </c>
      <c r="F1312" s="2" t="s">
        <v>3731</v>
      </c>
      <c r="G1312" s="1" t="s">
        <v>3707</v>
      </c>
      <c r="H1312" s="13">
        <v>65332.996196476917</v>
      </c>
      <c r="I1312" s="13">
        <v>80615</v>
      </c>
      <c r="J1312" s="13">
        <f t="shared" si="20"/>
        <v>15282.003803523083</v>
      </c>
      <c r="K1312" s="2">
        <v>0.23390942851549743</v>
      </c>
      <c r="L1312" s="13">
        <v>56909.455499999996</v>
      </c>
      <c r="M1312" s="13">
        <v>42942.501900000003</v>
      </c>
      <c r="N1312" s="13">
        <v>16851.996200000001</v>
      </c>
      <c r="O1312" s="13">
        <v>40057.459199999998</v>
      </c>
      <c r="P1312" s="13">
        <v>26090.505700000002</v>
      </c>
      <c r="Q1312" s="13">
        <v>13966.9535</v>
      </c>
      <c r="R1312" s="13">
        <v>66147.964900000006</v>
      </c>
      <c r="S1312" s="1">
        <v>160.4674</v>
      </c>
      <c r="T1312" s="1">
        <v>104.5168</v>
      </c>
      <c r="U1312" s="1">
        <v>55.950600000000001</v>
      </c>
      <c r="V1312" s="1">
        <v>0.21110000000000001</v>
      </c>
      <c r="W1312" s="1">
        <v>1.6</v>
      </c>
      <c r="X1312" s="2">
        <v>0.10655585188860633</v>
      </c>
      <c r="Y1312" s="2">
        <v>0.32595670780872044</v>
      </c>
      <c r="Z1312" s="2">
        <v>0.56748744030267317</v>
      </c>
      <c r="AA1312" s="3">
        <v>76.215353676663455</v>
      </c>
      <c r="AB1312" s="2">
        <v>1.9498044174456997E-2</v>
      </c>
      <c r="AC1312" s="2">
        <v>3.0482139629763427E-2</v>
      </c>
      <c r="AD1312" s="2">
        <v>0.12500983476638799</v>
      </c>
      <c r="AE1312" s="5">
        <v>5.7346300000000003E-2</v>
      </c>
      <c r="AF1312" s="1">
        <v>8263.3333333333303</v>
      </c>
      <c r="AG1312" s="1">
        <v>195</v>
      </c>
      <c r="AH1312" s="1">
        <v>-12.0977777777778</v>
      </c>
      <c r="AI1312" s="1">
        <v>-77.027222222222207</v>
      </c>
      <c r="AJ1312" s="6">
        <v>99.995049691857758</v>
      </c>
      <c r="AK1312" s="7">
        <v>100</v>
      </c>
      <c r="AL1312" s="6">
        <v>99.984578131646359</v>
      </c>
      <c r="AM1312" s="1">
        <v>0</v>
      </c>
      <c r="AN1312" s="1" t="s">
        <v>490</v>
      </c>
      <c r="AO1312" s="10">
        <v>203</v>
      </c>
      <c r="AP1312" s="11">
        <v>63</v>
      </c>
      <c r="AQ1312" s="11">
        <v>0</v>
      </c>
      <c r="AR1312" s="11">
        <v>63</v>
      </c>
      <c r="AS1312" s="12">
        <v>0</v>
      </c>
    </row>
    <row r="1313" spans="1:45" x14ac:dyDescent="0.25">
      <c r="A1313" s="1" t="s">
        <v>2602</v>
      </c>
      <c r="B1313" s="1" t="s">
        <v>2546</v>
      </c>
      <c r="C1313" s="1" t="s">
        <v>2547</v>
      </c>
      <c r="D1313" s="1" t="s">
        <v>2603</v>
      </c>
      <c r="E1313" s="2" t="s">
        <v>3749</v>
      </c>
      <c r="F1313" s="2" t="s">
        <v>3731</v>
      </c>
      <c r="G1313" s="1" t="s">
        <v>3707</v>
      </c>
      <c r="H1313" s="13">
        <v>1114318.7664824221</v>
      </c>
      <c r="I1313" s="13">
        <v>1296154</v>
      </c>
      <c r="J1313" s="13">
        <f t="shared" si="20"/>
        <v>181835.23351757787</v>
      </c>
      <c r="K1313" s="2">
        <v>0.16318062567641972</v>
      </c>
      <c r="L1313" s="13">
        <v>1072813.2561999999</v>
      </c>
      <c r="M1313" s="13">
        <v>638875.81480000005</v>
      </c>
      <c r="N1313" s="13">
        <v>546992.80570000003</v>
      </c>
      <c r="O1313" s="13">
        <v>525820.45050000004</v>
      </c>
      <c r="P1313" s="13">
        <v>91883.0092</v>
      </c>
      <c r="Q1313" s="13">
        <v>433937.44140000001</v>
      </c>
      <c r="R1313" s="13">
        <v>617703.45970000001</v>
      </c>
      <c r="S1313" s="1">
        <v>122.8776</v>
      </c>
      <c r="T1313" s="1">
        <v>21.471900000000002</v>
      </c>
      <c r="U1313" s="1">
        <v>101.4057</v>
      </c>
      <c r="V1313" s="1">
        <v>0.70250000000000001</v>
      </c>
      <c r="W1313" s="1">
        <v>2.2000000000000002</v>
      </c>
      <c r="X1313" s="2">
        <v>0.19626988768309939</v>
      </c>
      <c r="Y1313" s="2">
        <v>0.13859927138287581</v>
      </c>
      <c r="Z1313" s="2">
        <v>0.66513084093402486</v>
      </c>
      <c r="AA1313" s="3">
        <v>50.346358709773206</v>
      </c>
      <c r="AB1313" s="2">
        <v>2.1792499253366016E-2</v>
      </c>
      <c r="AC1313" s="2">
        <v>2.1828862783681124E-2</v>
      </c>
      <c r="AD1313" s="2">
        <v>0.63630580902099598</v>
      </c>
      <c r="AE1313" s="5">
        <v>17.703939999999999</v>
      </c>
      <c r="AF1313" s="1">
        <v>8475.3828571428603</v>
      </c>
      <c r="AG1313" s="1">
        <v>222</v>
      </c>
      <c r="AH1313" s="1">
        <v>-12.029722222222199</v>
      </c>
      <c r="AI1313" s="1">
        <v>-77.010000000000005</v>
      </c>
      <c r="AJ1313" s="6">
        <v>91.540698757036381</v>
      </c>
      <c r="AK1313" s="7">
        <v>89.228187048448916</v>
      </c>
      <c r="AL1313" s="6">
        <v>95.566055388503486</v>
      </c>
      <c r="AM1313" s="1">
        <v>0</v>
      </c>
      <c r="AN1313" s="1" t="s">
        <v>490</v>
      </c>
      <c r="AO1313" s="10">
        <v>447</v>
      </c>
      <c r="AP1313" s="11">
        <v>1006</v>
      </c>
      <c r="AQ1313" s="11">
        <v>0</v>
      </c>
      <c r="AR1313" s="11">
        <v>1006</v>
      </c>
      <c r="AS1313" s="12">
        <v>0</v>
      </c>
    </row>
    <row r="1314" spans="1:45" x14ac:dyDescent="0.25">
      <c r="A1314" s="1" t="s">
        <v>2604</v>
      </c>
      <c r="B1314" s="1" t="s">
        <v>2546</v>
      </c>
      <c r="C1314" s="1" t="s">
        <v>2547</v>
      </c>
      <c r="D1314" s="1" t="s">
        <v>2605</v>
      </c>
      <c r="E1314" s="2" t="s">
        <v>3749</v>
      </c>
      <c r="F1314" s="2" t="s">
        <v>3731</v>
      </c>
      <c r="G1314" s="1" t="s">
        <v>3707</v>
      </c>
      <c r="H1314" s="13">
        <v>401097.85272184201</v>
      </c>
      <c r="I1314" s="13">
        <v>435430</v>
      </c>
      <c r="J1314" s="13">
        <f t="shared" si="20"/>
        <v>34332.147278157994</v>
      </c>
      <c r="K1314" s="2">
        <v>8.5595440227816552E-2</v>
      </c>
      <c r="L1314" s="13">
        <v>386977.73609999998</v>
      </c>
      <c r="M1314" s="13">
        <v>274369.44079999998</v>
      </c>
      <c r="N1314" s="13">
        <v>217360.8316</v>
      </c>
      <c r="O1314" s="13">
        <v>169616.9045</v>
      </c>
      <c r="P1314" s="13">
        <v>57008.609199999999</v>
      </c>
      <c r="Q1314" s="13">
        <v>112608.2953</v>
      </c>
      <c r="R1314" s="13">
        <v>226625.51370000001</v>
      </c>
      <c r="S1314" s="1">
        <v>102.5887</v>
      </c>
      <c r="T1314" s="1">
        <v>34.4803</v>
      </c>
      <c r="U1314" s="1">
        <v>68.108400000000003</v>
      </c>
      <c r="V1314" s="1">
        <v>0.49690000000000001</v>
      </c>
      <c r="W1314" s="1">
        <v>2.1</v>
      </c>
      <c r="X1314" s="2">
        <v>0.18089934088142756</v>
      </c>
      <c r="Y1314" s="2">
        <v>0.1717842133063868</v>
      </c>
      <c r="Z1314" s="2">
        <v>0.64731644581218561</v>
      </c>
      <c r="AA1314" s="3">
        <v>54.483947761485275</v>
      </c>
      <c r="AB1314" s="2">
        <v>1.0817809755916175E-2</v>
      </c>
      <c r="AC1314" s="2">
        <v>1.1801758967770137E-2</v>
      </c>
      <c r="AD1314" s="2">
        <v>0.22470939159393299</v>
      </c>
      <c r="AE1314" s="5">
        <v>15.18192</v>
      </c>
      <c r="AF1314" s="1">
        <v>19683.239007401</v>
      </c>
      <c r="AG1314" s="1">
        <v>133</v>
      </c>
      <c r="AH1314" s="1">
        <v>-12.1636111111111</v>
      </c>
      <c r="AI1314" s="1">
        <v>-76.963611111111106</v>
      </c>
      <c r="AJ1314" s="6">
        <v>94.53765549868001</v>
      </c>
      <c r="AK1314" s="7">
        <v>94.308145673980675</v>
      </c>
      <c r="AL1314" s="6">
        <v>97.844365036344755</v>
      </c>
      <c r="AM1314" s="1">
        <v>0</v>
      </c>
      <c r="AN1314" s="1" t="s">
        <v>490</v>
      </c>
      <c r="AO1314" s="10">
        <v>236</v>
      </c>
      <c r="AP1314" s="11">
        <v>471</v>
      </c>
      <c r="AQ1314" s="11">
        <v>0</v>
      </c>
      <c r="AR1314" s="11">
        <v>471</v>
      </c>
      <c r="AS1314" s="12">
        <v>0</v>
      </c>
    </row>
    <row r="1315" spans="1:45" x14ac:dyDescent="0.25">
      <c r="A1315" s="1" t="s">
        <v>2606</v>
      </c>
      <c r="B1315" s="1" t="s">
        <v>2546</v>
      </c>
      <c r="C1315" s="1" t="s">
        <v>2547</v>
      </c>
      <c r="D1315" s="1" t="s">
        <v>311</v>
      </c>
      <c r="E1315" s="2" t="s">
        <v>3749</v>
      </c>
      <c r="F1315" s="2" t="s">
        <v>3731</v>
      </c>
      <c r="G1315" s="1" t="s">
        <v>3707</v>
      </c>
      <c r="H1315" s="13">
        <v>55418.003166998024</v>
      </c>
      <c r="I1315" s="13">
        <v>64227</v>
      </c>
      <c r="J1315" s="13">
        <f t="shared" si="20"/>
        <v>8808.9968330019765</v>
      </c>
      <c r="K1315" s="2">
        <v>0.15895550776986173</v>
      </c>
      <c r="L1315" s="13">
        <v>54182.573199999999</v>
      </c>
      <c r="M1315" s="13">
        <v>42564.277399999999</v>
      </c>
      <c r="N1315" s="13">
        <v>21045.091700000001</v>
      </c>
      <c r="O1315" s="13">
        <v>33137.481500000002</v>
      </c>
      <c r="P1315" s="13">
        <v>21519.185700000002</v>
      </c>
      <c r="Q1315" s="13">
        <v>11618.2958</v>
      </c>
      <c r="R1315" s="13">
        <v>54656.667099999999</v>
      </c>
      <c r="S1315" s="1">
        <v>137.00700000000001</v>
      </c>
      <c r="T1315" s="1">
        <v>88.971100000000007</v>
      </c>
      <c r="U1315" s="1">
        <v>48.035899999999998</v>
      </c>
      <c r="V1315" s="1">
        <v>0.21260000000000001</v>
      </c>
      <c r="W1315" s="1">
        <v>1.9</v>
      </c>
      <c r="X1315" s="2">
        <v>0.16553785791022468</v>
      </c>
      <c r="Y1315" s="2">
        <v>0.19572765347906643</v>
      </c>
      <c r="Z1315" s="2">
        <v>0.63873448861070892</v>
      </c>
      <c r="AA1315" s="3">
        <v>56.559574882995321</v>
      </c>
      <c r="AB1315" s="2">
        <v>9.5611409933002989E-3</v>
      </c>
      <c r="AC1315" s="2">
        <v>2.1297796320465912E-2</v>
      </c>
      <c r="AD1315" s="2">
        <v>0.115508079528809</v>
      </c>
      <c r="AE1315" s="5">
        <v>5.4735670000000001</v>
      </c>
      <c r="AF1315" s="1">
        <v>21872.4928366762</v>
      </c>
      <c r="AG1315" s="1">
        <v>214</v>
      </c>
      <c r="AH1315" s="1">
        <v>-12.075555555555599</v>
      </c>
      <c r="AI1315" s="1">
        <v>-76.993611111111093</v>
      </c>
      <c r="AJ1315" s="6">
        <v>99.954165565669911</v>
      </c>
      <c r="AK1315" s="7">
        <v>99.980346237998702</v>
      </c>
      <c r="AL1315" s="6">
        <v>99.822386403882106</v>
      </c>
      <c r="AM1315" s="1">
        <v>0</v>
      </c>
      <c r="AN1315" s="1" t="s">
        <v>490</v>
      </c>
      <c r="AO1315" s="10">
        <v>81</v>
      </c>
      <c r="AP1315" s="11">
        <v>84</v>
      </c>
      <c r="AQ1315" s="11">
        <v>0</v>
      </c>
      <c r="AR1315" s="11">
        <v>84</v>
      </c>
      <c r="AS1315" s="12">
        <v>0</v>
      </c>
    </row>
    <row r="1316" spans="1:45" x14ac:dyDescent="0.25">
      <c r="A1316" s="1" t="s">
        <v>2607</v>
      </c>
      <c r="B1316" s="1" t="s">
        <v>2546</v>
      </c>
      <c r="C1316" s="1" t="s">
        <v>2547</v>
      </c>
      <c r="D1316" s="1" t="s">
        <v>2608</v>
      </c>
      <c r="E1316" s="2" t="s">
        <v>3749</v>
      </c>
      <c r="F1316" s="2" t="s">
        <v>3731</v>
      </c>
      <c r="G1316" s="1" t="s">
        <v>3707</v>
      </c>
      <c r="H1316" s="13">
        <v>704998.99578761833</v>
      </c>
      <c r="I1316" s="13">
        <v>809585</v>
      </c>
      <c r="J1316" s="13">
        <f t="shared" si="20"/>
        <v>104586.00421238167</v>
      </c>
      <c r="K1316" s="2">
        <v>0.14834915345594096</v>
      </c>
      <c r="L1316" s="13">
        <v>680475.24509999994</v>
      </c>
      <c r="M1316" s="13">
        <v>443898.58519999997</v>
      </c>
      <c r="N1316" s="13">
        <v>317770.842</v>
      </c>
      <c r="O1316" s="13">
        <v>362704.4031</v>
      </c>
      <c r="P1316" s="13">
        <v>126127.7432</v>
      </c>
      <c r="Q1316" s="13">
        <v>236576.6599</v>
      </c>
      <c r="R1316" s="13">
        <v>488832.14630000002</v>
      </c>
      <c r="S1316" s="1">
        <v>129.0334</v>
      </c>
      <c r="T1316" s="1">
        <v>44.870399999999997</v>
      </c>
      <c r="U1316" s="1">
        <v>84.162999999999997</v>
      </c>
      <c r="V1316" s="1">
        <v>0.48399999999999999</v>
      </c>
      <c r="W1316" s="1">
        <v>2</v>
      </c>
      <c r="X1316" s="2">
        <v>0.1654131437711914</v>
      </c>
      <c r="Y1316" s="2">
        <v>0.18299869686320769</v>
      </c>
      <c r="Z1316" s="2">
        <v>0.65158815936560088</v>
      </c>
      <c r="AA1316" s="3">
        <v>53.471174334048634</v>
      </c>
      <c r="AB1316" s="2">
        <v>1.985638128753342E-2</v>
      </c>
      <c r="AC1316" s="2">
        <v>1.9957306786120066E-2</v>
      </c>
      <c r="AD1316" s="2">
        <v>0.22658169269561801</v>
      </c>
      <c r="AE1316" s="5">
        <v>10.343178999999999</v>
      </c>
      <c r="AF1316" s="1">
        <v>19331.9120043455</v>
      </c>
      <c r="AG1316" s="1">
        <v>138</v>
      </c>
      <c r="AH1316" s="1">
        <v>-12.03</v>
      </c>
      <c r="AI1316" s="1">
        <v>-77.057500000000005</v>
      </c>
      <c r="AJ1316" s="6">
        <v>97.219705556619928</v>
      </c>
      <c r="AK1316" s="7">
        <v>97.894172349300973</v>
      </c>
      <c r="AL1316" s="6">
        <v>99.430445983756499</v>
      </c>
      <c r="AM1316" s="1">
        <v>0</v>
      </c>
      <c r="AN1316" s="1">
        <v>153.82534570213252</v>
      </c>
      <c r="AO1316" s="10">
        <v>242</v>
      </c>
      <c r="AP1316" s="11">
        <v>807</v>
      </c>
      <c r="AQ1316" s="11">
        <v>0</v>
      </c>
      <c r="AR1316" s="11">
        <v>807</v>
      </c>
      <c r="AS1316" s="12">
        <v>0</v>
      </c>
    </row>
    <row r="1317" spans="1:45" x14ac:dyDescent="0.25">
      <c r="A1317" s="1" t="s">
        <v>2609</v>
      </c>
      <c r="B1317" s="1" t="s">
        <v>2546</v>
      </c>
      <c r="C1317" s="1" t="s">
        <v>2547</v>
      </c>
      <c r="D1317" s="1" t="s">
        <v>1003</v>
      </c>
      <c r="E1317" s="2" t="s">
        <v>3749</v>
      </c>
      <c r="F1317" s="2" t="s">
        <v>3731</v>
      </c>
      <c r="G1317" s="1" t="s">
        <v>3707</v>
      </c>
      <c r="H1317" s="13">
        <v>162589.01367554039</v>
      </c>
      <c r="I1317" s="13">
        <v>189349</v>
      </c>
      <c r="J1317" s="13">
        <f t="shared" si="20"/>
        <v>26759.986324459605</v>
      </c>
      <c r="K1317" s="2">
        <v>0.1645866822088074</v>
      </c>
      <c r="L1317" s="13">
        <v>154779.40330000001</v>
      </c>
      <c r="M1317" s="13">
        <v>87900.909599999999</v>
      </c>
      <c r="N1317" s="13">
        <v>50715.966</v>
      </c>
      <c r="O1317" s="13">
        <v>104063.4372</v>
      </c>
      <c r="P1317" s="13">
        <v>37184.943599999999</v>
      </c>
      <c r="Q1317" s="13">
        <v>66878.493700000006</v>
      </c>
      <c r="R1317" s="13">
        <v>141248.38080000001</v>
      </c>
      <c r="S1317" s="1">
        <v>171.52350000000001</v>
      </c>
      <c r="T1317" s="1">
        <v>61.290399999999998</v>
      </c>
      <c r="U1317" s="1">
        <v>110.23309999999999</v>
      </c>
      <c r="V1317" s="1">
        <v>0.47349999999999998</v>
      </c>
      <c r="W1317" s="1">
        <v>1.6</v>
      </c>
      <c r="X1317" s="2">
        <v>0.13292386017354199</v>
      </c>
      <c r="Y1317" s="2">
        <v>0.24312776935711305</v>
      </c>
      <c r="Z1317" s="2">
        <v>0.62394837046934493</v>
      </c>
      <c r="AA1317" s="3">
        <v>60.269670910075831</v>
      </c>
      <c r="AB1317" s="2">
        <v>2.2782128819806235E-2</v>
      </c>
      <c r="AC1317" s="2">
        <v>2.2005227160574625E-2</v>
      </c>
      <c r="AD1317" s="2">
        <v>7.48099684715271E-2</v>
      </c>
      <c r="AE1317" s="5">
        <v>1.581726</v>
      </c>
      <c r="AF1317" s="1">
        <v>16629.104477611902</v>
      </c>
      <c r="AG1317" s="1">
        <v>84</v>
      </c>
      <c r="AH1317" s="1">
        <v>-12.092222222222199</v>
      </c>
      <c r="AI1317" s="1">
        <v>-77.079444444444405</v>
      </c>
      <c r="AJ1317" s="6">
        <v>99.943420685227764</v>
      </c>
      <c r="AK1317" s="7">
        <v>99.995232715218492</v>
      </c>
      <c r="AL1317" s="6">
        <v>99.946439094006266</v>
      </c>
      <c r="AM1317" s="1">
        <v>0</v>
      </c>
      <c r="AN1317" s="1" t="s">
        <v>490</v>
      </c>
      <c r="AO1317" s="10">
        <v>61</v>
      </c>
      <c r="AP1317" s="11">
        <v>181</v>
      </c>
      <c r="AQ1317" s="11">
        <v>0</v>
      </c>
      <c r="AR1317" s="11">
        <v>181</v>
      </c>
      <c r="AS1317" s="12">
        <v>0</v>
      </c>
    </row>
    <row r="1318" spans="1:45" x14ac:dyDescent="0.25">
      <c r="A1318" s="1" t="s">
        <v>2610</v>
      </c>
      <c r="B1318" s="1" t="s">
        <v>2546</v>
      </c>
      <c r="C1318" s="1" t="s">
        <v>2547</v>
      </c>
      <c r="D1318" s="1" t="s">
        <v>2611</v>
      </c>
      <c r="E1318" s="2" t="s">
        <v>3749</v>
      </c>
      <c r="F1318" s="2" t="s">
        <v>3731</v>
      </c>
      <c r="G1318" s="1" t="s">
        <v>3707</v>
      </c>
      <c r="H1318" s="13">
        <v>213072.01740763918</v>
      </c>
      <c r="I1318" s="13">
        <v>243039</v>
      </c>
      <c r="J1318" s="13">
        <f t="shared" si="20"/>
        <v>29966.982592360815</v>
      </c>
      <c r="K1318" s="2">
        <v>0.14064250649595822</v>
      </c>
      <c r="L1318" s="13">
        <v>209945.5416</v>
      </c>
      <c r="M1318" s="13">
        <v>125650.51760000001</v>
      </c>
      <c r="N1318" s="13">
        <v>89728.639999999999</v>
      </c>
      <c r="O1318" s="13">
        <v>120216.9016</v>
      </c>
      <c r="P1318" s="13">
        <v>35921.8776</v>
      </c>
      <c r="Q1318" s="13">
        <v>84295.0239</v>
      </c>
      <c r="R1318" s="13">
        <v>156138.77919999999</v>
      </c>
      <c r="S1318" s="1">
        <v>143.2876</v>
      </c>
      <c r="T1318" s="1">
        <v>42.815600000000003</v>
      </c>
      <c r="U1318" s="1">
        <v>100.47199999999999</v>
      </c>
      <c r="V1318" s="1">
        <v>0.53990000000000005</v>
      </c>
      <c r="W1318" s="1">
        <v>1.9</v>
      </c>
      <c r="X1318" s="2">
        <v>0.20109529746254717</v>
      </c>
      <c r="Y1318" s="2">
        <v>0.13497833681014157</v>
      </c>
      <c r="Z1318" s="2">
        <v>0.66392636572731123</v>
      </c>
      <c r="AA1318" s="3">
        <v>50.619112543381263</v>
      </c>
      <c r="AB1318" s="2">
        <v>1.6305313809980682E-2</v>
      </c>
      <c r="AC1318" s="2">
        <v>1.8976625303022576E-2</v>
      </c>
      <c r="AD1318" s="2">
        <v>0.122974634170532</v>
      </c>
      <c r="AE1318" s="5">
        <v>9.643694</v>
      </c>
      <c r="AF1318" s="1">
        <v>24825.1637043966</v>
      </c>
      <c r="AG1318" s="1">
        <v>285</v>
      </c>
      <c r="AH1318" s="1">
        <v>-12.043888888888899</v>
      </c>
      <c r="AI1318" s="1">
        <v>-76.971388888888896</v>
      </c>
      <c r="AJ1318" s="6">
        <v>99.669631694163058</v>
      </c>
      <c r="AK1318" s="7">
        <v>99.69680639904071</v>
      </c>
      <c r="AL1318" s="6">
        <v>99.268902387630092</v>
      </c>
      <c r="AM1318" s="1">
        <v>0</v>
      </c>
      <c r="AN1318" s="1" t="s">
        <v>490</v>
      </c>
      <c r="AO1318" s="10">
        <v>168</v>
      </c>
      <c r="AP1318" s="11">
        <v>172</v>
      </c>
      <c r="AQ1318" s="11">
        <v>0</v>
      </c>
      <c r="AR1318" s="11">
        <v>172</v>
      </c>
      <c r="AS1318" s="12">
        <v>0</v>
      </c>
    </row>
    <row r="1319" spans="1:45" x14ac:dyDescent="0.25">
      <c r="A1319" s="1" t="s">
        <v>2612</v>
      </c>
      <c r="B1319" s="1" t="s">
        <v>2546</v>
      </c>
      <c r="C1319" s="1" t="s">
        <v>2547</v>
      </c>
      <c r="D1319" s="1" t="s">
        <v>2613</v>
      </c>
      <c r="E1319" s="2" t="s">
        <v>3749</v>
      </c>
      <c r="F1319" s="2" t="s">
        <v>3731</v>
      </c>
      <c r="G1319" s="1" t="s">
        <v>3709</v>
      </c>
      <c r="H1319" s="13">
        <v>1048.99988831</v>
      </c>
      <c r="I1319" s="13">
        <v>1844</v>
      </c>
      <c r="J1319" s="13">
        <f t="shared" si="20"/>
        <v>795.00011169000004</v>
      </c>
      <c r="K1319" s="2">
        <v>0.75786482014863854</v>
      </c>
      <c r="L1319" s="13">
        <v>951.20039999999995</v>
      </c>
      <c r="M1319" s="13">
        <v>435.82319999999999</v>
      </c>
      <c r="N1319" s="13">
        <v>372.45600000000002</v>
      </c>
      <c r="O1319" s="13">
        <v>578.74440000000004</v>
      </c>
      <c r="P1319" s="13">
        <v>63.367100000000001</v>
      </c>
      <c r="Q1319" s="13">
        <v>515.37729999999999</v>
      </c>
      <c r="R1319" s="13">
        <v>642.11149999999998</v>
      </c>
      <c r="S1319" s="1">
        <v>166.9025</v>
      </c>
      <c r="T1319" s="1">
        <v>18.2743</v>
      </c>
      <c r="U1319" s="1">
        <v>148.6283</v>
      </c>
      <c r="V1319" s="1">
        <v>0.80259999999999998</v>
      </c>
      <c r="W1319" s="1">
        <v>2.1</v>
      </c>
      <c r="X1319" s="2">
        <v>0.13069414316702821</v>
      </c>
      <c r="Y1319" s="2">
        <v>0.26898047722342733</v>
      </c>
      <c r="Z1319" s="2">
        <v>0.60032537960954446</v>
      </c>
      <c r="AA1319" s="3">
        <v>66.57633242999097</v>
      </c>
      <c r="AB1319" s="2">
        <v>0.15422452111194662</v>
      </c>
      <c r="AC1319" s="2">
        <v>8.3921735094196315E-2</v>
      </c>
      <c r="AD1319" s="2">
        <v>0.27871316671371499</v>
      </c>
      <c r="AE1319" s="5">
        <v>7.0655619999999999</v>
      </c>
      <c r="AF1319" s="1">
        <v>177.166156982671</v>
      </c>
      <c r="AG1319" s="1">
        <v>52</v>
      </c>
      <c r="AH1319" s="1">
        <v>-12.4019444444444</v>
      </c>
      <c r="AI1319" s="1">
        <v>-76.773333333333298</v>
      </c>
      <c r="AJ1319" s="6">
        <v>70.896162655741463</v>
      </c>
      <c r="AK1319" s="7">
        <v>100</v>
      </c>
      <c r="AL1319" s="6">
        <v>100</v>
      </c>
      <c r="AM1319" s="1">
        <v>0.71471332595455883</v>
      </c>
      <c r="AN1319" s="1" t="s">
        <v>490</v>
      </c>
      <c r="AO1319" s="10">
        <v>1</v>
      </c>
      <c r="AP1319" s="11">
        <v>2</v>
      </c>
      <c r="AQ1319" s="11">
        <v>0</v>
      </c>
      <c r="AR1319" s="11">
        <v>2</v>
      </c>
      <c r="AS1319" s="12">
        <v>6.006006006006006E-3</v>
      </c>
    </row>
    <row r="1320" spans="1:45" x14ac:dyDescent="0.25">
      <c r="A1320" s="1" t="s">
        <v>2614</v>
      </c>
      <c r="B1320" s="1" t="s">
        <v>2546</v>
      </c>
      <c r="C1320" s="1" t="s">
        <v>2547</v>
      </c>
      <c r="D1320" s="1" t="s">
        <v>186</v>
      </c>
      <c r="E1320" s="2" t="s">
        <v>3749</v>
      </c>
      <c r="F1320" s="2" t="s">
        <v>3731</v>
      </c>
      <c r="G1320" s="1" t="s">
        <v>3707</v>
      </c>
      <c r="H1320" s="13">
        <v>29271.013642908987</v>
      </c>
      <c r="I1320" s="13">
        <v>44464</v>
      </c>
      <c r="J1320" s="13">
        <f t="shared" si="20"/>
        <v>15192.986357091013</v>
      </c>
      <c r="K1320" s="2">
        <v>0.51904544688603804</v>
      </c>
      <c r="L1320" s="13">
        <v>27590.697100000001</v>
      </c>
      <c r="M1320" s="13">
        <v>9382.2060999999994</v>
      </c>
      <c r="N1320" s="13">
        <v>8176.2788</v>
      </c>
      <c r="O1320" s="13">
        <v>19414.4182</v>
      </c>
      <c r="P1320" s="13">
        <v>1205.9273000000001</v>
      </c>
      <c r="Q1320" s="13">
        <v>18208.490900000001</v>
      </c>
      <c r="R1320" s="13">
        <v>20620.345499999999</v>
      </c>
      <c r="S1320" s="1">
        <v>210.0394</v>
      </c>
      <c r="T1320" s="1">
        <v>13.0466</v>
      </c>
      <c r="U1320" s="1">
        <v>196.99279999999999</v>
      </c>
      <c r="V1320" s="1">
        <v>0.88300000000000001</v>
      </c>
      <c r="W1320" s="1">
        <v>2.8</v>
      </c>
      <c r="X1320" s="2">
        <v>0.19332493702770781</v>
      </c>
      <c r="Y1320" s="2">
        <v>0.13100485786254049</v>
      </c>
      <c r="Z1320" s="2">
        <v>0.67567020510975173</v>
      </c>
      <c r="AA1320" s="3">
        <v>48.001198282461807</v>
      </c>
      <c r="AB1320" s="2">
        <v>8.6199403213742976E-2</v>
      </c>
      <c r="AC1320" s="2">
        <v>6.154566473909906E-2</v>
      </c>
      <c r="AD1320" s="2">
        <v>0.228549599647522</v>
      </c>
      <c r="AE1320" s="5">
        <v>22.028652999999998</v>
      </c>
      <c r="AF1320" s="1">
        <v>1019.90632318501</v>
      </c>
      <c r="AG1320" s="1">
        <v>72</v>
      </c>
      <c r="AH1320" s="1">
        <v>-11.7872222222222</v>
      </c>
      <c r="AI1320" s="1">
        <v>-77.156944444444406</v>
      </c>
      <c r="AJ1320" s="6">
        <v>46.610889635967823</v>
      </c>
      <c r="AK1320" s="7">
        <v>53.557265615523008</v>
      </c>
      <c r="AL1320" s="6">
        <v>91.396173314278457</v>
      </c>
      <c r="AM1320" s="1">
        <v>0</v>
      </c>
      <c r="AN1320" s="1" t="s">
        <v>490</v>
      </c>
      <c r="AO1320" s="10">
        <v>6</v>
      </c>
      <c r="AP1320" s="11">
        <v>31</v>
      </c>
      <c r="AQ1320" s="11">
        <v>0</v>
      </c>
      <c r="AR1320" s="11">
        <v>31</v>
      </c>
      <c r="AS1320" s="12">
        <v>0</v>
      </c>
    </row>
    <row r="1321" spans="1:45" x14ac:dyDescent="0.25">
      <c r="A1321" s="1" t="s">
        <v>2615</v>
      </c>
      <c r="B1321" s="1" t="s">
        <v>2546</v>
      </c>
      <c r="C1321" s="1" t="s">
        <v>2547</v>
      </c>
      <c r="D1321" s="1" t="s">
        <v>2616</v>
      </c>
      <c r="E1321" s="2" t="s">
        <v>3749</v>
      </c>
      <c r="F1321" s="2" t="s">
        <v>3731</v>
      </c>
      <c r="G1321" s="1" t="s">
        <v>3707</v>
      </c>
      <c r="H1321" s="13">
        <v>378978.00496854994</v>
      </c>
      <c r="I1321" s="13">
        <v>436864</v>
      </c>
      <c r="J1321" s="13">
        <f t="shared" si="20"/>
        <v>57885.99503145006</v>
      </c>
      <c r="K1321" s="2">
        <v>0.15274236043396192</v>
      </c>
      <c r="L1321" s="13">
        <v>360180.49910000002</v>
      </c>
      <c r="M1321" s="13">
        <v>166086.04199999999</v>
      </c>
      <c r="N1321" s="13">
        <v>116402.38250000001</v>
      </c>
      <c r="O1321" s="13">
        <v>243778.11660000001</v>
      </c>
      <c r="P1321" s="13">
        <v>49683.659500000002</v>
      </c>
      <c r="Q1321" s="13">
        <v>194094.4571</v>
      </c>
      <c r="R1321" s="13">
        <v>293461.77620000002</v>
      </c>
      <c r="S1321" s="1">
        <v>185.28870000000001</v>
      </c>
      <c r="T1321" s="1">
        <v>37.763100000000001</v>
      </c>
      <c r="U1321" s="1">
        <v>147.5256</v>
      </c>
      <c r="V1321" s="1">
        <v>0.66139999999999999</v>
      </c>
      <c r="W1321" s="1">
        <v>1.7</v>
      </c>
      <c r="X1321" s="2">
        <v>0.13231577790799884</v>
      </c>
      <c r="Y1321" s="2">
        <v>0.24242556035745677</v>
      </c>
      <c r="Z1321" s="2">
        <v>0.62525866173454436</v>
      </c>
      <c r="AA1321" s="3">
        <v>59.933809989273414</v>
      </c>
      <c r="AB1321" s="2">
        <v>2.4479023556540858E-2</v>
      </c>
      <c r="AC1321" s="2">
        <v>2.0513826695859105E-2</v>
      </c>
      <c r="AD1321" s="2">
        <v>6.2814474105835003E-2</v>
      </c>
      <c r="AE1321" s="5">
        <v>1.2312829999999999</v>
      </c>
      <c r="AF1321" s="1">
        <v>11733.0454165506</v>
      </c>
      <c r="AG1321" s="1">
        <v>107</v>
      </c>
      <c r="AH1321" s="1">
        <v>-12.145</v>
      </c>
      <c r="AI1321" s="1">
        <v>-77.004999999999995</v>
      </c>
      <c r="AJ1321" s="6">
        <v>99.768896497931237</v>
      </c>
      <c r="AK1321" s="7">
        <v>99.788966553203608</v>
      </c>
      <c r="AL1321" s="6">
        <v>99.785131485929483</v>
      </c>
      <c r="AM1321" s="1">
        <v>0</v>
      </c>
      <c r="AN1321" s="1" t="s">
        <v>490</v>
      </c>
      <c r="AO1321" s="10">
        <v>366</v>
      </c>
      <c r="AP1321" s="11">
        <v>340</v>
      </c>
      <c r="AQ1321" s="11">
        <v>0</v>
      </c>
      <c r="AR1321" s="11">
        <v>340</v>
      </c>
      <c r="AS1321" s="12">
        <v>0</v>
      </c>
    </row>
    <row r="1322" spans="1:45" x14ac:dyDescent="0.25">
      <c r="A1322" s="1" t="s">
        <v>2617</v>
      </c>
      <c r="B1322" s="1" t="s">
        <v>2546</v>
      </c>
      <c r="C1322" s="1" t="s">
        <v>2547</v>
      </c>
      <c r="D1322" s="1" t="s">
        <v>2618</v>
      </c>
      <c r="E1322" s="2" t="s">
        <v>3749</v>
      </c>
      <c r="F1322" s="2" t="s">
        <v>3731</v>
      </c>
      <c r="G1322" s="1" t="s">
        <v>3707</v>
      </c>
      <c r="H1322" s="13">
        <v>97651.996273873883</v>
      </c>
      <c r="I1322" s="13">
        <v>105902</v>
      </c>
      <c r="J1322" s="13">
        <f t="shared" si="20"/>
        <v>8250.0037261261168</v>
      </c>
      <c r="K1322" s="2">
        <v>8.4483718110464762E-2</v>
      </c>
      <c r="L1322" s="13">
        <v>93256.867100000003</v>
      </c>
      <c r="M1322" s="13">
        <v>87108.747799999997</v>
      </c>
      <c r="N1322" s="13">
        <v>39416.0193</v>
      </c>
      <c r="O1322" s="13">
        <v>53840.847699999998</v>
      </c>
      <c r="P1322" s="13">
        <v>47692.7284</v>
      </c>
      <c r="Q1322" s="13">
        <v>6148.1193000000003</v>
      </c>
      <c r="R1322" s="13">
        <v>101533.57610000001</v>
      </c>
      <c r="S1322" s="1">
        <v>119.4038</v>
      </c>
      <c r="T1322" s="1">
        <v>105.76900000000001</v>
      </c>
      <c r="U1322" s="1">
        <v>13.6348</v>
      </c>
      <c r="V1322" s="1">
        <v>6.0600000000000001E-2</v>
      </c>
      <c r="W1322" s="1">
        <v>1.6</v>
      </c>
      <c r="X1322" s="2">
        <v>0.14636173065664482</v>
      </c>
      <c r="Y1322" s="2">
        <v>0.24936261826972106</v>
      </c>
      <c r="Z1322" s="2">
        <v>0.60427565107363412</v>
      </c>
      <c r="AA1322" s="3">
        <v>65.487389442760261</v>
      </c>
      <c r="AB1322" s="2">
        <v>1.0091938747909257E-2</v>
      </c>
      <c r="AC1322" s="2">
        <v>1.1653672180875319E-2</v>
      </c>
      <c r="AD1322" s="2">
        <v>9.3279361724853502E-2</v>
      </c>
      <c r="AE1322" s="5">
        <v>2.7475589999999999</v>
      </c>
      <c r="AF1322" s="1">
        <v>35535.838150288997</v>
      </c>
      <c r="AG1322" s="1">
        <v>125</v>
      </c>
      <c r="AH1322" s="1">
        <v>-12.1186111111111</v>
      </c>
      <c r="AI1322" s="1">
        <v>-77.021666666666704</v>
      </c>
      <c r="AJ1322" s="6">
        <v>99.979665269990875</v>
      </c>
      <c r="AK1322" s="7">
        <v>99.994452749151819</v>
      </c>
      <c r="AL1322" s="6">
        <v>99.909860446455653</v>
      </c>
      <c r="AM1322" s="1">
        <v>0</v>
      </c>
      <c r="AN1322" s="1" t="s">
        <v>490</v>
      </c>
      <c r="AO1322" s="10">
        <v>80</v>
      </c>
      <c r="AP1322" s="11">
        <v>76</v>
      </c>
      <c r="AQ1322" s="11">
        <v>0</v>
      </c>
      <c r="AR1322" s="11">
        <v>76</v>
      </c>
      <c r="AS1322" s="12">
        <v>0</v>
      </c>
    </row>
    <row r="1323" spans="1:45" x14ac:dyDescent="0.25">
      <c r="A1323" s="1" t="s">
        <v>2619</v>
      </c>
      <c r="B1323" s="1" t="s">
        <v>2546</v>
      </c>
      <c r="C1323" s="1" t="s">
        <v>2547</v>
      </c>
      <c r="D1323" s="1" t="s">
        <v>2620</v>
      </c>
      <c r="E1323" s="2" t="s">
        <v>3749</v>
      </c>
      <c r="F1323" s="2" t="s">
        <v>3731</v>
      </c>
      <c r="G1323" s="1" t="s">
        <v>3707</v>
      </c>
      <c r="H1323" s="13">
        <v>414000.06380733039</v>
      </c>
      <c r="I1323" s="13">
        <v>448698</v>
      </c>
      <c r="J1323" s="13">
        <f t="shared" si="20"/>
        <v>34697.936192669615</v>
      </c>
      <c r="K1323" s="2">
        <v>8.3811427161560856E-2</v>
      </c>
      <c r="L1323" s="13">
        <v>402964.0858</v>
      </c>
      <c r="M1323" s="13">
        <v>269133.35940000002</v>
      </c>
      <c r="N1323" s="13">
        <v>225256.26680000001</v>
      </c>
      <c r="O1323" s="13">
        <v>177707.81899999999</v>
      </c>
      <c r="P1323" s="13">
        <v>43877.092600000004</v>
      </c>
      <c r="Q1323" s="13">
        <v>133830.72640000001</v>
      </c>
      <c r="R1323" s="13">
        <v>221584.91159999999</v>
      </c>
      <c r="S1323" s="1">
        <v>105.76309999999999</v>
      </c>
      <c r="T1323" s="1">
        <v>26.113499999999998</v>
      </c>
      <c r="U1323" s="1">
        <v>79.649600000000007</v>
      </c>
      <c r="V1323" s="1">
        <v>0.60399999999999998</v>
      </c>
      <c r="W1323" s="1">
        <v>2.2999999999999998</v>
      </c>
      <c r="X1323" s="2">
        <v>0.19709024778358719</v>
      </c>
      <c r="Y1323" s="2">
        <v>0.1404106994013791</v>
      </c>
      <c r="Z1323" s="2">
        <v>0.66249905281503374</v>
      </c>
      <c r="AA1323" s="3">
        <v>50.943612032483131</v>
      </c>
      <c r="AB1323" s="2">
        <v>9.5440411299125838E-3</v>
      </c>
      <c r="AC1323" s="2">
        <v>1.1564056612731743E-2</v>
      </c>
      <c r="AD1323" s="2">
        <v>0.17832916975021401</v>
      </c>
      <c r="AE1323" s="5">
        <v>20.166088999999999</v>
      </c>
      <c r="AF1323" s="1">
        <v>13219.458544839301</v>
      </c>
      <c r="AG1323" s="1">
        <v>204</v>
      </c>
      <c r="AH1323" s="1">
        <v>-12.213333333333299</v>
      </c>
      <c r="AI1323" s="1">
        <v>-76.937222222222204</v>
      </c>
      <c r="AJ1323" s="6">
        <v>96.486390166258516</v>
      </c>
      <c r="AK1323" s="7">
        <v>96.234735021974259</v>
      </c>
      <c r="AL1323" s="6">
        <v>98.249837550821027</v>
      </c>
      <c r="AM1323" s="1">
        <v>0</v>
      </c>
      <c r="AN1323" s="1" t="s">
        <v>490</v>
      </c>
      <c r="AO1323" s="10">
        <v>213</v>
      </c>
      <c r="AP1323" s="11">
        <v>544</v>
      </c>
      <c r="AQ1323" s="11">
        <v>0</v>
      </c>
      <c r="AR1323" s="11">
        <v>544</v>
      </c>
      <c r="AS1323" s="12">
        <v>0</v>
      </c>
    </row>
    <row r="1324" spans="1:45" x14ac:dyDescent="0.25">
      <c r="A1324" s="1" t="s">
        <v>2621</v>
      </c>
      <c r="B1324" s="1" t="s">
        <v>2546</v>
      </c>
      <c r="C1324" s="1" t="s">
        <v>2547</v>
      </c>
      <c r="D1324" s="1" t="s">
        <v>2622</v>
      </c>
      <c r="E1324" s="2" t="s">
        <v>3749</v>
      </c>
      <c r="F1324" s="2" t="s">
        <v>3731</v>
      </c>
      <c r="G1324" s="1" t="s">
        <v>3707</v>
      </c>
      <c r="H1324" s="13">
        <v>424064.00646643009</v>
      </c>
      <c r="I1324" s="13">
        <v>491837</v>
      </c>
      <c r="J1324" s="13">
        <f t="shared" si="20"/>
        <v>67772.993533569912</v>
      </c>
      <c r="K1324" s="2">
        <v>0.15981783999613036</v>
      </c>
      <c r="L1324" s="13">
        <v>411486.72930000001</v>
      </c>
      <c r="M1324" s="13">
        <v>283322.93770000001</v>
      </c>
      <c r="N1324" s="13">
        <v>235537.64980000001</v>
      </c>
      <c r="O1324" s="13">
        <v>175949.07949999999</v>
      </c>
      <c r="P1324" s="13">
        <v>47785.287900000003</v>
      </c>
      <c r="Q1324" s="13">
        <v>128163.7916</v>
      </c>
      <c r="R1324" s="13">
        <v>223734.36739999999</v>
      </c>
      <c r="S1324" s="1">
        <v>101.29340000000001</v>
      </c>
      <c r="T1324" s="1">
        <v>27.509899999999998</v>
      </c>
      <c r="U1324" s="1">
        <v>73.783500000000004</v>
      </c>
      <c r="V1324" s="1">
        <v>0.57279999999999998</v>
      </c>
      <c r="W1324" s="1">
        <v>2.2000000000000002</v>
      </c>
      <c r="X1324" s="2">
        <v>0.19250686711247833</v>
      </c>
      <c r="Y1324" s="2">
        <v>0.14761394527048596</v>
      </c>
      <c r="Z1324" s="2">
        <v>0.65987918761703568</v>
      </c>
      <c r="AA1324" s="3">
        <v>51.542891299726094</v>
      </c>
      <c r="AB1324" s="2">
        <v>1.5531768720168371E-2</v>
      </c>
      <c r="AC1324" s="2">
        <v>2.1406319812566243E-2</v>
      </c>
      <c r="AD1324" s="2">
        <v>0.190284848213196</v>
      </c>
      <c r="AE1324" s="5">
        <v>16.823515</v>
      </c>
      <c r="AF1324" s="1">
        <v>6903.6276037976504</v>
      </c>
      <c r="AG1324" s="1">
        <v>210</v>
      </c>
      <c r="AH1324" s="1">
        <v>-12.1625</v>
      </c>
      <c r="AI1324" s="1">
        <v>-76.943611111111096</v>
      </c>
      <c r="AJ1324" s="6">
        <v>88.580424742762816</v>
      </c>
      <c r="AK1324" s="7">
        <v>88.119673612294307</v>
      </c>
      <c r="AL1324" s="6">
        <v>93.123415899385577</v>
      </c>
      <c r="AM1324" s="1">
        <v>0</v>
      </c>
      <c r="AN1324" s="1" t="s">
        <v>490</v>
      </c>
      <c r="AO1324" s="10">
        <v>148</v>
      </c>
      <c r="AP1324" s="11">
        <v>510</v>
      </c>
      <c r="AQ1324" s="11">
        <v>0</v>
      </c>
      <c r="AR1324" s="11">
        <v>510</v>
      </c>
      <c r="AS1324" s="12">
        <v>0</v>
      </c>
    </row>
    <row r="1325" spans="1:45" x14ac:dyDescent="0.25">
      <c r="A1325" s="1" t="s">
        <v>2623</v>
      </c>
      <c r="B1325" s="1" t="s">
        <v>2624</v>
      </c>
      <c r="C1325" s="1" t="s">
        <v>2625</v>
      </c>
      <c r="D1325" s="1" t="s">
        <v>2625</v>
      </c>
      <c r="E1325" s="2" t="s">
        <v>3741</v>
      </c>
      <c r="F1325" s="2" t="s">
        <v>3731</v>
      </c>
      <c r="G1325" s="1" t="s">
        <v>3707</v>
      </c>
      <c r="H1325" s="13">
        <v>73645.982584208105</v>
      </c>
      <c r="I1325" s="13">
        <v>75178</v>
      </c>
      <c r="J1325" s="13">
        <f t="shared" si="20"/>
        <v>1532.0174157918955</v>
      </c>
      <c r="K1325" s="2">
        <v>2.0802457405468926E-2</v>
      </c>
      <c r="L1325" s="13">
        <v>72041.295599999998</v>
      </c>
      <c r="M1325" s="13">
        <v>64109.384599999998</v>
      </c>
      <c r="N1325" s="13">
        <v>46903.445699999997</v>
      </c>
      <c r="O1325" s="13">
        <v>25137.849900000001</v>
      </c>
      <c r="P1325" s="13">
        <v>17205.938900000001</v>
      </c>
      <c r="Q1325" s="13">
        <v>7931.9110000000001</v>
      </c>
      <c r="R1325" s="13">
        <v>42343.788800000002</v>
      </c>
      <c r="S1325" s="1">
        <v>73.852999999999994</v>
      </c>
      <c r="T1325" s="1">
        <v>50.549700000000001</v>
      </c>
      <c r="U1325" s="1">
        <v>23.3033</v>
      </c>
      <c r="V1325" s="1">
        <v>0.18729999999999999</v>
      </c>
      <c r="W1325" s="1">
        <v>2.5</v>
      </c>
      <c r="X1325" s="2">
        <v>0.21294793689643246</v>
      </c>
      <c r="Y1325" s="2">
        <v>0.16895900396392563</v>
      </c>
      <c r="Z1325" s="2">
        <v>0.61809305913964196</v>
      </c>
      <c r="AA1325" s="3">
        <v>61.787935524135406</v>
      </c>
      <c r="AB1325" s="2">
        <v>1.2195589832312725E-2</v>
      </c>
      <c r="AC1325" s="2">
        <v>2.9456214047303142E-3</v>
      </c>
      <c r="AD1325" s="2">
        <v>0.13294136524200401</v>
      </c>
      <c r="AE1325" s="5">
        <v>10.499027</v>
      </c>
      <c r="AF1325" s="1">
        <v>486.90341266843001</v>
      </c>
      <c r="AG1325" s="1">
        <v>74</v>
      </c>
      <c r="AH1325" s="1">
        <v>-10.7533333333333</v>
      </c>
      <c r="AI1325" s="1">
        <v>-77.765000000000001</v>
      </c>
      <c r="AJ1325" s="6">
        <v>93.235754556324451</v>
      </c>
      <c r="AK1325" s="7">
        <v>90.362118988393874</v>
      </c>
      <c r="AL1325" s="6">
        <v>95.684575082112261</v>
      </c>
      <c r="AM1325" s="1">
        <v>7.1149542198892144</v>
      </c>
      <c r="AN1325" s="1">
        <v>7221.706341177528</v>
      </c>
      <c r="AO1325" s="10">
        <v>67</v>
      </c>
      <c r="AP1325" s="11">
        <v>90</v>
      </c>
      <c r="AQ1325" s="11">
        <v>23</v>
      </c>
      <c r="AR1325" s="11">
        <v>113</v>
      </c>
      <c r="AS1325" s="12">
        <v>0.41954510860019906</v>
      </c>
    </row>
    <row r="1326" spans="1:45" x14ac:dyDescent="0.25">
      <c r="A1326" s="1" t="s">
        <v>2626</v>
      </c>
      <c r="B1326" s="1" t="s">
        <v>2624</v>
      </c>
      <c r="C1326" s="1" t="s">
        <v>2625</v>
      </c>
      <c r="D1326" s="1" t="s">
        <v>2627</v>
      </c>
      <c r="E1326" s="2" t="s">
        <v>3747</v>
      </c>
      <c r="F1326" s="2" t="s">
        <v>3731</v>
      </c>
      <c r="G1326" s="1" t="s">
        <v>3707</v>
      </c>
      <c r="H1326" s="13">
        <v>23599.006070613726</v>
      </c>
      <c r="I1326" s="13">
        <v>21849</v>
      </c>
      <c r="J1326" s="13">
        <f t="shared" si="20"/>
        <v>-1750.0060706137265</v>
      </c>
      <c r="K1326" s="2">
        <v>-7.4155922727308962E-2</v>
      </c>
      <c r="L1326" s="13">
        <v>23255.498500000002</v>
      </c>
      <c r="M1326" s="13">
        <v>28253.784899999999</v>
      </c>
      <c r="N1326" s="13">
        <v>18112.006099999999</v>
      </c>
      <c r="O1326" s="13">
        <v>5143.4924000000001</v>
      </c>
      <c r="P1326" s="13">
        <v>10141.7788</v>
      </c>
      <c r="Q1326" s="13">
        <v>-4998.2864</v>
      </c>
      <c r="R1326" s="13">
        <v>15285.271199999999</v>
      </c>
      <c r="S1326" s="1">
        <v>39.942300000000003</v>
      </c>
      <c r="T1326" s="1">
        <v>78.756900000000002</v>
      </c>
      <c r="U1326" s="1">
        <v>-38.814599999999999</v>
      </c>
      <c r="V1326" s="1">
        <v>-0.32700000000000001</v>
      </c>
      <c r="W1326" s="1">
        <v>2.2000000000000002</v>
      </c>
      <c r="X1326" s="2">
        <v>0.15433200604146644</v>
      </c>
      <c r="Y1326" s="2">
        <v>0.25895922010160649</v>
      </c>
      <c r="Z1326" s="2">
        <v>0.5867087738569271</v>
      </c>
      <c r="AA1326" s="3">
        <v>70.442312192838756</v>
      </c>
      <c r="AB1326" s="2">
        <v>-5.5301583081125427E-3</v>
      </c>
      <c r="AC1326" s="2">
        <v>-1.0946707015907498E-2</v>
      </c>
      <c r="AD1326" s="2">
        <v>0.17448550462722801</v>
      </c>
      <c r="AE1326" s="5">
        <v>9.5892999999999997</v>
      </c>
      <c r="AF1326" s="1">
        <v>61.837049364888998</v>
      </c>
      <c r="AG1326" s="1">
        <v>37</v>
      </c>
      <c r="AH1326" s="1">
        <v>-10.674722222222201</v>
      </c>
      <c r="AI1326" s="1">
        <v>-77.818055555555503</v>
      </c>
      <c r="AJ1326" s="6">
        <v>95.372879537281534</v>
      </c>
      <c r="AK1326" s="7">
        <v>92.930092138200919</v>
      </c>
      <c r="AL1326" s="6">
        <v>97.659427817178866</v>
      </c>
      <c r="AM1326" s="1">
        <v>10.00115571811742</v>
      </c>
      <c r="AN1326" s="1">
        <v>4680.7359246937331</v>
      </c>
      <c r="AO1326" s="10">
        <v>9</v>
      </c>
      <c r="AP1326" s="11">
        <v>26</v>
      </c>
      <c r="AQ1326" s="11">
        <v>17</v>
      </c>
      <c r="AR1326" s="11">
        <v>43</v>
      </c>
      <c r="AS1326" s="12">
        <v>3.2510138442175918</v>
      </c>
    </row>
    <row r="1327" spans="1:45" x14ac:dyDescent="0.25">
      <c r="A1327" s="1" t="s">
        <v>2628</v>
      </c>
      <c r="B1327" s="1" t="s">
        <v>2624</v>
      </c>
      <c r="C1327" s="1" t="s">
        <v>2625</v>
      </c>
      <c r="D1327" s="1" t="s">
        <v>2629</v>
      </c>
      <c r="E1327" s="2" t="s">
        <v>3747</v>
      </c>
      <c r="F1327" s="2" t="s">
        <v>3731</v>
      </c>
      <c r="G1327" s="1" t="s">
        <v>3711</v>
      </c>
      <c r="H1327" s="13">
        <v>18747.99860836599</v>
      </c>
      <c r="I1327" s="13">
        <v>18156</v>
      </c>
      <c r="J1327" s="13">
        <f t="shared" si="20"/>
        <v>-591.99860836598964</v>
      </c>
      <c r="K1327" s="2">
        <v>-3.1576629630312637E-2</v>
      </c>
      <c r="L1327" s="13">
        <v>18402.383999999998</v>
      </c>
      <c r="M1327" s="13">
        <v>19438.857899999999</v>
      </c>
      <c r="N1327" s="13">
        <v>13508.445400000001</v>
      </c>
      <c r="O1327" s="13">
        <v>4893.9386999999997</v>
      </c>
      <c r="P1327" s="13">
        <v>5930.4125000000004</v>
      </c>
      <c r="Q1327" s="13">
        <v>-1036.4738</v>
      </c>
      <c r="R1327" s="13">
        <v>10824.351199999999</v>
      </c>
      <c r="S1327" s="1">
        <v>51.731299999999997</v>
      </c>
      <c r="T1327" s="1">
        <v>62.6873</v>
      </c>
      <c r="U1327" s="1">
        <v>-10.956</v>
      </c>
      <c r="V1327" s="1">
        <v>-9.5799999999999996E-2</v>
      </c>
      <c r="W1327" s="1">
        <v>3</v>
      </c>
      <c r="X1327" s="2">
        <v>0.19442608504075787</v>
      </c>
      <c r="Y1327" s="2">
        <v>0.20081515752368362</v>
      </c>
      <c r="Z1327" s="2">
        <v>0.60475875743555851</v>
      </c>
      <c r="AA1327" s="3">
        <v>65.355191256830608</v>
      </c>
      <c r="AB1327" s="2">
        <v>3.5034695722557796E-3</v>
      </c>
      <c r="AC1327" s="2">
        <v>-4.5732138997038874E-3</v>
      </c>
      <c r="AD1327" s="2">
        <v>0.195052444934845</v>
      </c>
      <c r="AE1327" s="5">
        <v>13.24245</v>
      </c>
      <c r="AF1327" s="1">
        <v>71.974590869939703</v>
      </c>
      <c r="AG1327" s="1">
        <v>95</v>
      </c>
      <c r="AH1327" s="1">
        <v>-10.696111111111099</v>
      </c>
      <c r="AI1327" s="1">
        <v>-77.780277777777798</v>
      </c>
      <c r="AJ1327" s="6">
        <v>93.211356879123258</v>
      </c>
      <c r="AK1327" s="7">
        <v>78.056247883906423</v>
      </c>
      <c r="AL1327" s="6">
        <v>93.044104104280834</v>
      </c>
      <c r="AM1327" s="1">
        <v>8.2882471254535748</v>
      </c>
      <c r="AN1327" s="1">
        <v>7937.9044313208324</v>
      </c>
      <c r="AO1327" s="10">
        <v>8</v>
      </c>
      <c r="AP1327" s="11">
        <v>19</v>
      </c>
      <c r="AQ1327" s="11">
        <v>22</v>
      </c>
      <c r="AR1327" s="11">
        <v>41</v>
      </c>
      <c r="AS1327" s="12">
        <v>1.3801273593023924</v>
      </c>
    </row>
    <row r="1328" spans="1:45" x14ac:dyDescent="0.25">
      <c r="A1328" s="1" t="s">
        <v>2630</v>
      </c>
      <c r="B1328" s="1" t="s">
        <v>2624</v>
      </c>
      <c r="C1328" s="1" t="s">
        <v>2625</v>
      </c>
      <c r="D1328" s="1" t="s">
        <v>2631</v>
      </c>
      <c r="E1328" s="2" t="s">
        <v>3747</v>
      </c>
      <c r="F1328" s="2" t="s">
        <v>3731</v>
      </c>
      <c r="G1328" s="1" t="s">
        <v>3707</v>
      </c>
      <c r="H1328" s="13">
        <v>25691.998935927939</v>
      </c>
      <c r="I1328" s="13">
        <v>27149</v>
      </c>
      <c r="J1328" s="13">
        <f t="shared" si="20"/>
        <v>1457.0010640720611</v>
      </c>
      <c r="K1328" s="2">
        <v>5.6710303768329091E-2</v>
      </c>
      <c r="L1328" s="13">
        <v>25198.5818</v>
      </c>
      <c r="M1328" s="13">
        <v>23991.768</v>
      </c>
      <c r="N1328" s="13">
        <v>17440.3341</v>
      </c>
      <c r="O1328" s="13">
        <v>7758.2475999999997</v>
      </c>
      <c r="P1328" s="13">
        <v>6551.4339</v>
      </c>
      <c r="Q1328" s="13">
        <v>1206.8137999999999</v>
      </c>
      <c r="R1328" s="13">
        <v>14309.681500000001</v>
      </c>
      <c r="S1328" s="1">
        <v>63.087600000000002</v>
      </c>
      <c r="T1328" s="1">
        <v>53.274099999999997</v>
      </c>
      <c r="U1328" s="1">
        <v>9.8133999999999997</v>
      </c>
      <c r="V1328" s="1">
        <v>8.43E-2</v>
      </c>
      <c r="W1328" s="1">
        <v>2.6</v>
      </c>
      <c r="X1328" s="2">
        <v>0.21374636266529154</v>
      </c>
      <c r="Y1328" s="2">
        <v>0.17860694684887105</v>
      </c>
      <c r="Z1328" s="2">
        <v>0.60764669048583742</v>
      </c>
      <c r="AA1328" s="3">
        <v>64.569315633145422</v>
      </c>
      <c r="AB1328" s="2">
        <v>1.6626718394867401E-2</v>
      </c>
      <c r="AC1328" s="2">
        <v>7.9112146286421936E-3</v>
      </c>
      <c r="AD1328" s="2">
        <v>0.184311032295227</v>
      </c>
      <c r="AE1328" s="5">
        <v>18.280128000000001</v>
      </c>
      <c r="AF1328" s="1">
        <v>51.934024799188997</v>
      </c>
      <c r="AG1328" s="1">
        <v>69</v>
      </c>
      <c r="AH1328" s="1">
        <v>-10.796111111111101</v>
      </c>
      <c r="AI1328" s="1">
        <v>-77.716111111111104</v>
      </c>
      <c r="AJ1328" s="6">
        <v>85.662960284240526</v>
      </c>
      <c r="AK1328" s="7">
        <v>71.48587460527159</v>
      </c>
      <c r="AL1328" s="6">
        <v>92.415556208277167</v>
      </c>
      <c r="AM1328" s="1">
        <v>22.871617501110929</v>
      </c>
      <c r="AN1328" s="1">
        <v>10887.432692788072</v>
      </c>
      <c r="AO1328" s="10">
        <v>9</v>
      </c>
      <c r="AP1328" s="11">
        <v>23</v>
      </c>
      <c r="AQ1328" s="11">
        <v>49</v>
      </c>
      <c r="AR1328" s="11">
        <v>72</v>
      </c>
      <c r="AS1328" s="12">
        <v>1.7649477753104696</v>
      </c>
    </row>
    <row r="1329" spans="1:45" x14ac:dyDescent="0.25">
      <c r="A1329" s="1" t="s">
        <v>2632</v>
      </c>
      <c r="B1329" s="1" t="s">
        <v>2624</v>
      </c>
      <c r="C1329" s="1" t="s">
        <v>2625</v>
      </c>
      <c r="D1329" s="1" t="s">
        <v>2633</v>
      </c>
      <c r="E1329" s="2" t="s">
        <v>3741</v>
      </c>
      <c r="F1329" s="2" t="s">
        <v>3731</v>
      </c>
      <c r="G1329" s="1" t="s">
        <v>3711</v>
      </c>
      <c r="H1329" s="13">
        <v>13701.996658514012</v>
      </c>
      <c r="I1329" s="13">
        <v>13926</v>
      </c>
      <c r="J1329" s="13">
        <f t="shared" si="20"/>
        <v>224.00334148598813</v>
      </c>
      <c r="K1329" s="2">
        <v>1.6348226252616924E-2</v>
      </c>
      <c r="L1329" s="13">
        <v>13166.3452</v>
      </c>
      <c r="M1329" s="13">
        <v>10601.2855</v>
      </c>
      <c r="N1329" s="13">
        <v>8071.8245999999999</v>
      </c>
      <c r="O1329" s="13">
        <v>5094.5205999999998</v>
      </c>
      <c r="P1329" s="13">
        <v>2529.4609</v>
      </c>
      <c r="Q1329" s="13">
        <v>2565.0596999999998</v>
      </c>
      <c r="R1329" s="13">
        <v>7623.9816000000001</v>
      </c>
      <c r="S1329" s="1">
        <v>85.738799999999998</v>
      </c>
      <c r="T1329" s="1">
        <v>42.569800000000001</v>
      </c>
      <c r="U1329" s="1">
        <v>43.168999999999997</v>
      </c>
      <c r="V1329" s="1">
        <v>0.33639999999999998</v>
      </c>
      <c r="W1329" s="1">
        <v>2.7</v>
      </c>
      <c r="X1329" s="2">
        <v>0.20048829527502512</v>
      </c>
      <c r="Y1329" s="2">
        <v>0.18813729714203647</v>
      </c>
      <c r="Z1329" s="2">
        <v>0.61137440758293837</v>
      </c>
      <c r="AA1329" s="3">
        <v>63.565891472868216</v>
      </c>
      <c r="AB1329" s="2">
        <v>1.3447425606026187E-2</v>
      </c>
      <c r="AC1329" s="2">
        <v>2.3192614510956222E-3</v>
      </c>
      <c r="AD1329" s="2">
        <v>0.162630319595337</v>
      </c>
      <c r="AE1329" s="5">
        <v>13.24245</v>
      </c>
      <c r="AF1329" s="1">
        <v>1146.3944396177201</v>
      </c>
      <c r="AG1329" s="1">
        <v>41</v>
      </c>
      <c r="AH1329" s="1">
        <v>-10.8016666666667</v>
      </c>
      <c r="AI1329" s="1">
        <v>-77.744722222222194</v>
      </c>
      <c r="AJ1329" s="6">
        <v>97.842313247017103</v>
      </c>
      <c r="AK1329" s="7">
        <v>88.1325878370086</v>
      </c>
      <c r="AL1329" s="6">
        <v>94.451762350700832</v>
      </c>
      <c r="AM1329" s="1">
        <v>0.58975832936572947</v>
      </c>
      <c r="AN1329" s="1">
        <v>789.65368317045807</v>
      </c>
      <c r="AO1329" s="10">
        <v>2</v>
      </c>
      <c r="AP1329" s="11">
        <v>16</v>
      </c>
      <c r="AQ1329" s="11">
        <v>0</v>
      </c>
      <c r="AR1329" s="11">
        <v>16</v>
      </c>
      <c r="AS1329" s="12">
        <v>3.2205367561260211E-2</v>
      </c>
    </row>
    <row r="1330" spans="1:45" x14ac:dyDescent="0.25">
      <c r="A1330" s="1" t="s">
        <v>2634</v>
      </c>
      <c r="B1330" s="1" t="s">
        <v>2624</v>
      </c>
      <c r="C1330" s="1" t="s">
        <v>2635</v>
      </c>
      <c r="D1330" s="1" t="s">
        <v>2635</v>
      </c>
      <c r="E1330" s="2" t="s">
        <v>3743</v>
      </c>
      <c r="F1330" s="2" t="s">
        <v>3725</v>
      </c>
      <c r="G1330" s="1" t="s">
        <v>3709</v>
      </c>
      <c r="H1330" s="13">
        <v>2221.0005048379999</v>
      </c>
      <c r="I1330" s="13">
        <v>2138</v>
      </c>
      <c r="J1330" s="13">
        <f t="shared" si="20"/>
        <v>-83.00050483799987</v>
      </c>
      <c r="K1330" s="2">
        <v>-3.7370772612252939E-2</v>
      </c>
      <c r="L1330" s="13">
        <v>2328.2505000000001</v>
      </c>
      <c r="M1330" s="13">
        <v>8844.6641999999993</v>
      </c>
      <c r="N1330" s="13">
        <v>1928.3088</v>
      </c>
      <c r="O1330" s="13">
        <v>399.94170000000003</v>
      </c>
      <c r="P1330" s="13">
        <v>6916.3554000000004</v>
      </c>
      <c r="Q1330" s="13">
        <v>-6516.4137000000001</v>
      </c>
      <c r="R1330" s="13">
        <v>7316.2969999999996</v>
      </c>
      <c r="S1330" s="1">
        <v>14.318300000000001</v>
      </c>
      <c r="T1330" s="1">
        <v>247.61150000000001</v>
      </c>
      <c r="U1330" s="1">
        <v>-233.29320000000001</v>
      </c>
      <c r="V1330" s="1">
        <v>-0.89070000000000005</v>
      </c>
      <c r="W1330" s="1">
        <v>3</v>
      </c>
      <c r="X1330" s="2">
        <v>0.26005612722170252</v>
      </c>
      <c r="Y1330" s="2">
        <v>0.24462114125350795</v>
      </c>
      <c r="Z1330" s="2">
        <v>0.49532273152478951</v>
      </c>
      <c r="AA1330" s="3">
        <v>101.88857412653446</v>
      </c>
      <c r="AB1330" s="2">
        <v>-1.5535169642855728E-2</v>
      </c>
      <c r="AC1330" s="2">
        <v>-5.4262188308784598E-3</v>
      </c>
      <c r="AD1330" s="2">
        <v>0.38295590877532998</v>
      </c>
      <c r="AE1330" s="5">
        <v>30.358619999999998</v>
      </c>
      <c r="AF1330" s="1">
        <v>4.00908514684133</v>
      </c>
      <c r="AG1330" s="1">
        <v>3396</v>
      </c>
      <c r="AH1330" s="1">
        <v>-10.4730555555556</v>
      </c>
      <c r="AI1330" s="1">
        <v>-76.9930555555556</v>
      </c>
      <c r="AJ1330" s="6">
        <v>91.236304481505059</v>
      </c>
      <c r="AK1330" s="7">
        <v>82.362137488819414</v>
      </c>
      <c r="AL1330" s="6">
        <v>92.395782041297863</v>
      </c>
      <c r="AM1330" s="1">
        <v>15.4811184740401</v>
      </c>
      <c r="AN1330" s="1">
        <v>2552.1092808775538</v>
      </c>
      <c r="AO1330" s="10">
        <v>1</v>
      </c>
      <c r="AP1330" s="11">
        <v>0</v>
      </c>
      <c r="AQ1330" s="11">
        <v>21</v>
      </c>
      <c r="AR1330" s="11">
        <v>21</v>
      </c>
      <c r="AS1330" s="12">
        <v>23.654178674351584</v>
      </c>
    </row>
    <row r="1331" spans="1:45" x14ac:dyDescent="0.25">
      <c r="A1331" s="1" t="s">
        <v>2636</v>
      </c>
      <c r="B1331" s="1" t="s">
        <v>2624</v>
      </c>
      <c r="C1331" s="1" t="s">
        <v>2635</v>
      </c>
      <c r="D1331" s="1" t="s">
        <v>2637</v>
      </c>
      <c r="E1331" s="2" t="s">
        <v>3742</v>
      </c>
      <c r="F1331" s="2" t="s">
        <v>3725</v>
      </c>
      <c r="G1331" s="1" t="s">
        <v>3708</v>
      </c>
      <c r="H1331" s="13">
        <v>923.99958729800005</v>
      </c>
      <c r="I1331" s="13">
        <v>840</v>
      </c>
      <c r="J1331" s="13">
        <f t="shared" si="20"/>
        <v>-83.999587298000051</v>
      </c>
      <c r="K1331" s="2">
        <v>-9.0908684866013098E-2</v>
      </c>
      <c r="L1331" s="13">
        <v>952.81209999999999</v>
      </c>
      <c r="M1331" s="13">
        <v>2048.8366000000001</v>
      </c>
      <c r="N1331" s="13">
        <v>899.05259999999998</v>
      </c>
      <c r="O1331" s="13">
        <v>53.759599999999999</v>
      </c>
      <c r="P1331" s="13">
        <v>1149.7840000000001</v>
      </c>
      <c r="Q1331" s="13">
        <v>-1096.0245</v>
      </c>
      <c r="R1331" s="13">
        <v>1203.5436</v>
      </c>
      <c r="S1331" s="1">
        <v>7.1639999999999997</v>
      </c>
      <c r="T1331" s="1">
        <v>153.22030000000001</v>
      </c>
      <c r="U1331" s="1">
        <v>-146.05629999999999</v>
      </c>
      <c r="V1331" s="1">
        <v>-0.91069999999999995</v>
      </c>
      <c r="W1331" s="1">
        <v>3.7</v>
      </c>
      <c r="X1331" s="2">
        <v>0.17142857142857143</v>
      </c>
      <c r="Y1331" s="2">
        <v>0.30119047619047618</v>
      </c>
      <c r="Z1331" s="2">
        <v>0.52738095238095239</v>
      </c>
      <c r="AA1331" s="3">
        <v>89.616252821670429</v>
      </c>
      <c r="AB1331" s="2">
        <v>-9.6183304687806892E-3</v>
      </c>
      <c r="AC1331" s="2">
        <v>-1.3523402112524563E-2</v>
      </c>
      <c r="AD1331" s="2">
        <v>0.73027658462524403</v>
      </c>
      <c r="AE1331" s="5">
        <v>37.15457</v>
      </c>
      <c r="AF1331" s="1">
        <v>4.8972473604826599</v>
      </c>
      <c r="AG1331" s="1">
        <v>3433</v>
      </c>
      <c r="AH1331" s="1">
        <v>-10.3863888888889</v>
      </c>
      <c r="AI1331" s="1">
        <v>-77.078888888888898</v>
      </c>
      <c r="AJ1331" s="6">
        <v>91.914310461248419</v>
      </c>
      <c r="AK1331" s="7">
        <v>31.7327771309754</v>
      </c>
      <c r="AL1331" s="6">
        <v>96.650705254698082</v>
      </c>
      <c r="AM1331" s="1">
        <v>0.57485516325094732</v>
      </c>
      <c r="AN1331" s="1">
        <v>1071.3756471567897</v>
      </c>
      <c r="AO1331" s="10">
        <v>2</v>
      </c>
      <c r="AP1331" s="11">
        <v>0</v>
      </c>
      <c r="AQ1331" s="11">
        <v>8</v>
      </c>
      <c r="AR1331" s="11">
        <v>8</v>
      </c>
      <c r="AS1331" s="12">
        <v>0.85081585081585076</v>
      </c>
    </row>
    <row r="1332" spans="1:45" x14ac:dyDescent="0.25">
      <c r="A1332" s="1" t="s">
        <v>2638</v>
      </c>
      <c r="B1332" s="1" t="s">
        <v>2624</v>
      </c>
      <c r="C1332" s="1" t="s">
        <v>2635</v>
      </c>
      <c r="D1332" s="1" t="s">
        <v>2639</v>
      </c>
      <c r="E1332" s="2" t="s">
        <v>3744</v>
      </c>
      <c r="F1332" s="2" t="s">
        <v>3725</v>
      </c>
      <c r="G1332" s="1" t="s">
        <v>3709</v>
      </c>
      <c r="H1332" s="13">
        <v>1825.9994830929998</v>
      </c>
      <c r="I1332" s="13">
        <v>1488</v>
      </c>
      <c r="J1332" s="13">
        <f t="shared" si="20"/>
        <v>-337.99948309299975</v>
      </c>
      <c r="K1332" s="2">
        <v>-0.18510382189181876</v>
      </c>
      <c r="L1332" s="13">
        <v>1868.6986999999999</v>
      </c>
      <c r="M1332" s="13">
        <v>3856.4598000000001</v>
      </c>
      <c r="N1332" s="13">
        <v>1703.1415</v>
      </c>
      <c r="O1332" s="13">
        <v>165.55719999999999</v>
      </c>
      <c r="P1332" s="13">
        <v>2153.3182999999999</v>
      </c>
      <c r="Q1332" s="13">
        <v>-1987.7610999999999</v>
      </c>
      <c r="R1332" s="13">
        <v>2318.8755999999998</v>
      </c>
      <c r="S1332" s="1">
        <v>11.567</v>
      </c>
      <c r="T1332" s="1">
        <v>150.446</v>
      </c>
      <c r="U1332" s="1">
        <v>-138.87899999999999</v>
      </c>
      <c r="V1332" s="1">
        <v>-0.85719999999999996</v>
      </c>
      <c r="W1332" s="1">
        <v>3.8</v>
      </c>
      <c r="X1332" s="2">
        <v>0.21639784946236559</v>
      </c>
      <c r="Y1332" s="2">
        <v>0.21706989247311828</v>
      </c>
      <c r="Z1332" s="2">
        <v>0.56653225806451613</v>
      </c>
      <c r="AA1332" s="3">
        <v>76.512455516014228</v>
      </c>
      <c r="AB1332" s="2">
        <v>-2.4664105139575176E-2</v>
      </c>
      <c r="AC1332" s="2">
        <v>-2.8818667941439946E-2</v>
      </c>
      <c r="AD1332" s="2">
        <v>0.60357606410980202</v>
      </c>
      <c r="AE1332" s="5">
        <v>37.15457</v>
      </c>
      <c r="AF1332" s="1">
        <v>6.4365220196806003</v>
      </c>
      <c r="AG1332" s="1">
        <v>3049</v>
      </c>
      <c r="AH1332" s="1">
        <v>-10.6211111111111</v>
      </c>
      <c r="AI1332" s="1">
        <v>-77.041388888888903</v>
      </c>
      <c r="AJ1332" s="6">
        <v>50.023479153231762</v>
      </c>
      <c r="AK1332" s="7">
        <v>28.03941024724919</v>
      </c>
      <c r="AL1332" s="6">
        <v>83.383191058397202</v>
      </c>
      <c r="AM1332" s="1">
        <v>74.006178083193632</v>
      </c>
      <c r="AN1332" s="1">
        <v>2791.5104387967563</v>
      </c>
      <c r="AO1332" s="10">
        <v>1</v>
      </c>
      <c r="AP1332" s="11">
        <v>0</v>
      </c>
      <c r="AQ1332" s="11">
        <v>22</v>
      </c>
      <c r="AR1332" s="11">
        <v>22</v>
      </c>
      <c r="AS1332" s="12">
        <v>104.61423444976077</v>
      </c>
    </row>
    <row r="1333" spans="1:45" x14ac:dyDescent="0.25">
      <c r="A1333" s="1" t="s">
        <v>2640</v>
      </c>
      <c r="B1333" s="1" t="s">
        <v>2624</v>
      </c>
      <c r="C1333" s="1" t="s">
        <v>2635</v>
      </c>
      <c r="D1333" s="1" t="s">
        <v>2641</v>
      </c>
      <c r="E1333" s="2" t="s">
        <v>3742</v>
      </c>
      <c r="F1333" s="2" t="s">
        <v>3725</v>
      </c>
      <c r="G1333" s="1" t="s">
        <v>3708</v>
      </c>
      <c r="H1333" s="13">
        <v>1052.0001074010002</v>
      </c>
      <c r="I1333" s="13">
        <v>943</v>
      </c>
      <c r="J1333" s="13">
        <f t="shared" si="20"/>
        <v>-109.00010740100015</v>
      </c>
      <c r="K1333" s="2">
        <v>-0.10361225881458168</v>
      </c>
      <c r="L1333" s="13">
        <v>1044.6894</v>
      </c>
      <c r="M1333" s="13">
        <v>2594.6570000000002</v>
      </c>
      <c r="N1333" s="13">
        <v>967.4434</v>
      </c>
      <c r="O1333" s="13">
        <v>77.245999999999995</v>
      </c>
      <c r="P1333" s="13">
        <v>1627.2136</v>
      </c>
      <c r="Q1333" s="13">
        <v>-1549.9675999999999</v>
      </c>
      <c r="R1333" s="13">
        <v>1704.4595999999999</v>
      </c>
      <c r="S1333" s="1">
        <v>8.4901</v>
      </c>
      <c r="T1333" s="1">
        <v>178.8468</v>
      </c>
      <c r="U1333" s="1">
        <v>-170.35669999999999</v>
      </c>
      <c r="V1333" s="1">
        <v>-0.90939999999999999</v>
      </c>
      <c r="W1333" s="1">
        <v>2.9</v>
      </c>
      <c r="X1333" s="2">
        <v>0.13891834570519618</v>
      </c>
      <c r="Y1333" s="2">
        <v>0.36055143160127251</v>
      </c>
      <c r="Z1333" s="2">
        <v>0.50053022269353131</v>
      </c>
      <c r="AA1333" s="3">
        <v>99.788135593220346</v>
      </c>
      <c r="AB1333" s="2">
        <v>-1.5272169897336929E-2</v>
      </c>
      <c r="AC1333" s="2">
        <v>-1.5504577413065324E-2</v>
      </c>
      <c r="AD1333" s="2">
        <v>0.599051833152771</v>
      </c>
      <c r="AE1333" s="5">
        <v>30.358619999999998</v>
      </c>
      <c r="AF1333" s="1">
        <v>8.0219028062970494</v>
      </c>
      <c r="AG1333" s="1">
        <v>3187</v>
      </c>
      <c r="AH1333" s="1">
        <v>-10.549444444444401</v>
      </c>
      <c r="AI1333" s="1">
        <v>-77.112499999999997</v>
      </c>
      <c r="AJ1333" s="6">
        <v>65.704380784622273</v>
      </c>
      <c r="AK1333" s="7">
        <v>29.539536399020349</v>
      </c>
      <c r="AL1333" s="6">
        <v>85.747355203462135</v>
      </c>
      <c r="AM1333" s="1">
        <v>30.51670198248641</v>
      </c>
      <c r="AN1333" s="1">
        <v>1617.1445251026792</v>
      </c>
      <c r="AO1333" s="10">
        <v>1</v>
      </c>
      <c r="AP1333" s="11">
        <v>0</v>
      </c>
      <c r="AQ1333" s="11">
        <v>11</v>
      </c>
      <c r="AR1333" s="11">
        <v>11</v>
      </c>
      <c r="AS1333" s="12">
        <v>17.506097560975611</v>
      </c>
    </row>
    <row r="1334" spans="1:45" x14ac:dyDescent="0.25">
      <c r="A1334" s="1" t="s">
        <v>2642</v>
      </c>
      <c r="B1334" s="1" t="s">
        <v>2624</v>
      </c>
      <c r="C1334" s="1" t="s">
        <v>2635</v>
      </c>
      <c r="D1334" s="1" t="s">
        <v>2643</v>
      </c>
      <c r="E1334" s="2" t="s">
        <v>3744</v>
      </c>
      <c r="F1334" s="2" t="s">
        <v>3725</v>
      </c>
      <c r="G1334" s="1" t="s">
        <v>3708</v>
      </c>
      <c r="H1334" s="13">
        <v>1045.9999520809999</v>
      </c>
      <c r="I1334" s="13">
        <v>1018</v>
      </c>
      <c r="J1334" s="13">
        <f t="shared" si="20"/>
        <v>-27.999952080999947</v>
      </c>
      <c r="K1334" s="2">
        <v>-2.6768597862069206E-2</v>
      </c>
      <c r="L1334" s="13">
        <v>1021.0846</v>
      </c>
      <c r="M1334" s="13">
        <v>1921.8557000000001</v>
      </c>
      <c r="N1334" s="13">
        <v>852.9973</v>
      </c>
      <c r="O1334" s="13">
        <v>168.0873</v>
      </c>
      <c r="P1334" s="13">
        <v>1068.8584000000001</v>
      </c>
      <c r="Q1334" s="13">
        <v>-900.77110000000005</v>
      </c>
      <c r="R1334" s="13">
        <v>1236.9456</v>
      </c>
      <c r="S1334" s="1">
        <v>22.8462</v>
      </c>
      <c r="T1334" s="1">
        <v>145.27760000000001</v>
      </c>
      <c r="U1334" s="1">
        <v>-122.4314</v>
      </c>
      <c r="V1334" s="1">
        <v>-0.72819999999999996</v>
      </c>
      <c r="W1334" s="1">
        <v>3.2</v>
      </c>
      <c r="X1334" s="2">
        <v>0.13457760314341846</v>
      </c>
      <c r="Y1334" s="2">
        <v>0.30648330058939094</v>
      </c>
      <c r="Z1334" s="2">
        <v>0.55893909626719052</v>
      </c>
      <c r="AA1334" s="3">
        <v>78.9103690685413</v>
      </c>
      <c r="AB1334" s="2">
        <v>-3.363012032727819E-3</v>
      </c>
      <c r="AC1334" s="2">
        <v>-3.8686974762912607E-3</v>
      </c>
      <c r="AD1334" s="2">
        <v>0.44414955377578702</v>
      </c>
      <c r="AE1334" s="5">
        <v>20.099201999999998</v>
      </c>
      <c r="AF1334" s="1">
        <v>4.27895642201835</v>
      </c>
      <c r="AG1334" s="1">
        <v>2457</v>
      </c>
      <c r="AH1334" s="1">
        <v>-10.595555555555601</v>
      </c>
      <c r="AI1334" s="1">
        <v>-77.167222222222193</v>
      </c>
      <c r="AJ1334" s="6">
        <v>68.651813472197546</v>
      </c>
      <c r="AK1334" s="7">
        <v>47.086906064337903</v>
      </c>
      <c r="AL1334" s="6">
        <v>84.425976620154131</v>
      </c>
      <c r="AM1334" s="1">
        <v>42.143232023290203</v>
      </c>
      <c r="AN1334" s="1">
        <v>1123.8411217985029</v>
      </c>
      <c r="AO1334" s="10">
        <v>2</v>
      </c>
      <c r="AP1334" s="11">
        <v>0</v>
      </c>
      <c r="AQ1334" s="11">
        <v>19</v>
      </c>
      <c r="AR1334" s="11">
        <v>19</v>
      </c>
      <c r="AS1334" s="12">
        <v>34.542056074766357</v>
      </c>
    </row>
    <row r="1335" spans="1:45" x14ac:dyDescent="0.25">
      <c r="A1335" s="1" t="s">
        <v>2644</v>
      </c>
      <c r="B1335" s="1" t="s">
        <v>2624</v>
      </c>
      <c r="C1335" s="1" t="s">
        <v>2645</v>
      </c>
      <c r="D1335" s="1" t="s">
        <v>2645</v>
      </c>
      <c r="E1335" s="2" t="s">
        <v>3743</v>
      </c>
      <c r="F1335" s="2" t="s">
        <v>3725</v>
      </c>
      <c r="G1335" s="1" t="s">
        <v>3710</v>
      </c>
      <c r="H1335" s="13">
        <v>2517.0002828639999</v>
      </c>
      <c r="I1335" s="13">
        <v>2254</v>
      </c>
      <c r="J1335" s="13">
        <f t="shared" si="20"/>
        <v>-263.00028286399993</v>
      </c>
      <c r="K1335" s="2">
        <v>-0.10448957223188779</v>
      </c>
      <c r="L1335" s="13">
        <v>2591.0401000000002</v>
      </c>
      <c r="M1335" s="13">
        <v>9605.5321000000004</v>
      </c>
      <c r="N1335" s="13">
        <v>1946.1015</v>
      </c>
      <c r="O1335" s="13">
        <v>644.93859999999995</v>
      </c>
      <c r="P1335" s="13">
        <v>7659.4305999999997</v>
      </c>
      <c r="Q1335" s="13">
        <v>-7014.4920000000002</v>
      </c>
      <c r="R1335" s="13">
        <v>8304.3691999999992</v>
      </c>
      <c r="S1335" s="1">
        <v>21.151499999999999</v>
      </c>
      <c r="T1335" s="1">
        <v>251.1994</v>
      </c>
      <c r="U1335" s="1">
        <v>-230.048</v>
      </c>
      <c r="V1335" s="1">
        <v>-0.84470000000000001</v>
      </c>
      <c r="W1335" s="1">
        <v>2.6</v>
      </c>
      <c r="X1335" s="2">
        <v>0.14995563442768411</v>
      </c>
      <c r="Y1335" s="2">
        <v>0.26619343389529726</v>
      </c>
      <c r="Z1335" s="2">
        <v>0.58385093167701863</v>
      </c>
      <c r="AA1335" s="3">
        <v>71.276595744680847</v>
      </c>
      <c r="AB1335" s="2">
        <v>-1.625152604883473E-2</v>
      </c>
      <c r="AC1335" s="2">
        <v>-1.5642284649187932E-2</v>
      </c>
      <c r="AD1335" s="2">
        <v>0.26631844043731701</v>
      </c>
      <c r="AE1335" s="5">
        <v>10.535405000000001</v>
      </c>
      <c r="AF1335" s="1">
        <v>29.3200097489642</v>
      </c>
      <c r="AG1335" s="1">
        <v>2867</v>
      </c>
      <c r="AH1335" s="1">
        <v>-11.467222222222199</v>
      </c>
      <c r="AI1335" s="1">
        <v>-76.624444444444407</v>
      </c>
      <c r="AJ1335" s="6">
        <v>89.542562155372224</v>
      </c>
      <c r="AK1335" s="7">
        <v>83.011645172318481</v>
      </c>
      <c r="AL1335" s="6">
        <v>89.026731714855785</v>
      </c>
      <c r="AM1335" s="1">
        <v>5.7235111174512392</v>
      </c>
      <c r="AN1335" s="1">
        <v>2434.2069231373393</v>
      </c>
      <c r="AO1335" s="10">
        <v>2</v>
      </c>
      <c r="AP1335" s="11">
        <v>0</v>
      </c>
      <c r="AQ1335" s="11">
        <v>15</v>
      </c>
      <c r="AR1335" s="11">
        <v>15</v>
      </c>
      <c r="AS1335" s="12">
        <v>10.629350104821803</v>
      </c>
    </row>
    <row r="1336" spans="1:45" x14ac:dyDescent="0.25">
      <c r="A1336" s="1" t="s">
        <v>2646</v>
      </c>
      <c r="B1336" s="1" t="s">
        <v>2624</v>
      </c>
      <c r="C1336" s="1" t="s">
        <v>2645</v>
      </c>
      <c r="D1336" s="1" t="s">
        <v>2647</v>
      </c>
      <c r="E1336" s="2" t="s">
        <v>3743</v>
      </c>
      <c r="F1336" s="2" t="s">
        <v>3725</v>
      </c>
      <c r="G1336" s="1" t="s">
        <v>3708</v>
      </c>
      <c r="H1336" s="13">
        <v>644.00002158100006</v>
      </c>
      <c r="I1336" s="13">
        <v>649</v>
      </c>
      <c r="J1336" s="13">
        <f t="shared" si="20"/>
        <v>4.9999784189999446</v>
      </c>
      <c r="K1336" s="2">
        <v>7.7639413842334245E-3</v>
      </c>
      <c r="L1336" s="13">
        <v>644.47739999999999</v>
      </c>
      <c r="M1336" s="13">
        <v>1193.4801</v>
      </c>
      <c r="N1336" s="13">
        <v>487.14449999999999</v>
      </c>
      <c r="O1336" s="13">
        <v>157.3329</v>
      </c>
      <c r="P1336" s="13">
        <v>706.3356</v>
      </c>
      <c r="Q1336" s="13">
        <v>-549.0027</v>
      </c>
      <c r="R1336" s="13">
        <v>863.66859999999997</v>
      </c>
      <c r="S1336" s="1">
        <v>34.2408</v>
      </c>
      <c r="T1336" s="1">
        <v>153.72190000000001</v>
      </c>
      <c r="U1336" s="1">
        <v>-119.4811</v>
      </c>
      <c r="V1336" s="1">
        <v>-0.63570000000000004</v>
      </c>
      <c r="W1336" s="1">
        <v>2.2000000000000002</v>
      </c>
      <c r="X1336" s="2">
        <v>9.5531587057010786E-2</v>
      </c>
      <c r="Y1336" s="2">
        <v>0.44838212634822805</v>
      </c>
      <c r="Z1336" s="2">
        <v>0.45608628659476119</v>
      </c>
      <c r="AA1336" s="3">
        <v>119.25675675675676</v>
      </c>
      <c r="AB1336" s="2">
        <v>-3.2561525535028668E-3</v>
      </c>
      <c r="AC1336" s="2">
        <v>1.1054615854186878E-3</v>
      </c>
      <c r="AD1336" s="2">
        <v>0.46393972635269198</v>
      </c>
      <c r="AE1336" s="5">
        <v>20.90718</v>
      </c>
      <c r="AF1336" s="1">
        <v>5.1977064561769302</v>
      </c>
      <c r="AG1336" s="1">
        <v>2533</v>
      </c>
      <c r="AH1336" s="1">
        <v>-11.6213888888889</v>
      </c>
      <c r="AI1336" s="1">
        <v>-76.670277777777798</v>
      </c>
      <c r="AJ1336" s="6">
        <v>76.793247226421727</v>
      </c>
      <c r="AK1336" s="7">
        <v>57.149622067067952</v>
      </c>
      <c r="AL1336" s="6">
        <v>88.823748768553983</v>
      </c>
      <c r="AM1336" s="1">
        <v>49.447888255691261</v>
      </c>
      <c r="AN1336" s="1">
        <v>673.28863534183711</v>
      </c>
      <c r="AO1336" s="10">
        <v>2</v>
      </c>
      <c r="AP1336" s="11">
        <v>0</v>
      </c>
      <c r="AQ1336" s="11">
        <v>9</v>
      </c>
      <c r="AR1336" s="11">
        <v>9</v>
      </c>
      <c r="AS1336" s="12">
        <v>13.228187919463087</v>
      </c>
    </row>
    <row r="1337" spans="1:45" x14ac:dyDescent="0.25">
      <c r="A1337" s="1" t="s">
        <v>2648</v>
      </c>
      <c r="B1337" s="1" t="s">
        <v>2624</v>
      </c>
      <c r="C1337" s="1" t="s">
        <v>2645</v>
      </c>
      <c r="D1337" s="1" t="s">
        <v>2649</v>
      </c>
      <c r="E1337" s="2" t="s">
        <v>3743</v>
      </c>
      <c r="F1337" s="2" t="s">
        <v>3725</v>
      </c>
      <c r="G1337" s="1" t="s">
        <v>3709</v>
      </c>
      <c r="H1337" s="13">
        <v>751.99990916000002</v>
      </c>
      <c r="I1337" s="13">
        <v>1116</v>
      </c>
      <c r="J1337" s="13">
        <f t="shared" si="20"/>
        <v>364.00009083999998</v>
      </c>
      <c r="K1337" s="2">
        <v>0.48404273246069385</v>
      </c>
      <c r="L1337" s="13">
        <v>729.68730000000005</v>
      </c>
      <c r="M1337" s="13">
        <v>3055.6275999999998</v>
      </c>
      <c r="N1337" s="13">
        <v>658.15099999999995</v>
      </c>
      <c r="O1337" s="13">
        <v>71.536299999999997</v>
      </c>
      <c r="P1337" s="13">
        <v>2397.4766</v>
      </c>
      <c r="Q1337" s="13">
        <v>-2325.9403000000002</v>
      </c>
      <c r="R1337" s="13">
        <v>2469.0129000000002</v>
      </c>
      <c r="S1337" s="1">
        <v>7.5593000000000004</v>
      </c>
      <c r="T1337" s="1">
        <v>253.345</v>
      </c>
      <c r="U1337" s="1">
        <v>-245.78569999999999</v>
      </c>
      <c r="V1337" s="1">
        <v>-0.94210000000000005</v>
      </c>
      <c r="W1337" s="1">
        <v>2.8</v>
      </c>
      <c r="X1337" s="2">
        <v>0.16935483870967741</v>
      </c>
      <c r="Y1337" s="2">
        <v>0.36738351254480289</v>
      </c>
      <c r="Z1337" s="2">
        <v>0.46326164874551973</v>
      </c>
      <c r="AA1337" s="3">
        <v>115.86073500967117</v>
      </c>
      <c r="AB1337" s="2">
        <v>-7.3447333621329269E-3</v>
      </c>
      <c r="AC1337" s="2">
        <v>5.8016263963472481E-2</v>
      </c>
      <c r="AD1337" s="2">
        <v>0.49497783184051503</v>
      </c>
      <c r="AE1337" s="5">
        <v>16.498951999999999</v>
      </c>
      <c r="AF1337" s="1">
        <v>1.7763117457845901</v>
      </c>
      <c r="AG1337" s="1">
        <v>3414</v>
      </c>
      <c r="AH1337" s="1">
        <v>-11.499166666666699</v>
      </c>
      <c r="AI1337" s="1">
        <v>-76.749444444444507</v>
      </c>
      <c r="AJ1337" s="6">
        <v>94.606053182355978</v>
      </c>
      <c r="AK1337" s="7">
        <v>66.35857959218427</v>
      </c>
      <c r="AL1337" s="6">
        <v>92.889122301492733</v>
      </c>
      <c r="AM1337" s="1">
        <v>13.38483004784303</v>
      </c>
      <c r="AN1337" s="1">
        <v>1635.0820146262677</v>
      </c>
      <c r="AO1337" s="10">
        <v>3</v>
      </c>
      <c r="AP1337" s="11">
        <v>0</v>
      </c>
      <c r="AQ1337" s="11">
        <v>10</v>
      </c>
      <c r="AR1337" s="11">
        <v>10</v>
      </c>
      <c r="AS1337" s="12">
        <v>5.6268221574344022</v>
      </c>
    </row>
    <row r="1338" spans="1:45" x14ac:dyDescent="0.25">
      <c r="A1338" s="1" t="s">
        <v>2650</v>
      </c>
      <c r="B1338" s="1" t="s">
        <v>2624</v>
      </c>
      <c r="C1338" s="1" t="s">
        <v>2645</v>
      </c>
      <c r="D1338" s="1" t="s">
        <v>2651</v>
      </c>
      <c r="E1338" s="2" t="s">
        <v>3742</v>
      </c>
      <c r="F1338" s="2" t="s">
        <v>3730</v>
      </c>
      <c r="G1338" s="1" t="s">
        <v>3708</v>
      </c>
      <c r="H1338" s="13">
        <v>837.00001965699994</v>
      </c>
      <c r="I1338" s="13">
        <v>781</v>
      </c>
      <c r="J1338" s="13">
        <f t="shared" si="20"/>
        <v>-56.000019656999939</v>
      </c>
      <c r="K1338" s="2">
        <v>-6.6905637206494423E-2</v>
      </c>
      <c r="L1338" s="13">
        <v>857.34580000000005</v>
      </c>
      <c r="M1338" s="13">
        <v>2020.8424</v>
      </c>
      <c r="N1338" s="13">
        <v>732.89739999999995</v>
      </c>
      <c r="O1338" s="13">
        <v>124.44840000000001</v>
      </c>
      <c r="P1338" s="13">
        <v>1287.9449999999999</v>
      </c>
      <c r="Q1338" s="13">
        <v>-1163.4965999999999</v>
      </c>
      <c r="R1338" s="13">
        <v>1412.3934999999999</v>
      </c>
      <c r="S1338" s="1">
        <v>17.295400000000001</v>
      </c>
      <c r="T1338" s="1">
        <v>178.9939</v>
      </c>
      <c r="U1338" s="1">
        <v>-161.6985</v>
      </c>
      <c r="V1338" s="1">
        <v>-0.82379999999999998</v>
      </c>
      <c r="W1338" s="1">
        <v>3.3</v>
      </c>
      <c r="X1338" s="2">
        <v>0.18053777208706787</v>
      </c>
      <c r="Y1338" s="2">
        <v>0.27016645326504479</v>
      </c>
      <c r="Z1338" s="2">
        <v>0.54929577464788737</v>
      </c>
      <c r="AA1338" s="3">
        <v>82.051282051282044</v>
      </c>
      <c r="AB1338" s="2">
        <v>-9.6522262911862278E-3</v>
      </c>
      <c r="AC1338" s="2">
        <v>-9.8439344470148127E-3</v>
      </c>
      <c r="AD1338" s="2">
        <v>0.43233048915862998</v>
      </c>
      <c r="AE1338" s="5">
        <v>23.0563</v>
      </c>
      <c r="AF1338" s="1">
        <v>3.0649272754535901</v>
      </c>
      <c r="AG1338" s="1">
        <v>3614</v>
      </c>
      <c r="AH1338" s="1">
        <v>-11.4066666666667</v>
      </c>
      <c r="AI1338" s="1">
        <v>-76.575833333333307</v>
      </c>
      <c r="AJ1338" s="6">
        <v>87.437799665582887</v>
      </c>
      <c r="AK1338" s="7">
        <v>69.168622689163399</v>
      </c>
      <c r="AL1338" s="6">
        <v>85.020320601949322</v>
      </c>
      <c r="AM1338" s="1">
        <v>10.55188132865193</v>
      </c>
      <c r="AN1338" s="1">
        <v>702.14766313183077</v>
      </c>
      <c r="AO1338" s="10">
        <v>2</v>
      </c>
      <c r="AP1338" s="11">
        <v>0</v>
      </c>
      <c r="AQ1338" s="11">
        <v>11</v>
      </c>
      <c r="AR1338" s="11">
        <v>11</v>
      </c>
      <c r="AS1338" s="12">
        <v>15.464473684210526</v>
      </c>
    </row>
    <row r="1339" spans="1:45" x14ac:dyDescent="0.25">
      <c r="A1339" s="1" t="s">
        <v>2652</v>
      </c>
      <c r="B1339" s="1" t="s">
        <v>2624</v>
      </c>
      <c r="C1339" s="1" t="s">
        <v>2645</v>
      </c>
      <c r="D1339" s="1" t="s">
        <v>2653</v>
      </c>
      <c r="E1339" s="2" t="s">
        <v>3743</v>
      </c>
      <c r="F1339" s="2" t="s">
        <v>3730</v>
      </c>
      <c r="G1339" s="1" t="s">
        <v>3708</v>
      </c>
      <c r="H1339" s="13">
        <v>952.0000717580001</v>
      </c>
      <c r="I1339" s="13">
        <v>866</v>
      </c>
      <c r="J1339" s="13">
        <f t="shared" si="20"/>
        <v>-86.000071758000104</v>
      </c>
      <c r="K1339" s="2">
        <v>-9.0336203020645836E-2</v>
      </c>
      <c r="L1339" s="13">
        <v>934.76009999999997</v>
      </c>
      <c r="M1339" s="13">
        <v>2277.0014999999999</v>
      </c>
      <c r="N1339" s="13">
        <v>839.68899999999996</v>
      </c>
      <c r="O1339" s="13">
        <v>95.071100000000001</v>
      </c>
      <c r="P1339" s="13">
        <v>1437.3124</v>
      </c>
      <c r="Q1339" s="13">
        <v>-1342.2412999999999</v>
      </c>
      <c r="R1339" s="13">
        <v>1532.3834999999999</v>
      </c>
      <c r="S1339" s="1">
        <v>11.840400000000001</v>
      </c>
      <c r="T1339" s="1">
        <v>179.0061</v>
      </c>
      <c r="U1339" s="1">
        <v>-167.16579999999999</v>
      </c>
      <c r="V1339" s="1">
        <v>-0.87590000000000001</v>
      </c>
      <c r="W1339" s="1">
        <v>2</v>
      </c>
      <c r="X1339" s="2">
        <v>0.15242494226327943</v>
      </c>
      <c r="Y1339" s="2">
        <v>0.34180138568129331</v>
      </c>
      <c r="Z1339" s="2">
        <v>0.50577367205542723</v>
      </c>
      <c r="AA1339" s="3">
        <v>97.716894977168948</v>
      </c>
      <c r="AB1339" s="2">
        <v>-7.5453155495940338E-3</v>
      </c>
      <c r="AC1339" s="2">
        <v>-1.3434681245436786E-2</v>
      </c>
      <c r="AD1339" s="2">
        <v>0.48665177822112998</v>
      </c>
      <c r="AE1339" s="5">
        <v>20.90718</v>
      </c>
      <c r="AF1339" s="1">
        <v>7.5360847174874896</v>
      </c>
      <c r="AG1339" s="1">
        <v>3686</v>
      </c>
      <c r="AH1339" s="1">
        <v>-11.5530555555556</v>
      </c>
      <c r="AI1339" s="1">
        <v>-76.625555555555493</v>
      </c>
      <c r="AJ1339" s="6">
        <v>82.01293618779269</v>
      </c>
      <c r="AK1339" s="7">
        <v>44.073293488093171</v>
      </c>
      <c r="AL1339" s="6">
        <v>88.613498375410344</v>
      </c>
      <c r="AM1339" s="1">
        <v>21.071469109194851</v>
      </c>
      <c r="AN1339" s="1">
        <v>1188.0233229844018</v>
      </c>
      <c r="AO1339" s="10">
        <v>2</v>
      </c>
      <c r="AP1339" s="11">
        <v>0</v>
      </c>
      <c r="AQ1339" s="11">
        <v>7</v>
      </c>
      <c r="AR1339" s="11">
        <v>7</v>
      </c>
      <c r="AS1339" s="12">
        <v>19.169392523364486</v>
      </c>
    </row>
    <row r="1340" spans="1:45" x14ac:dyDescent="0.25">
      <c r="A1340" s="1" t="s">
        <v>2654</v>
      </c>
      <c r="B1340" s="1" t="s">
        <v>2624</v>
      </c>
      <c r="C1340" s="1" t="s">
        <v>2645</v>
      </c>
      <c r="D1340" s="1" t="s">
        <v>1943</v>
      </c>
      <c r="E1340" s="2" t="s">
        <v>3742</v>
      </c>
      <c r="F1340" s="2" t="s">
        <v>3725</v>
      </c>
      <c r="G1340" s="1" t="s">
        <v>3708</v>
      </c>
      <c r="H1340" s="13">
        <v>607.99984182000003</v>
      </c>
      <c r="I1340" s="13">
        <v>954</v>
      </c>
      <c r="J1340" s="13">
        <f t="shared" si="20"/>
        <v>346.00015817999997</v>
      </c>
      <c r="K1340" s="2">
        <v>0.56907935558712575</v>
      </c>
      <c r="L1340" s="13">
        <v>593.60260000000005</v>
      </c>
      <c r="M1340" s="13">
        <v>909.45230000000004</v>
      </c>
      <c r="N1340" s="13">
        <v>441.54329999999999</v>
      </c>
      <c r="O1340" s="13">
        <v>152.05930000000001</v>
      </c>
      <c r="P1340" s="13">
        <v>467.90899999999999</v>
      </c>
      <c r="Q1340" s="13">
        <v>-315.84969999999998</v>
      </c>
      <c r="R1340" s="13">
        <v>619.9683</v>
      </c>
      <c r="S1340" s="1">
        <v>40.466700000000003</v>
      </c>
      <c r="T1340" s="1">
        <v>124.52209999999999</v>
      </c>
      <c r="U1340" s="1">
        <v>-84.055400000000006</v>
      </c>
      <c r="V1340" s="1">
        <v>-0.50949999999999995</v>
      </c>
      <c r="W1340" s="1">
        <v>2.7</v>
      </c>
      <c r="X1340" s="2">
        <v>0.12578616352201258</v>
      </c>
      <c r="Y1340" s="2">
        <v>0.38364779874213839</v>
      </c>
      <c r="Z1340" s="2">
        <v>0.49056603773584906</v>
      </c>
      <c r="AA1340" s="3">
        <v>103.84615384615385</v>
      </c>
      <c r="AB1340" s="2">
        <v>3.81268209107537E-2</v>
      </c>
      <c r="AC1340" s="2">
        <v>6.6471545724112735E-2</v>
      </c>
      <c r="AD1340" s="2">
        <v>0.42054110765457198</v>
      </c>
      <c r="AE1340" s="5">
        <v>23.0563</v>
      </c>
      <c r="AF1340" s="1">
        <v>4.6395633352155103</v>
      </c>
      <c r="AG1340" s="1">
        <v>2743</v>
      </c>
      <c r="AH1340" s="1">
        <v>-11.4891666666667</v>
      </c>
      <c r="AI1340" s="1">
        <v>-76.662222222222198</v>
      </c>
      <c r="AJ1340" s="6">
        <v>93.014503842723698</v>
      </c>
      <c r="AK1340" s="7">
        <v>81.320967219584318</v>
      </c>
      <c r="AL1340" s="6">
        <v>87.431018038897363</v>
      </c>
      <c r="AM1340" s="1">
        <v>6.1997430353213119</v>
      </c>
      <c r="AN1340" s="1">
        <v>616.72661024149556</v>
      </c>
      <c r="AO1340" s="10">
        <v>3</v>
      </c>
      <c r="AP1340" s="11">
        <v>0</v>
      </c>
      <c r="AQ1340" s="11">
        <v>6</v>
      </c>
      <c r="AR1340" s="11">
        <v>6</v>
      </c>
      <c r="AS1340" s="12">
        <v>10.612612612612613</v>
      </c>
    </row>
    <row r="1341" spans="1:45" x14ac:dyDescent="0.25">
      <c r="A1341" s="1" t="s">
        <v>2655</v>
      </c>
      <c r="B1341" s="1" t="s">
        <v>2624</v>
      </c>
      <c r="C1341" s="1" t="s">
        <v>2645</v>
      </c>
      <c r="D1341" s="1" t="s">
        <v>2656</v>
      </c>
      <c r="E1341" s="2" t="s">
        <v>3742</v>
      </c>
      <c r="F1341" s="2" t="s">
        <v>3726</v>
      </c>
      <c r="G1341" s="1" t="s">
        <v>3712</v>
      </c>
      <c r="H1341" s="13">
        <v>6298.0025173810018</v>
      </c>
      <c r="I1341" s="13">
        <v>5661</v>
      </c>
      <c r="J1341" s="13">
        <f t="shared" si="20"/>
        <v>-637.00251738100178</v>
      </c>
      <c r="K1341" s="2">
        <v>-0.10114357935282259</v>
      </c>
      <c r="L1341" s="13">
        <v>6103.2209999999995</v>
      </c>
      <c r="M1341" s="13">
        <v>5049.9943999999996</v>
      </c>
      <c r="N1341" s="13">
        <v>3661.7031000000002</v>
      </c>
      <c r="O1341" s="13">
        <v>2441.5178999999998</v>
      </c>
      <c r="P1341" s="13">
        <v>1388.2913000000001</v>
      </c>
      <c r="Q1341" s="13">
        <v>1053.2266999999999</v>
      </c>
      <c r="R1341" s="13">
        <v>3829.8092000000001</v>
      </c>
      <c r="S1341" s="1">
        <v>87.562799999999996</v>
      </c>
      <c r="T1341" s="1">
        <v>49.7898</v>
      </c>
      <c r="U1341" s="1">
        <v>37.773000000000003</v>
      </c>
      <c r="V1341" s="1">
        <v>0.27500000000000002</v>
      </c>
      <c r="W1341" s="1">
        <v>2.5</v>
      </c>
      <c r="X1341" s="2">
        <v>0.23918035682741565</v>
      </c>
      <c r="Y1341" s="2">
        <v>0.15262321144674085</v>
      </c>
      <c r="Z1341" s="2">
        <v>0.60819643172584348</v>
      </c>
      <c r="AA1341" s="3">
        <v>64.420563462097007</v>
      </c>
      <c r="AB1341" s="2">
        <v>-5.0802509676649565E-3</v>
      </c>
      <c r="AC1341" s="2">
        <v>-1.5117700842225856E-2</v>
      </c>
      <c r="AD1341" s="2">
        <v>0.2580885887146</v>
      </c>
      <c r="AE1341" s="5">
        <v>10.835157000000001</v>
      </c>
      <c r="AF1341" s="1">
        <v>17.4781308960819</v>
      </c>
      <c r="AG1341" s="1">
        <v>936</v>
      </c>
      <c r="AH1341" s="1">
        <v>-11.6952777777778</v>
      </c>
      <c r="AI1341" s="1">
        <v>-76.846111111111099</v>
      </c>
      <c r="AJ1341" s="6">
        <v>78.478008498922335</v>
      </c>
      <c r="AK1341" s="7">
        <v>71.176635726672586</v>
      </c>
      <c r="AL1341" s="6">
        <v>85.877230936321027</v>
      </c>
      <c r="AM1341" s="1">
        <v>34.961173103700723</v>
      </c>
      <c r="AN1341" s="1">
        <v>2446.2563816306165</v>
      </c>
      <c r="AO1341" s="10">
        <v>1</v>
      </c>
      <c r="AP1341" s="11">
        <v>0</v>
      </c>
      <c r="AQ1341" s="11">
        <v>24</v>
      </c>
      <c r="AR1341" s="11">
        <v>24</v>
      </c>
      <c r="AS1341" s="12">
        <v>6.8429071803852892</v>
      </c>
    </row>
    <row r="1342" spans="1:45" x14ac:dyDescent="0.25">
      <c r="A1342" s="1" t="s">
        <v>2657</v>
      </c>
      <c r="B1342" s="1" t="s">
        <v>2624</v>
      </c>
      <c r="C1342" s="1" t="s">
        <v>2658</v>
      </c>
      <c r="D1342" s="1" t="s">
        <v>2659</v>
      </c>
      <c r="E1342" s="2" t="s">
        <v>3741</v>
      </c>
      <c r="F1342" s="2" t="s">
        <v>3731</v>
      </c>
      <c r="G1342" s="1" t="s">
        <v>3707</v>
      </c>
      <c r="H1342" s="13">
        <v>59602.000856771367</v>
      </c>
      <c r="I1342" s="13">
        <v>62814</v>
      </c>
      <c r="J1342" s="13">
        <f t="shared" si="20"/>
        <v>3211.9991432286333</v>
      </c>
      <c r="K1342" s="2">
        <v>5.389079388370431E-2</v>
      </c>
      <c r="L1342" s="13">
        <v>57611.0841</v>
      </c>
      <c r="M1342" s="13">
        <v>58919.565900000001</v>
      </c>
      <c r="N1342" s="13">
        <v>38375.028400000003</v>
      </c>
      <c r="O1342" s="13">
        <v>19236.055799999998</v>
      </c>
      <c r="P1342" s="13">
        <v>20544.537499999999</v>
      </c>
      <c r="Q1342" s="13">
        <v>-1308.4818</v>
      </c>
      <c r="R1342" s="13">
        <v>39780.5933</v>
      </c>
      <c r="S1342" s="1">
        <v>66.029200000000003</v>
      </c>
      <c r="T1342" s="1">
        <v>70.520600000000002</v>
      </c>
      <c r="U1342" s="1">
        <v>-4.4915000000000003</v>
      </c>
      <c r="V1342" s="1">
        <v>-3.2899999999999999E-2</v>
      </c>
      <c r="W1342" s="1">
        <v>2.5</v>
      </c>
      <c r="X1342" s="2">
        <v>0.20364886808673227</v>
      </c>
      <c r="Y1342" s="2">
        <v>0.16789250803960901</v>
      </c>
      <c r="Z1342" s="2">
        <v>0.62845862387365869</v>
      </c>
      <c r="AA1342" s="3">
        <v>59.119464991387169</v>
      </c>
      <c r="AB1342" s="2">
        <v>1.7893507870566427E-2</v>
      </c>
      <c r="AC1342" s="2">
        <v>7.526588241896004E-3</v>
      </c>
      <c r="AD1342" s="2">
        <v>0.194569051265717</v>
      </c>
      <c r="AE1342" s="5">
        <v>11.073729999999999</v>
      </c>
      <c r="AF1342" s="1">
        <v>118.645620189029</v>
      </c>
      <c r="AG1342" s="1">
        <v>77</v>
      </c>
      <c r="AH1342" s="1">
        <v>-13.077777777777801</v>
      </c>
      <c r="AI1342" s="1">
        <v>-76.387777777777799</v>
      </c>
      <c r="AJ1342" s="6">
        <v>77.213044394994782</v>
      </c>
      <c r="AK1342" s="7">
        <v>71.251048147210952</v>
      </c>
      <c r="AL1342" s="6">
        <v>86.774809694738735</v>
      </c>
      <c r="AM1342" s="1">
        <v>10.822150077678341</v>
      </c>
      <c r="AN1342" s="1">
        <v>8329.2995854953642</v>
      </c>
      <c r="AO1342" s="10">
        <v>15</v>
      </c>
      <c r="AP1342" s="11">
        <v>87</v>
      </c>
      <c r="AQ1342" s="11">
        <v>32</v>
      </c>
      <c r="AR1342" s="11">
        <v>119</v>
      </c>
      <c r="AS1342" s="12">
        <v>0.70743952533089915</v>
      </c>
    </row>
    <row r="1343" spans="1:45" x14ac:dyDescent="0.25">
      <c r="A1343" s="1" t="s">
        <v>2660</v>
      </c>
      <c r="B1343" s="1" t="s">
        <v>2624</v>
      </c>
      <c r="C1343" s="1" t="s">
        <v>2658</v>
      </c>
      <c r="D1343" s="1" t="s">
        <v>2661</v>
      </c>
      <c r="E1343" s="2" t="s">
        <v>3745</v>
      </c>
      <c r="F1343" s="2" t="s">
        <v>3731</v>
      </c>
      <c r="G1343" s="1" t="s">
        <v>3711</v>
      </c>
      <c r="H1343" s="13">
        <v>10225.003403327002</v>
      </c>
      <c r="I1343" s="13">
        <v>10932</v>
      </c>
      <c r="J1343" s="13">
        <f t="shared" si="20"/>
        <v>706.99659667299784</v>
      </c>
      <c r="K1343" s="2">
        <v>6.914389842089988E-2</v>
      </c>
      <c r="L1343" s="13">
        <v>9958.1047999999992</v>
      </c>
      <c r="M1343" s="13">
        <v>7844.2347</v>
      </c>
      <c r="N1343" s="13">
        <v>6608.1751999999997</v>
      </c>
      <c r="O1343" s="13">
        <v>3349.9295999999999</v>
      </c>
      <c r="P1343" s="13">
        <v>1236.0594000000001</v>
      </c>
      <c r="Q1343" s="13">
        <v>2113.8701000000001</v>
      </c>
      <c r="R1343" s="13">
        <v>4585.9889999999996</v>
      </c>
      <c r="S1343" s="1">
        <v>75.269400000000005</v>
      </c>
      <c r="T1343" s="1">
        <v>27.773</v>
      </c>
      <c r="U1343" s="1">
        <v>47.496499999999997</v>
      </c>
      <c r="V1343" s="1">
        <v>0.46089999999999998</v>
      </c>
      <c r="W1343" s="1">
        <v>2.6</v>
      </c>
      <c r="X1343" s="2">
        <v>0.22822905232345408</v>
      </c>
      <c r="Y1343" s="2">
        <v>0.13483351628247348</v>
      </c>
      <c r="Z1343" s="2">
        <v>0.63693743139407244</v>
      </c>
      <c r="AA1343" s="3">
        <v>57.001292546316243</v>
      </c>
      <c r="AB1343" s="2">
        <v>2.9963733760478117E-2</v>
      </c>
      <c r="AC1343" s="2">
        <v>9.596934233047083E-3</v>
      </c>
      <c r="AD1343" s="2">
        <v>0.23463624715805101</v>
      </c>
      <c r="AE1343" s="5">
        <v>11.073729999999999</v>
      </c>
      <c r="AF1343" s="1">
        <v>44.101528699163502</v>
      </c>
      <c r="AG1343" s="1">
        <v>69</v>
      </c>
      <c r="AH1343" s="1">
        <v>-12.779166666666701</v>
      </c>
      <c r="AI1343" s="1">
        <v>-76.5566666666667</v>
      </c>
      <c r="AJ1343" s="6">
        <v>87.123560930539284</v>
      </c>
      <c r="AK1343" s="7">
        <v>65.2381128340337</v>
      </c>
      <c r="AL1343" s="6">
        <v>86.338621183250339</v>
      </c>
      <c r="AM1343" s="1">
        <v>10.635448067383111</v>
      </c>
      <c r="AN1343" s="1">
        <v>2299.3584421240321</v>
      </c>
      <c r="AO1343" s="10">
        <v>2</v>
      </c>
      <c r="AP1343" s="11">
        <v>8</v>
      </c>
      <c r="AQ1343" s="11">
        <v>16</v>
      </c>
      <c r="AR1343" s="11">
        <v>24</v>
      </c>
      <c r="AS1343" s="12">
        <v>2.8454619787408011</v>
      </c>
    </row>
    <row r="1344" spans="1:45" x14ac:dyDescent="0.25">
      <c r="A1344" s="1" t="s">
        <v>2662</v>
      </c>
      <c r="B1344" s="1" t="s">
        <v>2624</v>
      </c>
      <c r="C1344" s="1" t="s">
        <v>2658</v>
      </c>
      <c r="D1344" s="1" t="s">
        <v>2663</v>
      </c>
      <c r="E1344" s="2" t="s">
        <v>3743</v>
      </c>
      <c r="F1344" s="2" t="s">
        <v>3731</v>
      </c>
      <c r="G1344" s="1" t="s">
        <v>3710</v>
      </c>
      <c r="H1344" s="13">
        <v>2500.9995839949993</v>
      </c>
      <c r="I1344" s="13">
        <v>2492</v>
      </c>
      <c r="J1344" s="13">
        <f t="shared" si="20"/>
        <v>-8.9995839949992842</v>
      </c>
      <c r="K1344" s="2">
        <v>-3.5983948388442748E-3</v>
      </c>
      <c r="L1344" s="13">
        <v>2391.7642999999998</v>
      </c>
      <c r="M1344" s="13">
        <v>2893.6709000000001</v>
      </c>
      <c r="N1344" s="13">
        <v>1804.2751000000001</v>
      </c>
      <c r="O1344" s="13">
        <v>587.48919999999998</v>
      </c>
      <c r="P1344" s="13">
        <v>1089.3958</v>
      </c>
      <c r="Q1344" s="13">
        <v>-501.9067</v>
      </c>
      <c r="R1344" s="13">
        <v>1676.885</v>
      </c>
      <c r="S1344" s="1">
        <v>44.460999999999999</v>
      </c>
      <c r="T1344" s="1">
        <v>82.445099999999996</v>
      </c>
      <c r="U1344" s="1">
        <v>-37.984099999999998</v>
      </c>
      <c r="V1344" s="1">
        <v>-0.29930000000000001</v>
      </c>
      <c r="W1344" s="1">
        <v>2.2000000000000002</v>
      </c>
      <c r="X1344" s="2">
        <v>0.1384430176565008</v>
      </c>
      <c r="Y1344" s="2">
        <v>0.27086677367576245</v>
      </c>
      <c r="Z1344" s="2">
        <v>0.5906902086677368</v>
      </c>
      <c r="AA1344" s="3">
        <v>69.293478260869563</v>
      </c>
      <c r="AB1344" s="2">
        <v>6.7152838195356779E-3</v>
      </c>
      <c r="AC1344" s="2">
        <v>-5.1485093800396342E-4</v>
      </c>
      <c r="AD1344" s="2">
        <v>0.31022667884826699</v>
      </c>
      <c r="AE1344" s="5">
        <v>8.1541189999999997</v>
      </c>
      <c r="AF1344" s="1">
        <v>4.6205428619864701</v>
      </c>
      <c r="AG1344" s="1">
        <v>323</v>
      </c>
      <c r="AH1344" s="1">
        <v>-12.526388888888899</v>
      </c>
      <c r="AI1344" s="1">
        <v>-76.543611111111105</v>
      </c>
      <c r="AJ1344" s="6">
        <v>95.65423796103623</v>
      </c>
      <c r="AK1344" s="7">
        <v>48.645334574950702</v>
      </c>
      <c r="AL1344" s="6">
        <v>82.286285716421375</v>
      </c>
      <c r="AM1344" s="1">
        <v>51.961957781980658</v>
      </c>
      <c r="AN1344" s="1">
        <v>902.81434425814598</v>
      </c>
      <c r="AO1344" s="10">
        <v>1</v>
      </c>
      <c r="AP1344" s="11">
        <v>0</v>
      </c>
      <c r="AQ1344" s="11">
        <v>15</v>
      </c>
      <c r="AR1344" s="11">
        <v>15</v>
      </c>
      <c r="AS1344" s="12">
        <v>12.55619215513442</v>
      </c>
    </row>
    <row r="1345" spans="1:45" x14ac:dyDescent="0.25">
      <c r="A1345" s="1" t="s">
        <v>2664</v>
      </c>
      <c r="B1345" s="1" t="s">
        <v>2624</v>
      </c>
      <c r="C1345" s="1" t="s">
        <v>2658</v>
      </c>
      <c r="D1345" s="1" t="s">
        <v>2665</v>
      </c>
      <c r="E1345" s="2" t="s">
        <v>3745</v>
      </c>
      <c r="F1345" s="2" t="s">
        <v>3731</v>
      </c>
      <c r="G1345" s="1" t="s">
        <v>3711</v>
      </c>
      <c r="H1345" s="13">
        <v>8707.0000196710025</v>
      </c>
      <c r="I1345" s="13">
        <v>9630</v>
      </c>
      <c r="J1345" s="13">
        <f t="shared" si="20"/>
        <v>922.99998032899748</v>
      </c>
      <c r="K1345" s="2">
        <v>0.10600665880828532</v>
      </c>
      <c r="L1345" s="13">
        <v>8268.0292000000009</v>
      </c>
      <c r="M1345" s="13">
        <v>7415.7551000000003</v>
      </c>
      <c r="N1345" s="13">
        <v>5839.3922000000002</v>
      </c>
      <c r="O1345" s="13">
        <v>2428.6370000000002</v>
      </c>
      <c r="P1345" s="13">
        <v>1576.3629000000001</v>
      </c>
      <c r="Q1345" s="13">
        <v>852.27409999999998</v>
      </c>
      <c r="R1345" s="13">
        <v>4004.9998999999998</v>
      </c>
      <c r="S1345" s="1">
        <v>61.940100000000001</v>
      </c>
      <c r="T1345" s="1">
        <v>40.203600000000002</v>
      </c>
      <c r="U1345" s="1">
        <v>21.7364</v>
      </c>
      <c r="V1345" s="1">
        <v>0.21279999999999999</v>
      </c>
      <c r="W1345" s="1">
        <v>2.9</v>
      </c>
      <c r="X1345" s="2">
        <v>0.21869158878504674</v>
      </c>
      <c r="Y1345" s="2">
        <v>0.16002076843198337</v>
      </c>
      <c r="Z1345" s="2">
        <v>0.62128764278296988</v>
      </c>
      <c r="AA1345" s="3">
        <v>60.956042119338129</v>
      </c>
      <c r="AB1345" s="2">
        <v>1.9863938547957094E-2</v>
      </c>
      <c r="AC1345" s="2">
        <v>1.449779153999331E-2</v>
      </c>
      <c r="AD1345" s="2">
        <v>0.233172416687012</v>
      </c>
      <c r="AE1345" s="5">
        <v>15.12561</v>
      </c>
      <c r="AF1345" s="1">
        <v>84.126379901027803</v>
      </c>
      <c r="AG1345" s="1">
        <v>17</v>
      </c>
      <c r="AH1345" s="1">
        <v>-13.025</v>
      </c>
      <c r="AI1345" s="1">
        <v>-76.478888888888903</v>
      </c>
      <c r="AJ1345" s="6">
        <v>88.588907788001819</v>
      </c>
      <c r="AK1345" s="7">
        <v>62.955308464729519</v>
      </c>
      <c r="AL1345" s="6">
        <v>87.123739333110493</v>
      </c>
      <c r="AM1345" s="1">
        <v>8.6437661197276103</v>
      </c>
      <c r="AN1345" s="1">
        <v>1335.8571668014833</v>
      </c>
      <c r="AO1345" s="10">
        <v>1</v>
      </c>
      <c r="AP1345" s="11">
        <v>6</v>
      </c>
      <c r="AQ1345" s="11">
        <v>11</v>
      </c>
      <c r="AR1345" s="11">
        <v>17</v>
      </c>
      <c r="AS1345" s="12">
        <v>2.282420749279539</v>
      </c>
    </row>
    <row r="1346" spans="1:45" x14ac:dyDescent="0.25">
      <c r="A1346" s="1" t="s">
        <v>2666</v>
      </c>
      <c r="B1346" s="1" t="s">
        <v>2624</v>
      </c>
      <c r="C1346" s="1" t="s">
        <v>2658</v>
      </c>
      <c r="D1346" s="1" t="s">
        <v>2085</v>
      </c>
      <c r="E1346" s="2" t="s">
        <v>3747</v>
      </c>
      <c r="F1346" s="2" t="s">
        <v>3731</v>
      </c>
      <c r="G1346" s="1" t="s">
        <v>3707</v>
      </c>
      <c r="H1346" s="13">
        <v>22535.997626835026</v>
      </c>
      <c r="I1346" s="13">
        <v>25386</v>
      </c>
      <c r="J1346" s="13">
        <f t="shared" si="20"/>
        <v>2850.0023731649744</v>
      </c>
      <c r="K1346" s="2">
        <v>0.12646444237158144</v>
      </c>
      <c r="L1346" s="13">
        <v>21489.8321</v>
      </c>
      <c r="M1346" s="13">
        <v>16066.573899999999</v>
      </c>
      <c r="N1346" s="13">
        <v>12557.7264</v>
      </c>
      <c r="O1346" s="13">
        <v>8932.1057000000001</v>
      </c>
      <c r="P1346" s="13">
        <v>3508.8474999999999</v>
      </c>
      <c r="Q1346" s="13">
        <v>5423.2582000000002</v>
      </c>
      <c r="R1346" s="13">
        <v>12440.9532</v>
      </c>
      <c r="S1346" s="1">
        <v>95.1327</v>
      </c>
      <c r="T1346" s="1">
        <v>37.371499999999997</v>
      </c>
      <c r="U1346" s="1">
        <v>57.761200000000002</v>
      </c>
      <c r="V1346" s="1">
        <v>0.43590000000000001</v>
      </c>
      <c r="W1346" s="1">
        <v>2.5</v>
      </c>
      <c r="X1346" s="2">
        <v>0.2075947372567557</v>
      </c>
      <c r="Y1346" s="2">
        <v>0.1333018199007327</v>
      </c>
      <c r="Z1346" s="2">
        <v>0.65910344284251166</v>
      </c>
      <c r="AA1346" s="3">
        <v>51.72125268945733</v>
      </c>
      <c r="AB1346" s="2">
        <v>3.3245898425615428E-2</v>
      </c>
      <c r="AC1346" s="2">
        <v>1.7157515892487263E-2</v>
      </c>
      <c r="AD1346" s="2">
        <v>0.22370576858520499</v>
      </c>
      <c r="AE1346" s="5">
        <v>15.12561</v>
      </c>
      <c r="AF1346" s="1">
        <v>39.935221990872201</v>
      </c>
      <c r="AG1346" s="1">
        <v>31</v>
      </c>
      <c r="AH1346" s="1">
        <v>-12.5180555555556</v>
      </c>
      <c r="AI1346" s="1">
        <v>-76.738055555555505</v>
      </c>
      <c r="AJ1346" s="6">
        <v>67.307180654735532</v>
      </c>
      <c r="AK1346" s="7">
        <v>70.255533267446751</v>
      </c>
      <c r="AL1346" s="6">
        <v>83.756394856489337</v>
      </c>
      <c r="AM1346" s="1">
        <v>3.047701404215398</v>
      </c>
      <c r="AN1346" s="1">
        <v>1502.1787691606578</v>
      </c>
      <c r="AO1346" s="10">
        <v>5</v>
      </c>
      <c r="AP1346" s="11">
        <v>39</v>
      </c>
      <c r="AQ1346" s="11">
        <v>4</v>
      </c>
      <c r="AR1346" s="11">
        <v>43</v>
      </c>
      <c r="AS1346" s="12">
        <v>0.89955036388077692</v>
      </c>
    </row>
    <row r="1347" spans="1:45" x14ac:dyDescent="0.25">
      <c r="A1347" s="1" t="s">
        <v>2667</v>
      </c>
      <c r="B1347" s="1" t="s">
        <v>2624</v>
      </c>
      <c r="C1347" s="1" t="s">
        <v>2658</v>
      </c>
      <c r="D1347" s="1" t="s">
        <v>2668</v>
      </c>
      <c r="E1347" s="2" t="s">
        <v>3743</v>
      </c>
      <c r="F1347" s="2" t="s">
        <v>3731</v>
      </c>
      <c r="G1347" s="1" t="s">
        <v>3709</v>
      </c>
      <c r="H1347" s="13">
        <v>1095.0003255409999</v>
      </c>
      <c r="I1347" s="13">
        <v>1220</v>
      </c>
      <c r="J1347" s="13">
        <f t="shared" ref="J1347:J1410" si="21">+I1347-H1347</f>
        <v>124.99967445900006</v>
      </c>
      <c r="K1347" s="2">
        <v>0.11415491990583862</v>
      </c>
      <c r="L1347" s="13">
        <v>1076.4036000000001</v>
      </c>
      <c r="M1347" s="13">
        <v>1842.7822000000001</v>
      </c>
      <c r="N1347" s="13">
        <v>734.97879999999998</v>
      </c>
      <c r="O1347" s="13">
        <v>341.42469999999997</v>
      </c>
      <c r="P1347" s="13">
        <v>1107.8033</v>
      </c>
      <c r="Q1347" s="13">
        <v>-766.37860000000001</v>
      </c>
      <c r="R1347" s="13">
        <v>1449.2281</v>
      </c>
      <c r="S1347" s="1">
        <v>46.7836</v>
      </c>
      <c r="T1347" s="1">
        <v>151.7962</v>
      </c>
      <c r="U1347" s="1">
        <v>-105.0127</v>
      </c>
      <c r="V1347" s="1">
        <v>-0.52880000000000005</v>
      </c>
      <c r="W1347" s="1">
        <v>2.8</v>
      </c>
      <c r="X1347" s="2">
        <v>0.12950819672131147</v>
      </c>
      <c r="Y1347" s="2">
        <v>0.35983606557377051</v>
      </c>
      <c r="Z1347" s="2">
        <v>0.51065573770491801</v>
      </c>
      <c r="AA1347" s="3">
        <v>95.826645264847514</v>
      </c>
      <c r="AB1347" s="2">
        <v>9.9504535387571202E-3</v>
      </c>
      <c r="AC1347" s="2">
        <v>1.5562162675607061E-2</v>
      </c>
      <c r="AD1347" s="2">
        <v>0.36501890420913702</v>
      </c>
      <c r="AE1347" s="5">
        <v>13.13157</v>
      </c>
      <c r="AF1347" s="1">
        <v>2.5262694800250398</v>
      </c>
      <c r="AG1347" s="1">
        <v>285</v>
      </c>
      <c r="AH1347" s="1">
        <v>-12.727222222222199</v>
      </c>
      <c r="AI1347" s="1">
        <v>-76.460277777777804</v>
      </c>
      <c r="AJ1347" s="6">
        <v>79.600741766205445</v>
      </c>
      <c r="AK1347" s="7">
        <v>53.519851337528799</v>
      </c>
      <c r="AL1347" s="6">
        <v>90.289224992470679</v>
      </c>
      <c r="AM1347" s="1">
        <v>48.779466857975912</v>
      </c>
      <c r="AN1347" s="1">
        <v>798.13270276875551</v>
      </c>
      <c r="AO1347" s="10">
        <v>1</v>
      </c>
      <c r="AP1347" s="11">
        <v>0</v>
      </c>
      <c r="AQ1347" s="11">
        <v>6</v>
      </c>
      <c r="AR1347" s="11">
        <v>6</v>
      </c>
      <c r="AS1347" s="12">
        <v>7.2138063279002873</v>
      </c>
    </row>
    <row r="1348" spans="1:45" x14ac:dyDescent="0.25">
      <c r="A1348" s="1" t="s">
        <v>2669</v>
      </c>
      <c r="B1348" s="1" t="s">
        <v>2624</v>
      </c>
      <c r="C1348" s="1" t="s">
        <v>2658</v>
      </c>
      <c r="D1348" s="1" t="s">
        <v>2670</v>
      </c>
      <c r="E1348" s="2" t="s">
        <v>3741</v>
      </c>
      <c r="F1348" s="2" t="s">
        <v>3731</v>
      </c>
      <c r="G1348" s="1" t="s">
        <v>3707</v>
      </c>
      <c r="H1348" s="13">
        <v>40257.008871917962</v>
      </c>
      <c r="I1348" s="13">
        <v>38772</v>
      </c>
      <c r="J1348" s="13">
        <f t="shared" si="21"/>
        <v>-1485.0088719179621</v>
      </c>
      <c r="K1348" s="2">
        <v>-3.6888206886971628E-2</v>
      </c>
      <c r="L1348" s="13">
        <v>39665.240100000003</v>
      </c>
      <c r="M1348" s="13">
        <v>39485.612999999998</v>
      </c>
      <c r="N1348" s="13">
        <v>29273.675200000001</v>
      </c>
      <c r="O1348" s="13">
        <v>10391.564899999999</v>
      </c>
      <c r="P1348" s="13">
        <v>10211.9378</v>
      </c>
      <c r="Q1348" s="13">
        <v>179.62710000000001</v>
      </c>
      <c r="R1348" s="13">
        <v>20603.502799999998</v>
      </c>
      <c r="S1348" s="1">
        <v>52.5152</v>
      </c>
      <c r="T1348" s="1">
        <v>51.607500000000002</v>
      </c>
      <c r="U1348" s="1">
        <v>0.90780000000000005</v>
      </c>
      <c r="V1348" s="1">
        <v>8.6999999999999994E-3</v>
      </c>
      <c r="W1348" s="1">
        <v>2.7</v>
      </c>
      <c r="X1348" s="2">
        <v>0.23310636541834315</v>
      </c>
      <c r="Y1348" s="2">
        <v>0.15763953368410194</v>
      </c>
      <c r="Z1348" s="2">
        <v>0.60925410089755494</v>
      </c>
      <c r="AA1348" s="3">
        <v>64.13512827025653</v>
      </c>
      <c r="AB1348" s="2">
        <v>3.817814868564362E-3</v>
      </c>
      <c r="AC1348" s="2">
        <v>-5.3550084827395095E-3</v>
      </c>
      <c r="AD1348" s="2">
        <v>0.18550139665603599</v>
      </c>
      <c r="AE1348" s="5">
        <v>15.12561</v>
      </c>
      <c r="AF1348" s="1">
        <v>861.04213694507098</v>
      </c>
      <c r="AG1348" s="1">
        <v>112</v>
      </c>
      <c r="AH1348" s="1">
        <v>-13.060555555555601</v>
      </c>
      <c r="AI1348" s="1">
        <v>-76.352777777777703</v>
      </c>
      <c r="AJ1348" s="6">
        <v>90.961948433694815</v>
      </c>
      <c r="AK1348" s="7">
        <v>86.050280894650001</v>
      </c>
      <c r="AL1348" s="6">
        <v>90.716549735259477</v>
      </c>
      <c r="AM1348" s="1">
        <v>4.5322664781678217</v>
      </c>
      <c r="AN1348" s="1">
        <v>4289.7628871017059</v>
      </c>
      <c r="AO1348" s="10">
        <v>11</v>
      </c>
      <c r="AP1348" s="11">
        <v>45</v>
      </c>
      <c r="AQ1348" s="11">
        <v>7</v>
      </c>
      <c r="AR1348" s="11">
        <v>52</v>
      </c>
      <c r="AS1348" s="12">
        <v>8.9402697495183051E-2</v>
      </c>
    </row>
    <row r="1349" spans="1:45" x14ac:dyDescent="0.25">
      <c r="A1349" s="1" t="s">
        <v>2671</v>
      </c>
      <c r="B1349" s="1" t="s">
        <v>2624</v>
      </c>
      <c r="C1349" s="1" t="s">
        <v>2658</v>
      </c>
      <c r="D1349" s="1" t="s">
        <v>2672</v>
      </c>
      <c r="E1349" s="2" t="s">
        <v>3745</v>
      </c>
      <c r="F1349" s="2" t="s">
        <v>3731</v>
      </c>
      <c r="G1349" s="1" t="s">
        <v>3712</v>
      </c>
      <c r="H1349" s="13">
        <v>4413.9995977410008</v>
      </c>
      <c r="I1349" s="13">
        <v>4062</v>
      </c>
      <c r="J1349" s="13">
        <f t="shared" si="21"/>
        <v>-351.9995977410008</v>
      </c>
      <c r="K1349" s="2">
        <v>-7.9746178028912221E-2</v>
      </c>
      <c r="L1349" s="13">
        <v>4213.9480000000003</v>
      </c>
      <c r="M1349" s="13">
        <v>7796.2354999999998</v>
      </c>
      <c r="N1349" s="13">
        <v>3491.6284999999998</v>
      </c>
      <c r="O1349" s="13">
        <v>722.31949999999995</v>
      </c>
      <c r="P1349" s="13">
        <v>4304.6068999999998</v>
      </c>
      <c r="Q1349" s="13">
        <v>-3582.2874000000002</v>
      </c>
      <c r="R1349" s="13">
        <v>5026.9264000000003</v>
      </c>
      <c r="S1349" s="1">
        <v>24.056899999999999</v>
      </c>
      <c r="T1349" s="1">
        <v>143.36519999999999</v>
      </c>
      <c r="U1349" s="1">
        <v>-119.3083</v>
      </c>
      <c r="V1349" s="1">
        <v>-0.71260000000000001</v>
      </c>
      <c r="W1349" s="1">
        <v>2</v>
      </c>
      <c r="X1349" s="2">
        <v>0.15115706548498276</v>
      </c>
      <c r="Y1349" s="2">
        <v>0.29345150172328904</v>
      </c>
      <c r="Z1349" s="2">
        <v>0.5553914327917282</v>
      </c>
      <c r="AA1349" s="3">
        <v>80.053191489361694</v>
      </c>
      <c r="AB1349" s="2">
        <v>-6.8693019169905334E-3</v>
      </c>
      <c r="AC1349" s="2">
        <v>-1.1802053413996316E-2</v>
      </c>
      <c r="AD1349" s="2">
        <v>0.19775557518005399</v>
      </c>
      <c r="AE1349" s="5">
        <v>10.526260000000001</v>
      </c>
      <c r="AF1349" s="1">
        <v>9.1839386005236605</v>
      </c>
      <c r="AG1349" s="1">
        <v>498</v>
      </c>
      <c r="AH1349" s="1">
        <v>-12.970555555555601</v>
      </c>
      <c r="AI1349" s="1">
        <v>-76.151111111111106</v>
      </c>
      <c r="AJ1349" s="6">
        <v>88.439230747468784</v>
      </c>
      <c r="AK1349" s="7">
        <v>61.002264491770262</v>
      </c>
      <c r="AL1349" s="6">
        <v>93.316805117498646</v>
      </c>
      <c r="AM1349" s="1">
        <v>10.142181689416381</v>
      </c>
      <c r="AN1349" s="1">
        <v>1262.6860301098266</v>
      </c>
      <c r="AO1349" s="10">
        <v>0</v>
      </c>
      <c r="AP1349" s="11">
        <v>5</v>
      </c>
      <c r="AQ1349" s="11">
        <v>16</v>
      </c>
      <c r="AR1349" s="11">
        <v>21</v>
      </c>
      <c r="AS1349" s="12">
        <v>0.96744821306624174</v>
      </c>
    </row>
    <row r="1350" spans="1:45" x14ac:dyDescent="0.25">
      <c r="A1350" s="1" t="s">
        <v>2673</v>
      </c>
      <c r="B1350" s="1" t="s">
        <v>2624</v>
      </c>
      <c r="C1350" s="1" t="s">
        <v>2658</v>
      </c>
      <c r="D1350" s="1" t="s">
        <v>2674</v>
      </c>
      <c r="E1350" s="2" t="s">
        <v>3741</v>
      </c>
      <c r="F1350" s="2" t="s">
        <v>3731</v>
      </c>
      <c r="G1350" s="1" t="s">
        <v>3707</v>
      </c>
      <c r="H1350" s="13">
        <v>34213.004911743163</v>
      </c>
      <c r="I1350" s="13">
        <v>34254</v>
      </c>
      <c r="J1350" s="13">
        <f t="shared" si="21"/>
        <v>40.995088256837334</v>
      </c>
      <c r="K1350" s="2">
        <v>1.1982311510663687E-3</v>
      </c>
      <c r="L1350" s="13">
        <v>33284.438000000002</v>
      </c>
      <c r="M1350" s="13">
        <v>29070.038100000002</v>
      </c>
      <c r="N1350" s="13">
        <v>22029.752700000001</v>
      </c>
      <c r="O1350" s="13">
        <v>11254.6854</v>
      </c>
      <c r="P1350" s="13">
        <v>7040.2853999999998</v>
      </c>
      <c r="Q1350" s="13">
        <v>4214.3999000000003</v>
      </c>
      <c r="R1350" s="13">
        <v>18294.970799999999</v>
      </c>
      <c r="S1350" s="1">
        <v>72.198099999999997</v>
      </c>
      <c r="T1350" s="1">
        <v>45.162999999999997</v>
      </c>
      <c r="U1350" s="1">
        <v>27.0351</v>
      </c>
      <c r="V1350" s="1">
        <v>0.23039999999999999</v>
      </c>
      <c r="W1350" s="1">
        <v>2.6</v>
      </c>
      <c r="X1350" s="2">
        <v>0.21314299059963801</v>
      </c>
      <c r="Y1350" s="2">
        <v>0.14856659076312256</v>
      </c>
      <c r="Z1350" s="2">
        <v>0.63829041863723945</v>
      </c>
      <c r="AA1350" s="3">
        <v>56.668496158068059</v>
      </c>
      <c r="AB1350" s="2">
        <v>1.2182902085353442E-2</v>
      </c>
      <c r="AC1350" s="2">
        <v>1.7108804032717195E-4</v>
      </c>
      <c r="AD1350" s="2">
        <v>0.17570036649703999</v>
      </c>
      <c r="AE1350" s="5">
        <v>10.343208000000001</v>
      </c>
      <c r="AF1350" s="1">
        <v>267.33431289150099</v>
      </c>
      <c r="AG1350" s="1">
        <v>58</v>
      </c>
      <c r="AH1350" s="1">
        <v>-12.657500000000001</v>
      </c>
      <c r="AI1350" s="1">
        <v>-76.632499999999993</v>
      </c>
      <c r="AJ1350" s="6">
        <v>89.60654203769522</v>
      </c>
      <c r="AK1350" s="7">
        <v>87.529794957686974</v>
      </c>
      <c r="AL1350" s="6">
        <v>92.929371294885115</v>
      </c>
      <c r="AM1350" s="1">
        <v>5.6471559950406567</v>
      </c>
      <c r="AN1350" s="1">
        <v>2802.9495913892024</v>
      </c>
      <c r="AO1350" s="10">
        <v>6</v>
      </c>
      <c r="AP1350" s="11">
        <v>48</v>
      </c>
      <c r="AQ1350" s="11">
        <v>17</v>
      </c>
      <c r="AR1350" s="11">
        <v>65</v>
      </c>
      <c r="AS1350" s="12">
        <v>0.60317266253018309</v>
      </c>
    </row>
    <row r="1351" spans="1:45" x14ac:dyDescent="0.25">
      <c r="A1351" s="1" t="s">
        <v>2675</v>
      </c>
      <c r="B1351" s="1" t="s">
        <v>2624</v>
      </c>
      <c r="C1351" s="1" t="s">
        <v>2658</v>
      </c>
      <c r="D1351" s="1" t="s">
        <v>2676</v>
      </c>
      <c r="E1351" s="2" t="s">
        <v>3745</v>
      </c>
      <c r="F1351" s="2" t="s">
        <v>3731</v>
      </c>
      <c r="G1351" s="1" t="s">
        <v>3707</v>
      </c>
      <c r="H1351" s="13">
        <v>27439.998788096011</v>
      </c>
      <c r="I1351" s="13">
        <v>29975</v>
      </c>
      <c r="J1351" s="13">
        <f t="shared" si="21"/>
        <v>2535.0012119039893</v>
      </c>
      <c r="K1351" s="2">
        <v>9.2383430169964906E-2</v>
      </c>
      <c r="L1351" s="13">
        <v>25968.4395</v>
      </c>
      <c r="M1351" s="13">
        <v>20034.277699999999</v>
      </c>
      <c r="N1351" s="13">
        <v>16802.490900000001</v>
      </c>
      <c r="O1351" s="13">
        <v>9165.9485999999997</v>
      </c>
      <c r="P1351" s="13">
        <v>3231.7867999999999</v>
      </c>
      <c r="Q1351" s="13">
        <v>5934.1617999999999</v>
      </c>
      <c r="R1351" s="13">
        <v>12397.7354</v>
      </c>
      <c r="S1351" s="1">
        <v>79.699200000000005</v>
      </c>
      <c r="T1351" s="1">
        <v>28.1008</v>
      </c>
      <c r="U1351" s="1">
        <v>51.598399999999998</v>
      </c>
      <c r="V1351" s="1">
        <v>0.47860000000000003</v>
      </c>
      <c r="W1351" s="1">
        <v>2.8</v>
      </c>
      <c r="X1351" s="2">
        <v>0.21871559633027524</v>
      </c>
      <c r="Y1351" s="2">
        <v>0.15592994161801502</v>
      </c>
      <c r="Z1351" s="2">
        <v>0.62535446205170975</v>
      </c>
      <c r="AA1351" s="3">
        <v>59.909309149106427</v>
      </c>
      <c r="AB1351" s="2">
        <v>2.7099346517242662E-2</v>
      </c>
      <c r="AC1351" s="2">
        <v>1.2703142663080591E-2</v>
      </c>
      <c r="AD1351" s="2">
        <v>0.24021887779235801</v>
      </c>
      <c r="AE1351" s="5">
        <v>23.973064999999998</v>
      </c>
      <c r="AF1351" s="1">
        <v>74.746431825083505</v>
      </c>
      <c r="AG1351" s="1">
        <v>169</v>
      </c>
      <c r="AH1351" s="1">
        <v>-13.075555555555599</v>
      </c>
      <c r="AI1351" s="1">
        <v>-76.316666666666706</v>
      </c>
      <c r="AJ1351" s="6">
        <v>63.675797624858653</v>
      </c>
      <c r="AK1351" s="7">
        <v>34.280023785406129</v>
      </c>
      <c r="AL1351" s="6">
        <v>79.07755702086466</v>
      </c>
      <c r="AM1351" s="1">
        <v>8.7413299981325281</v>
      </c>
      <c r="AN1351" s="1">
        <v>3473.187737986505</v>
      </c>
      <c r="AO1351" s="10">
        <v>5</v>
      </c>
      <c r="AP1351" s="11">
        <v>32</v>
      </c>
      <c r="AQ1351" s="11">
        <v>14</v>
      </c>
      <c r="AR1351" s="11">
        <v>46</v>
      </c>
      <c r="AS1351" s="12">
        <v>0.21755041360118935</v>
      </c>
    </row>
    <row r="1352" spans="1:45" x14ac:dyDescent="0.25">
      <c r="A1352" s="1" t="s">
        <v>2677</v>
      </c>
      <c r="B1352" s="1" t="s">
        <v>2624</v>
      </c>
      <c r="C1352" s="1" t="s">
        <v>2658</v>
      </c>
      <c r="D1352" s="1" t="s">
        <v>2678</v>
      </c>
      <c r="E1352" s="2" t="s">
        <v>3743</v>
      </c>
      <c r="F1352" s="2" t="s">
        <v>3726</v>
      </c>
      <c r="G1352" s="1" t="s">
        <v>3709</v>
      </c>
      <c r="H1352" s="13">
        <v>1779.000675068</v>
      </c>
      <c r="I1352" s="13">
        <v>1764</v>
      </c>
      <c r="J1352" s="13">
        <f t="shared" si="21"/>
        <v>-15.000675067999964</v>
      </c>
      <c r="K1352" s="2">
        <v>-8.4320794692371789E-3</v>
      </c>
      <c r="L1352" s="13">
        <v>1672.5780999999999</v>
      </c>
      <c r="M1352" s="13">
        <v>2720.6169</v>
      </c>
      <c r="N1352" s="13">
        <v>1271.2293</v>
      </c>
      <c r="O1352" s="13">
        <v>401.34879999999998</v>
      </c>
      <c r="P1352" s="13">
        <v>1449.3876</v>
      </c>
      <c r="Q1352" s="13">
        <v>-1048.0389</v>
      </c>
      <c r="R1352" s="13">
        <v>1850.7364</v>
      </c>
      <c r="S1352" s="1">
        <v>36.5428</v>
      </c>
      <c r="T1352" s="1">
        <v>131.9666</v>
      </c>
      <c r="U1352" s="1">
        <v>-95.4238</v>
      </c>
      <c r="V1352" s="1">
        <v>-0.56630000000000003</v>
      </c>
      <c r="W1352" s="1">
        <v>2.7</v>
      </c>
      <c r="X1352" s="2">
        <v>0.2171201814058957</v>
      </c>
      <c r="Y1352" s="2">
        <v>0.23979591836734693</v>
      </c>
      <c r="Z1352" s="2">
        <v>0.54308390022675734</v>
      </c>
      <c r="AA1352" s="3">
        <v>84.133611691022963</v>
      </c>
      <c r="AB1352" s="2">
        <v>2.6288702600838487E-3</v>
      </c>
      <c r="AC1352" s="2">
        <v>-1.2089587004550095E-3</v>
      </c>
      <c r="AD1352" s="2">
        <v>0.230339825153351</v>
      </c>
      <c r="AE1352" s="5">
        <v>17.152114999999998</v>
      </c>
      <c r="AF1352" s="1">
        <v>7.8076685219542403</v>
      </c>
      <c r="AG1352" s="1">
        <v>721</v>
      </c>
      <c r="AH1352" s="1">
        <v>-12.866111111111101</v>
      </c>
      <c r="AI1352" s="1">
        <v>-76.054166666666703</v>
      </c>
      <c r="AJ1352" s="6">
        <v>83.482390190973618</v>
      </c>
      <c r="AK1352" s="7">
        <v>68.506420441260573</v>
      </c>
      <c r="AL1352" s="6">
        <v>87.469588134003985</v>
      </c>
      <c r="AM1352" s="1">
        <v>55.38964938472175</v>
      </c>
      <c r="AN1352" s="1">
        <v>453.9403191264376</v>
      </c>
      <c r="AO1352" s="10">
        <v>0</v>
      </c>
      <c r="AP1352" s="11">
        <v>0</v>
      </c>
      <c r="AQ1352" s="11">
        <v>10</v>
      </c>
      <c r="AR1352" s="11">
        <v>10</v>
      </c>
      <c r="AS1352" s="12">
        <v>0.50415183867141167</v>
      </c>
    </row>
    <row r="1353" spans="1:45" x14ac:dyDescent="0.25">
      <c r="A1353" s="1" t="s">
        <v>2679</v>
      </c>
      <c r="B1353" s="1" t="s">
        <v>2624</v>
      </c>
      <c r="C1353" s="1" t="s">
        <v>2658</v>
      </c>
      <c r="D1353" s="1" t="s">
        <v>2680</v>
      </c>
      <c r="E1353" s="2" t="s">
        <v>3747</v>
      </c>
      <c r="F1353" s="2" t="s">
        <v>3731</v>
      </c>
      <c r="G1353" s="1" t="s">
        <v>3711</v>
      </c>
      <c r="H1353" s="13">
        <v>16543.010023054019</v>
      </c>
      <c r="I1353" s="13">
        <v>16337</v>
      </c>
      <c r="J1353" s="13">
        <f t="shared" si="21"/>
        <v>-206.01002305401926</v>
      </c>
      <c r="K1353" s="2">
        <v>-1.2452995117994105E-2</v>
      </c>
      <c r="L1353" s="13">
        <v>16117.816500000001</v>
      </c>
      <c r="M1353" s="13">
        <v>14916.145699999999</v>
      </c>
      <c r="N1353" s="13">
        <v>11421.711300000001</v>
      </c>
      <c r="O1353" s="13">
        <v>4696.1053000000002</v>
      </c>
      <c r="P1353" s="13">
        <v>3494.4344000000001</v>
      </c>
      <c r="Q1353" s="13">
        <v>1201.6709000000001</v>
      </c>
      <c r="R1353" s="13">
        <v>8190.5396000000001</v>
      </c>
      <c r="S1353" s="1">
        <v>60.528599999999997</v>
      </c>
      <c r="T1353" s="1">
        <v>45.040100000000002</v>
      </c>
      <c r="U1353" s="1">
        <v>15.4885</v>
      </c>
      <c r="V1353" s="1">
        <v>0.1467</v>
      </c>
      <c r="W1353" s="1">
        <v>2.9</v>
      </c>
      <c r="X1353" s="2">
        <v>0.23731407235110485</v>
      </c>
      <c r="Y1353" s="2">
        <v>0.16484054599987757</v>
      </c>
      <c r="Z1353" s="2">
        <v>0.59784538164901757</v>
      </c>
      <c r="AA1353" s="3">
        <v>67.267328760110573</v>
      </c>
      <c r="AB1353" s="2">
        <v>1.0569646121909582E-2</v>
      </c>
      <c r="AC1353" s="2">
        <v>-1.7885676686892893E-3</v>
      </c>
      <c r="AD1353" s="2">
        <v>0.19501030445098899</v>
      </c>
      <c r="AE1353" s="5">
        <v>16.481915999999998</v>
      </c>
      <c r="AF1353" s="1">
        <v>40.857338820301798</v>
      </c>
      <c r="AG1353" s="1">
        <v>185</v>
      </c>
      <c r="AH1353" s="1">
        <v>-12.949444444444399</v>
      </c>
      <c r="AI1353" s="1">
        <v>-76.382777777777704</v>
      </c>
      <c r="AJ1353" s="6">
        <v>82.451893225915001</v>
      </c>
      <c r="AK1353" s="7">
        <v>71.674953152569358</v>
      </c>
      <c r="AL1353" s="6">
        <v>86.074641661577928</v>
      </c>
      <c r="AM1353" s="1">
        <v>10.977188579190351</v>
      </c>
      <c r="AN1353" s="1">
        <v>4622.9865980199938</v>
      </c>
      <c r="AO1353" s="10">
        <v>1</v>
      </c>
      <c r="AP1353" s="11">
        <v>26</v>
      </c>
      <c r="AQ1353" s="11">
        <v>13</v>
      </c>
      <c r="AR1353" s="11">
        <v>39</v>
      </c>
      <c r="AS1353" s="12">
        <v>1.2453545460195141</v>
      </c>
    </row>
    <row r="1354" spans="1:45" x14ac:dyDescent="0.25">
      <c r="A1354" s="1" t="s">
        <v>2681</v>
      </c>
      <c r="B1354" s="1" t="s">
        <v>2624</v>
      </c>
      <c r="C1354" s="1" t="s">
        <v>2658</v>
      </c>
      <c r="D1354" s="1" t="s">
        <v>696</v>
      </c>
      <c r="E1354" s="2" t="s">
        <v>3745</v>
      </c>
      <c r="F1354" s="2" t="s">
        <v>3731</v>
      </c>
      <c r="G1354" s="1" t="s">
        <v>3712</v>
      </c>
      <c r="H1354" s="13">
        <v>4642.9994238320032</v>
      </c>
      <c r="I1354" s="13">
        <v>4782</v>
      </c>
      <c r="J1354" s="13">
        <f t="shared" si="21"/>
        <v>139.00057616799677</v>
      </c>
      <c r="K1354" s="2">
        <v>2.9937668192359053E-2</v>
      </c>
      <c r="L1354" s="13">
        <v>4666.0743000000002</v>
      </c>
      <c r="M1354" s="13">
        <v>3987.7022000000002</v>
      </c>
      <c r="N1354" s="13">
        <v>2813.2148999999999</v>
      </c>
      <c r="O1354" s="13">
        <v>1852.8594000000001</v>
      </c>
      <c r="P1354" s="13">
        <v>1174.4874</v>
      </c>
      <c r="Q1354" s="13">
        <v>678.37199999999996</v>
      </c>
      <c r="R1354" s="13">
        <v>3027.3467999999998</v>
      </c>
      <c r="S1354" s="1">
        <v>85.644000000000005</v>
      </c>
      <c r="T1354" s="1">
        <v>54.2879</v>
      </c>
      <c r="U1354" s="1">
        <v>31.356100000000001</v>
      </c>
      <c r="V1354" s="1">
        <v>0.22409999999999999</v>
      </c>
      <c r="W1354" s="1">
        <v>2.4</v>
      </c>
      <c r="X1354" s="2">
        <v>0.18695106649937265</v>
      </c>
      <c r="Y1354" s="2">
        <v>0.1930154746967796</v>
      </c>
      <c r="Z1354" s="2">
        <v>0.62003345880384775</v>
      </c>
      <c r="AA1354" s="3">
        <v>61.281618887015178</v>
      </c>
      <c r="AB1354" s="2">
        <v>1.6180998694406368E-2</v>
      </c>
      <c r="AC1354" s="2">
        <v>4.2229321390361285E-3</v>
      </c>
      <c r="AD1354" s="2">
        <v>0.20818781852722201</v>
      </c>
      <c r="AE1354" s="5">
        <v>10.526260000000001</v>
      </c>
      <c r="AF1354" s="1">
        <v>114.56258411843901</v>
      </c>
      <c r="AG1354" s="1">
        <v>67</v>
      </c>
      <c r="AH1354" s="1">
        <v>-12.6422222222222</v>
      </c>
      <c r="AI1354" s="1">
        <v>-76.649444444444498</v>
      </c>
      <c r="AJ1354" s="6">
        <v>84.051895269148062</v>
      </c>
      <c r="AK1354" s="7">
        <v>87.914160054233321</v>
      </c>
      <c r="AL1354" s="6">
        <v>84.499856439356392</v>
      </c>
      <c r="AM1354" s="1">
        <v>15.57635780764563</v>
      </c>
      <c r="AN1354" s="1">
        <v>543.75809905346057</v>
      </c>
      <c r="AO1354" s="10">
        <v>0</v>
      </c>
      <c r="AP1354" s="11">
        <v>6</v>
      </c>
      <c r="AQ1354" s="11">
        <v>1</v>
      </c>
      <c r="AR1354" s="11">
        <v>7</v>
      </c>
      <c r="AS1354" s="12">
        <v>2.8804973520607873</v>
      </c>
    </row>
    <row r="1355" spans="1:45" x14ac:dyDescent="0.25">
      <c r="A1355" s="1" t="s">
        <v>2682</v>
      </c>
      <c r="B1355" s="1" t="s">
        <v>2624</v>
      </c>
      <c r="C1355" s="1" t="s">
        <v>2658</v>
      </c>
      <c r="D1355" s="1" t="s">
        <v>311</v>
      </c>
      <c r="E1355" s="2" t="s">
        <v>3745</v>
      </c>
      <c r="F1355" s="2" t="s">
        <v>3731</v>
      </c>
      <c r="G1355" s="1" t="s">
        <v>3711</v>
      </c>
      <c r="H1355" s="13">
        <v>13630.996960994991</v>
      </c>
      <c r="I1355" s="13">
        <v>13099</v>
      </c>
      <c r="J1355" s="13">
        <f t="shared" si="21"/>
        <v>-531.99696099499124</v>
      </c>
      <c r="K1355" s="2">
        <v>-3.9028470369210491E-2</v>
      </c>
      <c r="L1355" s="13">
        <v>13221.2328</v>
      </c>
      <c r="M1355" s="13">
        <v>12778.118</v>
      </c>
      <c r="N1355" s="13">
        <v>9616.1054999999997</v>
      </c>
      <c r="O1355" s="13">
        <v>3605.1273000000001</v>
      </c>
      <c r="P1355" s="13">
        <v>3162.0124999999998</v>
      </c>
      <c r="Q1355" s="13">
        <v>443.1148</v>
      </c>
      <c r="R1355" s="13">
        <v>6767.1397999999999</v>
      </c>
      <c r="S1355" s="1">
        <v>55.4649</v>
      </c>
      <c r="T1355" s="1">
        <v>48.647599999999997</v>
      </c>
      <c r="U1355" s="1">
        <v>6.8173000000000004</v>
      </c>
      <c r="V1355" s="1">
        <v>6.5500000000000003E-2</v>
      </c>
      <c r="W1355" s="1">
        <v>2.6</v>
      </c>
      <c r="X1355" s="2">
        <v>0.22650584014046873</v>
      </c>
      <c r="Y1355" s="2">
        <v>0.15390487823497978</v>
      </c>
      <c r="Z1355" s="2">
        <v>0.61958928162455151</v>
      </c>
      <c r="AA1355" s="3">
        <v>61.397240019714147</v>
      </c>
      <c r="AB1355" s="2">
        <v>5.464392298959897E-3</v>
      </c>
      <c r="AC1355" s="2">
        <v>-5.6710721610576664E-3</v>
      </c>
      <c r="AD1355" s="2">
        <v>0.184469819068909</v>
      </c>
      <c r="AE1355" s="5">
        <v>20.363295000000001</v>
      </c>
      <c r="AF1355" s="1">
        <v>383.28575136257501</v>
      </c>
      <c r="AG1355" s="1">
        <v>36</v>
      </c>
      <c r="AH1355" s="1">
        <v>-13.0511111111111</v>
      </c>
      <c r="AI1355" s="1">
        <v>-76.431111111111093</v>
      </c>
      <c r="AJ1355" s="6">
        <v>94.1134646349782</v>
      </c>
      <c r="AK1355" s="7">
        <v>84.843293815523126</v>
      </c>
      <c r="AL1355" s="6">
        <v>92.547018674400377</v>
      </c>
      <c r="AM1355" s="1">
        <v>6.3573024055075864</v>
      </c>
      <c r="AN1355" s="1">
        <v>3149.4645395354655</v>
      </c>
      <c r="AO1355" s="10">
        <v>4</v>
      </c>
      <c r="AP1355" s="11">
        <v>26</v>
      </c>
      <c r="AQ1355" s="11">
        <v>5</v>
      </c>
      <c r="AR1355" s="11">
        <v>31</v>
      </c>
      <c r="AS1355" s="12">
        <v>1.3662548377493302</v>
      </c>
    </row>
    <row r="1356" spans="1:45" x14ac:dyDescent="0.25">
      <c r="A1356" s="1" t="s">
        <v>2683</v>
      </c>
      <c r="B1356" s="1" t="s">
        <v>2624</v>
      </c>
      <c r="C1356" s="1" t="s">
        <v>2658</v>
      </c>
      <c r="D1356" s="1" t="s">
        <v>2684</v>
      </c>
      <c r="E1356" s="2" t="s">
        <v>3743</v>
      </c>
      <c r="F1356" s="2" t="s">
        <v>3731</v>
      </c>
      <c r="G1356" s="1" t="s">
        <v>3710</v>
      </c>
      <c r="H1356" s="13">
        <v>3210.0009570719999</v>
      </c>
      <c r="I1356" s="13">
        <v>3317</v>
      </c>
      <c r="J1356" s="13">
        <f t="shared" si="21"/>
        <v>106.99904292800011</v>
      </c>
      <c r="K1356" s="2">
        <v>3.3333025241711833E-2</v>
      </c>
      <c r="L1356" s="13">
        <v>2945.0124999999998</v>
      </c>
      <c r="M1356" s="13">
        <v>2911.9762999999998</v>
      </c>
      <c r="N1356" s="13">
        <v>2002.8379</v>
      </c>
      <c r="O1356" s="13">
        <v>942.17460000000005</v>
      </c>
      <c r="P1356" s="13">
        <v>909.13840000000005</v>
      </c>
      <c r="Q1356" s="13">
        <v>33.036200000000001</v>
      </c>
      <c r="R1356" s="13">
        <v>1851.3128999999999</v>
      </c>
      <c r="S1356" s="1">
        <v>64.345299999999995</v>
      </c>
      <c r="T1356" s="1">
        <v>62.089100000000002</v>
      </c>
      <c r="U1356" s="1">
        <v>2.2562000000000002</v>
      </c>
      <c r="V1356" s="1">
        <v>1.78E-2</v>
      </c>
      <c r="W1356" s="1">
        <v>2.5</v>
      </c>
      <c r="X1356" s="2">
        <v>0.18118782031956587</v>
      </c>
      <c r="Y1356" s="2">
        <v>0.2423876997286705</v>
      </c>
      <c r="Z1356" s="2">
        <v>0.5764244799517636</v>
      </c>
      <c r="AA1356" s="3">
        <v>73.48326359832636</v>
      </c>
      <c r="AB1356" s="2">
        <v>1.5659256584749981E-2</v>
      </c>
      <c r="AC1356" s="2">
        <v>4.6952059083946729E-3</v>
      </c>
      <c r="AD1356" s="2">
        <v>0.186922132968903</v>
      </c>
      <c r="AE1356" s="5">
        <v>3.2830522800000002</v>
      </c>
      <c r="AF1356" s="1">
        <v>29.4223465920448</v>
      </c>
      <c r="AG1356" s="1">
        <v>111</v>
      </c>
      <c r="AH1356" s="1">
        <v>-12.619722222222199</v>
      </c>
      <c r="AI1356" s="1">
        <v>-76.639722222222204</v>
      </c>
      <c r="AJ1356" s="6">
        <v>85.231343737010235</v>
      </c>
      <c r="AK1356" s="7">
        <v>80.162706118205364</v>
      </c>
      <c r="AL1356" s="6">
        <v>92.579872630342237</v>
      </c>
      <c r="AM1356" s="1">
        <v>20.094111336756502</v>
      </c>
      <c r="AN1356" s="1">
        <v>837.42844933070876</v>
      </c>
      <c r="AO1356" s="10">
        <v>1</v>
      </c>
      <c r="AP1356" s="11">
        <v>0</v>
      </c>
      <c r="AQ1356" s="11">
        <v>5</v>
      </c>
      <c r="AR1356" s="11">
        <v>5</v>
      </c>
      <c r="AS1356" s="12">
        <v>0.98904286174669676</v>
      </c>
    </row>
    <row r="1357" spans="1:45" x14ac:dyDescent="0.25">
      <c r="A1357" s="1" t="s">
        <v>2685</v>
      </c>
      <c r="B1357" s="1" t="s">
        <v>2624</v>
      </c>
      <c r="C1357" s="1" t="s">
        <v>2658</v>
      </c>
      <c r="D1357" s="1" t="s">
        <v>2686</v>
      </c>
      <c r="E1357" s="2" t="s">
        <v>3743</v>
      </c>
      <c r="F1357" s="2" t="s">
        <v>3726</v>
      </c>
      <c r="G1357" s="1" t="s">
        <v>3709</v>
      </c>
      <c r="H1357" s="13">
        <v>1457.0001235039999</v>
      </c>
      <c r="I1357" s="13">
        <v>1281</v>
      </c>
      <c r="J1357" s="13">
        <f t="shared" si="21"/>
        <v>-176.00012350399993</v>
      </c>
      <c r="K1357" s="2">
        <v>-0.12079623101247922</v>
      </c>
      <c r="L1357" s="13">
        <v>1382.9018000000001</v>
      </c>
      <c r="M1357" s="13">
        <v>2216.4395</v>
      </c>
      <c r="N1357" s="13">
        <v>985.96969999999999</v>
      </c>
      <c r="O1357" s="13">
        <v>396.93209999999999</v>
      </c>
      <c r="P1357" s="13">
        <v>1230.4698000000001</v>
      </c>
      <c r="Q1357" s="13">
        <v>-833.53769999999997</v>
      </c>
      <c r="R1357" s="13">
        <v>1627.4019000000001</v>
      </c>
      <c r="S1357" s="1">
        <v>44.111600000000003</v>
      </c>
      <c r="T1357" s="1">
        <v>136.7439</v>
      </c>
      <c r="U1357" s="1">
        <v>-92.632300000000001</v>
      </c>
      <c r="V1357" s="1">
        <v>-0.51219999999999999</v>
      </c>
      <c r="W1357" s="1">
        <v>2.6</v>
      </c>
      <c r="X1357" s="2">
        <v>0.20999219359875099</v>
      </c>
      <c r="Y1357" s="2">
        <v>0.22248243559718969</v>
      </c>
      <c r="Z1357" s="2">
        <v>0.56752537080405929</v>
      </c>
      <c r="AA1357" s="3">
        <v>76.203576341127928</v>
      </c>
      <c r="AB1357" s="2">
        <v>-1.2337894316765463E-2</v>
      </c>
      <c r="AC1357" s="2">
        <v>-1.8223140410663197E-2</v>
      </c>
      <c r="AD1357" s="2">
        <v>0.27890336513519298</v>
      </c>
      <c r="AE1357" s="5">
        <v>13.13157</v>
      </c>
      <c r="AF1357" s="1">
        <v>7.7672844805817904</v>
      </c>
      <c r="AG1357" s="1">
        <v>827</v>
      </c>
      <c r="AH1357" s="1">
        <v>-12.860277777777799</v>
      </c>
      <c r="AI1357" s="1">
        <v>-76.022499999999994</v>
      </c>
      <c r="AJ1357" s="6">
        <v>65.449547040228211</v>
      </c>
      <c r="AK1357" s="7">
        <v>49.652864079492062</v>
      </c>
      <c r="AL1357" s="6">
        <v>86.754072921877608</v>
      </c>
      <c r="AM1357" s="1">
        <v>32.584321347361879</v>
      </c>
      <c r="AN1357" s="1">
        <v>733.3332942665096</v>
      </c>
      <c r="AO1357" s="10">
        <v>1</v>
      </c>
      <c r="AP1357" s="11">
        <v>0</v>
      </c>
      <c r="AQ1357" s="11">
        <v>10</v>
      </c>
      <c r="AR1357" s="11">
        <v>10</v>
      </c>
      <c r="AS1357" s="12">
        <v>2.9589041095890409</v>
      </c>
    </row>
    <row r="1358" spans="1:45" x14ac:dyDescent="0.25">
      <c r="A1358" s="1" t="s">
        <v>2687</v>
      </c>
      <c r="B1358" s="1" t="s">
        <v>2624</v>
      </c>
      <c r="C1358" s="1" t="s">
        <v>2688</v>
      </c>
      <c r="D1358" s="1" t="s">
        <v>2688</v>
      </c>
      <c r="E1358" s="2" t="s">
        <v>3741</v>
      </c>
      <c r="F1358" s="2" t="s">
        <v>3731</v>
      </c>
      <c r="G1358" s="1" t="s">
        <v>3707</v>
      </c>
      <c r="H1358" s="13">
        <v>107025.9571534826</v>
      </c>
      <c r="I1358" s="13">
        <v>109760</v>
      </c>
      <c r="J1358" s="13">
        <f t="shared" si="21"/>
        <v>2734.0428465174045</v>
      </c>
      <c r="K1358" s="2">
        <v>2.5545605189931625E-2</v>
      </c>
      <c r="L1358" s="13">
        <v>104196.2724</v>
      </c>
      <c r="M1358" s="13">
        <v>95044.309899999993</v>
      </c>
      <c r="N1358" s="13">
        <v>72688.711200000005</v>
      </c>
      <c r="O1358" s="13">
        <v>31507.5612</v>
      </c>
      <c r="P1358" s="13">
        <v>22355.598699999999</v>
      </c>
      <c r="Q1358" s="13">
        <v>9151.9624999999996</v>
      </c>
      <c r="R1358" s="13">
        <v>53863.159899999999</v>
      </c>
      <c r="S1358" s="1">
        <v>63.255299999999998</v>
      </c>
      <c r="T1358" s="1">
        <v>44.881599999999999</v>
      </c>
      <c r="U1358" s="1">
        <v>18.373699999999999</v>
      </c>
      <c r="V1358" s="1">
        <v>0.1699</v>
      </c>
      <c r="W1358" s="1">
        <v>2.2999999999999998</v>
      </c>
      <c r="X1358" s="2">
        <v>0.1949981778425656</v>
      </c>
      <c r="Y1358" s="2">
        <v>0.17284074344023323</v>
      </c>
      <c r="Z1358" s="2">
        <v>0.63216107871720117</v>
      </c>
      <c r="AA1358" s="3">
        <v>58.187530625774656</v>
      </c>
      <c r="AB1358" s="2">
        <v>1.2705833546338363E-2</v>
      </c>
      <c r="AC1358" s="2">
        <v>3.6100389385043119E-3</v>
      </c>
      <c r="AD1358" s="2">
        <v>0.182413160800934</v>
      </c>
      <c r="AE1358" s="5">
        <v>10.202786</v>
      </c>
      <c r="AF1358" s="1">
        <v>181.53910980710401</v>
      </c>
      <c r="AG1358" s="1">
        <v>195</v>
      </c>
      <c r="AH1358" s="1">
        <v>-11.495277777777799</v>
      </c>
      <c r="AI1358" s="1">
        <v>-77.206944444444403</v>
      </c>
      <c r="AJ1358" s="6">
        <v>77.530775396069359</v>
      </c>
      <c r="AK1358" s="7">
        <v>77.752076745035595</v>
      </c>
      <c r="AL1358" s="6">
        <v>94.266705508857569</v>
      </c>
      <c r="AM1358" s="1">
        <v>7.1468464692546423</v>
      </c>
      <c r="AN1358" s="1">
        <v>12107.528068593532</v>
      </c>
      <c r="AO1358" s="10">
        <v>57</v>
      </c>
      <c r="AP1358" s="11">
        <v>116</v>
      </c>
      <c r="AQ1358" s="11">
        <v>47</v>
      </c>
      <c r="AR1358" s="11">
        <v>163</v>
      </c>
      <c r="AS1358" s="12">
        <v>1.2514637441825551</v>
      </c>
    </row>
    <row r="1359" spans="1:45" x14ac:dyDescent="0.25">
      <c r="A1359" s="1" t="s">
        <v>2689</v>
      </c>
      <c r="B1359" s="1" t="s">
        <v>2624</v>
      </c>
      <c r="C1359" s="1" t="s">
        <v>2688</v>
      </c>
      <c r="D1359" s="1" t="s">
        <v>2690</v>
      </c>
      <c r="E1359" s="2" t="s">
        <v>3742</v>
      </c>
      <c r="F1359" s="2" t="s">
        <v>3725</v>
      </c>
      <c r="G1359" s="1" t="s">
        <v>3708</v>
      </c>
      <c r="H1359" s="13">
        <v>751.00025724699992</v>
      </c>
      <c r="I1359" s="13">
        <v>902</v>
      </c>
      <c r="J1359" s="13">
        <f t="shared" si="21"/>
        <v>150.99974275300008</v>
      </c>
      <c r="K1359" s="2">
        <v>0.2010648349263309</v>
      </c>
      <c r="L1359" s="13">
        <v>743.45479999999998</v>
      </c>
      <c r="M1359" s="13">
        <v>2310.2399</v>
      </c>
      <c r="N1359" s="13">
        <v>667.5462</v>
      </c>
      <c r="O1359" s="13">
        <v>75.908600000000007</v>
      </c>
      <c r="P1359" s="13">
        <v>1642.6937</v>
      </c>
      <c r="Q1359" s="13">
        <v>-1566.7850000000001</v>
      </c>
      <c r="R1359" s="13">
        <v>1718.6023</v>
      </c>
      <c r="S1359" s="1">
        <v>9.9431999999999992</v>
      </c>
      <c r="T1359" s="1">
        <v>215.1746</v>
      </c>
      <c r="U1359" s="1">
        <v>-205.23140000000001</v>
      </c>
      <c r="V1359" s="1">
        <v>-0.91169999999999995</v>
      </c>
      <c r="W1359" s="1">
        <v>2.9</v>
      </c>
      <c r="X1359" s="2">
        <v>9.8669623059866957E-2</v>
      </c>
      <c r="Y1359" s="2">
        <v>0.40576496674057649</v>
      </c>
      <c r="Z1359" s="2">
        <v>0.49556541019955652</v>
      </c>
      <c r="AA1359" s="3">
        <v>101.78970917225951</v>
      </c>
      <c r="AB1359" s="2">
        <v>-4.6273820743512051E-3</v>
      </c>
      <c r="AC1359" s="2">
        <v>2.6518157980880197E-2</v>
      </c>
      <c r="AD1359" s="2">
        <v>0.48824751377105702</v>
      </c>
      <c r="AE1359" s="5">
        <v>18.89067</v>
      </c>
      <c r="AF1359" s="1">
        <v>2.3785556098823699</v>
      </c>
      <c r="AG1359" s="1">
        <v>3293</v>
      </c>
      <c r="AH1359" s="1">
        <v>-11.234166666666701</v>
      </c>
      <c r="AI1359" s="1">
        <v>-76.655833333333305</v>
      </c>
      <c r="AJ1359" s="6">
        <v>95.190138526393213</v>
      </c>
      <c r="AK1359" s="7">
        <v>57.59175794182395</v>
      </c>
      <c r="AL1359" s="6">
        <v>91.516771409864077</v>
      </c>
      <c r="AM1359" s="1">
        <v>21.110894826345739</v>
      </c>
      <c r="AN1359" s="1">
        <v>580.95469759592913</v>
      </c>
      <c r="AO1359" s="10">
        <v>5</v>
      </c>
      <c r="AP1359" s="11">
        <v>0</v>
      </c>
      <c r="AQ1359" s="11">
        <v>10</v>
      </c>
      <c r="AR1359" s="11">
        <v>10</v>
      </c>
      <c r="AS1359" s="12">
        <v>11.36098981077147</v>
      </c>
    </row>
    <row r="1360" spans="1:45" x14ac:dyDescent="0.25">
      <c r="A1360" s="1" t="s">
        <v>2691</v>
      </c>
      <c r="B1360" s="1" t="s">
        <v>2624</v>
      </c>
      <c r="C1360" s="1" t="s">
        <v>2688</v>
      </c>
      <c r="D1360" s="1" t="s">
        <v>2692</v>
      </c>
      <c r="E1360" s="2" t="s">
        <v>3743</v>
      </c>
      <c r="F1360" s="2" t="s">
        <v>3726</v>
      </c>
      <c r="G1360" s="1" t="s">
        <v>3708</v>
      </c>
      <c r="H1360" s="13">
        <v>975.99999525199996</v>
      </c>
      <c r="I1360" s="13">
        <v>977</v>
      </c>
      <c r="J1360" s="13">
        <f t="shared" si="21"/>
        <v>1.0000047480000376</v>
      </c>
      <c r="K1360" s="2">
        <v>1.024595033672966E-3</v>
      </c>
      <c r="L1360" s="13">
        <v>936.94129999999996</v>
      </c>
      <c r="M1360" s="13">
        <v>1785.4672</v>
      </c>
      <c r="N1360" s="13">
        <v>719.6626</v>
      </c>
      <c r="O1360" s="13">
        <v>217.27869999999999</v>
      </c>
      <c r="P1360" s="13">
        <v>1065.8046999999999</v>
      </c>
      <c r="Q1360" s="13">
        <v>-848.52599999999995</v>
      </c>
      <c r="R1360" s="13">
        <v>1283.0834</v>
      </c>
      <c r="S1360" s="1">
        <v>31.924499999999998</v>
      </c>
      <c r="T1360" s="1">
        <v>156.59729999999999</v>
      </c>
      <c r="U1360" s="1">
        <v>-124.6728</v>
      </c>
      <c r="V1360" s="1">
        <v>-0.6613</v>
      </c>
      <c r="W1360" s="1">
        <v>2.2999999999999998</v>
      </c>
      <c r="X1360" s="2">
        <v>7.9836233367451381E-2</v>
      </c>
      <c r="Y1360" s="2">
        <v>0.51995905834186285</v>
      </c>
      <c r="Z1360" s="2">
        <v>0.40020470829068577</v>
      </c>
      <c r="AA1360" s="3">
        <v>149.87212276214834</v>
      </c>
      <c r="AB1360" s="2">
        <v>-1.9858685130779263E-2</v>
      </c>
      <c r="AC1360" s="2">
        <v>1.4630648667091073E-4</v>
      </c>
      <c r="AD1360" s="2">
        <v>0.44804340600967402</v>
      </c>
      <c r="AE1360" s="5">
        <v>10.158810000000001</v>
      </c>
      <c r="AF1360" s="1">
        <v>5.4399902965613496</v>
      </c>
      <c r="AG1360" s="1">
        <v>1885</v>
      </c>
      <c r="AH1360" s="1">
        <v>-11.351944444444401</v>
      </c>
      <c r="AI1360" s="1">
        <v>-76.825555555555496</v>
      </c>
      <c r="AJ1360" s="6">
        <v>95.585773037179749</v>
      </c>
      <c r="AK1360" s="7">
        <v>67.885687201829825</v>
      </c>
      <c r="AL1360" s="6">
        <v>97.025597267807612</v>
      </c>
      <c r="AM1360" s="1">
        <v>2.55688455782796</v>
      </c>
      <c r="AN1360" s="1">
        <v>1313.817165290267</v>
      </c>
      <c r="AO1360" s="10">
        <v>3</v>
      </c>
      <c r="AP1360" s="11">
        <v>0</v>
      </c>
      <c r="AQ1360" s="11">
        <v>6</v>
      </c>
      <c r="AR1360" s="11">
        <v>6</v>
      </c>
      <c r="AS1360" s="12">
        <v>9.7317073170731714</v>
      </c>
    </row>
    <row r="1361" spans="1:45" x14ac:dyDescent="0.25">
      <c r="A1361" s="1" t="s">
        <v>2693</v>
      </c>
      <c r="B1361" s="1" t="s">
        <v>2624</v>
      </c>
      <c r="C1361" s="1" t="s">
        <v>2688</v>
      </c>
      <c r="D1361" s="1" t="s">
        <v>2694</v>
      </c>
      <c r="E1361" s="2" t="s">
        <v>3746</v>
      </c>
      <c r="F1361" s="2" t="s">
        <v>3731</v>
      </c>
      <c r="G1361" s="1" t="s">
        <v>3707</v>
      </c>
      <c r="H1361" s="13">
        <v>21044.00384046607</v>
      </c>
      <c r="I1361" s="13">
        <v>22652</v>
      </c>
      <c r="J1361" s="13">
        <f t="shared" si="21"/>
        <v>1607.99615953393</v>
      </c>
      <c r="K1361" s="2">
        <v>7.6411132202982776E-2</v>
      </c>
      <c r="L1361" s="13">
        <v>20464.1793</v>
      </c>
      <c r="M1361" s="13">
        <v>14759.630999999999</v>
      </c>
      <c r="N1361" s="13">
        <v>12441.5365</v>
      </c>
      <c r="O1361" s="13">
        <v>8022.6427999999996</v>
      </c>
      <c r="P1361" s="13">
        <v>2318.0945000000002</v>
      </c>
      <c r="Q1361" s="13">
        <v>5704.5483000000004</v>
      </c>
      <c r="R1361" s="13">
        <v>10340.737300000001</v>
      </c>
      <c r="S1361" s="1">
        <v>91.104799999999997</v>
      </c>
      <c r="T1361" s="1">
        <v>26.324200000000001</v>
      </c>
      <c r="U1361" s="1">
        <v>64.780600000000007</v>
      </c>
      <c r="V1361" s="1">
        <v>0.55169999999999997</v>
      </c>
      <c r="W1361" s="1">
        <v>2.4</v>
      </c>
      <c r="X1361" s="2">
        <v>0.18872505739007592</v>
      </c>
      <c r="Y1361" s="2">
        <v>0.17768850432632879</v>
      </c>
      <c r="Z1361" s="2">
        <v>0.63358643828359529</v>
      </c>
      <c r="AA1361" s="3">
        <v>57.831661092530659</v>
      </c>
      <c r="AB1361" s="2">
        <v>1.9934058027225587E-2</v>
      </c>
      <c r="AC1361" s="2">
        <v>1.0574444379521264E-2</v>
      </c>
      <c r="AD1361" s="2">
        <v>0.26413810253143299</v>
      </c>
      <c r="AE1361" s="5">
        <v>11.157996000000001</v>
      </c>
      <c r="AF1361" s="1">
        <v>24.255219972306399</v>
      </c>
      <c r="AG1361" s="1">
        <v>154</v>
      </c>
      <c r="AH1361" s="1">
        <v>-11.5594444444444</v>
      </c>
      <c r="AI1361" s="1">
        <v>-77.180000000000007</v>
      </c>
      <c r="AJ1361" s="6">
        <v>73.066893151217172</v>
      </c>
      <c r="AK1361" s="7">
        <v>33.232835901665013</v>
      </c>
      <c r="AL1361" s="6">
        <v>87.631966708509466</v>
      </c>
      <c r="AM1361" s="1">
        <v>24.371546513971129</v>
      </c>
      <c r="AN1361" s="1">
        <v>7736.6102389869075</v>
      </c>
      <c r="AO1361" s="10">
        <v>1</v>
      </c>
      <c r="AP1361" s="11">
        <v>11</v>
      </c>
      <c r="AQ1361" s="11">
        <v>22</v>
      </c>
      <c r="AR1361" s="11">
        <v>33</v>
      </c>
      <c r="AS1361" s="12">
        <v>5.8064118372379774</v>
      </c>
    </row>
    <row r="1362" spans="1:45" x14ac:dyDescent="0.25">
      <c r="A1362" s="1" t="s">
        <v>2695</v>
      </c>
      <c r="B1362" s="1" t="s">
        <v>2624</v>
      </c>
      <c r="C1362" s="1" t="s">
        <v>2688</v>
      </c>
      <c r="D1362" s="1" t="s">
        <v>1341</v>
      </c>
      <c r="E1362" s="2" t="s">
        <v>3741</v>
      </c>
      <c r="F1362" s="2" t="s">
        <v>3731</v>
      </c>
      <c r="G1362" s="1" t="s">
        <v>3707</v>
      </c>
      <c r="H1362" s="13">
        <v>61618.022125322321</v>
      </c>
      <c r="I1362" s="13">
        <v>66911</v>
      </c>
      <c r="J1362" s="13">
        <f t="shared" si="21"/>
        <v>5292.9778746776792</v>
      </c>
      <c r="K1362" s="2">
        <v>8.5899834043885931E-2</v>
      </c>
      <c r="L1362" s="13">
        <v>59955.850299999998</v>
      </c>
      <c r="M1362" s="13">
        <v>50577.988299999997</v>
      </c>
      <c r="N1362" s="13">
        <v>39346.892899999999</v>
      </c>
      <c r="O1362" s="13">
        <v>20608.957299999998</v>
      </c>
      <c r="P1362" s="13">
        <v>11231.095300000001</v>
      </c>
      <c r="Q1362" s="13">
        <v>9377.8619999999992</v>
      </c>
      <c r="R1362" s="13">
        <v>31840.0527</v>
      </c>
      <c r="S1362" s="1">
        <v>74.579700000000003</v>
      </c>
      <c r="T1362" s="1">
        <v>40.643099999999997</v>
      </c>
      <c r="U1362" s="1">
        <v>33.936599999999999</v>
      </c>
      <c r="V1362" s="1">
        <v>0.29449999999999998</v>
      </c>
      <c r="W1362" s="1">
        <v>2.4</v>
      </c>
      <c r="X1362" s="2">
        <v>0.20101328630568965</v>
      </c>
      <c r="Y1362" s="2">
        <v>0.16669904798911989</v>
      </c>
      <c r="Z1362" s="2">
        <v>0.63228766570519046</v>
      </c>
      <c r="AA1362" s="3">
        <v>58.155860732266532</v>
      </c>
      <c r="AB1362" s="2">
        <v>1.736680280549141E-2</v>
      </c>
      <c r="AC1362" s="2">
        <v>1.1842283034531276E-2</v>
      </c>
      <c r="AD1362" s="2">
        <v>0.15941840410232599</v>
      </c>
      <c r="AE1362" s="5">
        <v>15.427087</v>
      </c>
      <c r="AF1362" s="1">
        <v>425.72113783225598</v>
      </c>
      <c r="AG1362" s="1">
        <v>58</v>
      </c>
      <c r="AH1362" s="1">
        <v>-11.5630555555556</v>
      </c>
      <c r="AI1362" s="1">
        <v>-77.270555555555504</v>
      </c>
      <c r="AJ1362" s="6">
        <v>88.888021109972485</v>
      </c>
      <c r="AK1362" s="7">
        <v>81.07647546701206</v>
      </c>
      <c r="AL1362" s="6">
        <v>92.00476842305963</v>
      </c>
      <c r="AM1362" s="1">
        <v>6.8819278158870594</v>
      </c>
      <c r="AN1362" s="1">
        <v>4837.6144138395566</v>
      </c>
      <c r="AO1362" s="10">
        <v>11</v>
      </c>
      <c r="AP1362" s="11">
        <v>77</v>
      </c>
      <c r="AQ1362" s="11">
        <v>12</v>
      </c>
      <c r="AR1362" s="11">
        <v>89</v>
      </c>
      <c r="AS1362" s="12">
        <v>0.2393183415319747</v>
      </c>
    </row>
    <row r="1363" spans="1:45" x14ac:dyDescent="0.25">
      <c r="A1363" s="1" t="s">
        <v>2696</v>
      </c>
      <c r="B1363" s="1" t="s">
        <v>2624</v>
      </c>
      <c r="C1363" s="1" t="s">
        <v>2688</v>
      </c>
      <c r="D1363" s="1" t="s">
        <v>2697</v>
      </c>
      <c r="E1363" s="2" t="s">
        <v>3744</v>
      </c>
      <c r="F1363" s="2" t="s">
        <v>3725</v>
      </c>
      <c r="G1363" s="1" t="s">
        <v>3709</v>
      </c>
      <c r="H1363" s="13">
        <v>2253.0004773260002</v>
      </c>
      <c r="I1363" s="13">
        <v>2079</v>
      </c>
      <c r="J1363" s="13">
        <f t="shared" si="21"/>
        <v>-174.00047732600024</v>
      </c>
      <c r="K1363" s="2">
        <v>-7.7230555020793748E-2</v>
      </c>
      <c r="L1363" s="13">
        <v>2287.7248</v>
      </c>
      <c r="M1363" s="13">
        <v>4570.0942999999997</v>
      </c>
      <c r="N1363" s="13">
        <v>2105.4679999999998</v>
      </c>
      <c r="O1363" s="13">
        <v>182.2568</v>
      </c>
      <c r="P1363" s="13">
        <v>2464.6262999999999</v>
      </c>
      <c r="Q1363" s="13">
        <v>-2282.3694999999998</v>
      </c>
      <c r="R1363" s="13">
        <v>2646.8831</v>
      </c>
      <c r="S1363" s="1">
        <v>10.630599999999999</v>
      </c>
      <c r="T1363" s="1">
        <v>143.75569999999999</v>
      </c>
      <c r="U1363" s="1">
        <v>-133.1251</v>
      </c>
      <c r="V1363" s="1">
        <v>-0.86229999999999996</v>
      </c>
      <c r="W1363" s="1">
        <v>2.2000000000000002</v>
      </c>
      <c r="X1363" s="2">
        <v>0.1467051467051467</v>
      </c>
      <c r="Y1363" s="2">
        <v>0.27705627705627706</v>
      </c>
      <c r="Z1363" s="2">
        <v>0.57623857623857622</v>
      </c>
      <c r="AA1363" s="3">
        <v>73.539232053422367</v>
      </c>
      <c r="AB1363" s="2">
        <v>-1.4631082180411314E-2</v>
      </c>
      <c r="AC1363" s="2">
        <v>-1.1416596713572091E-2</v>
      </c>
      <c r="AD1363" s="2">
        <v>0.60636711120605502</v>
      </c>
      <c r="AE1363" s="5">
        <v>25.382449000000001</v>
      </c>
      <c r="AF1363" s="1">
        <v>6.4019500930143103</v>
      </c>
      <c r="AG1363" s="1">
        <v>2850</v>
      </c>
      <c r="AH1363" s="1">
        <v>-11.188611111111101</v>
      </c>
      <c r="AI1363" s="1">
        <v>-76.951944444444507</v>
      </c>
      <c r="AJ1363" s="6">
        <v>33.054821152375673</v>
      </c>
      <c r="AK1363" s="7">
        <v>13.6801633076506</v>
      </c>
      <c r="AL1363" s="6">
        <v>84.573115336556839</v>
      </c>
      <c r="AM1363" s="1">
        <v>51.281698861212519</v>
      </c>
      <c r="AN1363" s="1">
        <v>3243.782862983308</v>
      </c>
      <c r="AO1363" s="10">
        <v>5</v>
      </c>
      <c r="AP1363" s="11">
        <v>0</v>
      </c>
      <c r="AQ1363" s="11">
        <v>25</v>
      </c>
      <c r="AR1363" s="11">
        <v>25</v>
      </c>
      <c r="AS1363" s="12">
        <v>36.504663721158565</v>
      </c>
    </row>
    <row r="1364" spans="1:45" x14ac:dyDescent="0.25">
      <c r="A1364" s="1" t="s">
        <v>2698</v>
      </c>
      <c r="B1364" s="1" t="s">
        <v>2624</v>
      </c>
      <c r="C1364" s="1" t="s">
        <v>2688</v>
      </c>
      <c r="D1364" s="1" t="s">
        <v>2699</v>
      </c>
      <c r="E1364" s="2" t="s">
        <v>3742</v>
      </c>
      <c r="F1364" s="2" t="s">
        <v>3725</v>
      </c>
      <c r="G1364" s="1" t="s">
        <v>3708</v>
      </c>
      <c r="H1364" s="13">
        <v>366.00019228899998</v>
      </c>
      <c r="I1364" s="13">
        <v>560</v>
      </c>
      <c r="J1364" s="13">
        <f t="shared" si="21"/>
        <v>193.99980771100002</v>
      </c>
      <c r="K1364" s="2">
        <v>0.53005384094939068</v>
      </c>
      <c r="L1364" s="13">
        <v>353.08879999999999</v>
      </c>
      <c r="M1364" s="13">
        <v>766.27279999999996</v>
      </c>
      <c r="N1364" s="13">
        <v>285.09690000000001</v>
      </c>
      <c r="O1364" s="13">
        <v>67.991900000000001</v>
      </c>
      <c r="P1364" s="13">
        <v>481.17590000000001</v>
      </c>
      <c r="Q1364" s="13">
        <v>-413.18400000000003</v>
      </c>
      <c r="R1364" s="13">
        <v>549.16780000000006</v>
      </c>
      <c r="S1364" s="1">
        <v>24.296700000000001</v>
      </c>
      <c r="T1364" s="1">
        <v>171.94649999999999</v>
      </c>
      <c r="U1364" s="1">
        <v>-147.6499</v>
      </c>
      <c r="V1364" s="1">
        <v>-0.75239999999999996</v>
      </c>
      <c r="W1364" s="1">
        <v>2.4</v>
      </c>
      <c r="X1364" s="2">
        <v>9.464285714285714E-2</v>
      </c>
      <c r="Y1364" s="2">
        <v>0.37678571428571428</v>
      </c>
      <c r="Z1364" s="2">
        <v>0.52857142857142858</v>
      </c>
      <c r="AA1364" s="3">
        <v>89.189189189189193</v>
      </c>
      <c r="AB1364" s="2">
        <v>4.4825402237398393E-3</v>
      </c>
      <c r="AC1364" s="2">
        <v>6.2641256960165537E-2</v>
      </c>
      <c r="AD1364" s="2">
        <v>0.46078228950500499</v>
      </c>
      <c r="AE1364" s="5">
        <v>10.158810000000001</v>
      </c>
      <c r="AF1364" s="1">
        <v>3.8490722218390001</v>
      </c>
      <c r="AG1364" s="1">
        <v>2467</v>
      </c>
      <c r="AH1364" s="1">
        <v>-11.237777777777801</v>
      </c>
      <c r="AI1364" s="1">
        <v>-76.839166666666699</v>
      </c>
      <c r="AJ1364" s="6">
        <v>93.132676314783623</v>
      </c>
      <c r="AK1364" s="7">
        <v>85.140266238697635</v>
      </c>
      <c r="AL1364" s="6">
        <v>92.83072807205501</v>
      </c>
      <c r="AM1364" s="1">
        <v>7.1894162028807269</v>
      </c>
      <c r="AN1364" s="1">
        <v>785.78668877169946</v>
      </c>
      <c r="AO1364" s="10">
        <v>2</v>
      </c>
      <c r="AP1364" s="11">
        <v>0</v>
      </c>
      <c r="AQ1364" s="11">
        <v>3</v>
      </c>
      <c r="AR1364" s="11">
        <v>3</v>
      </c>
      <c r="AS1364" s="12">
        <v>11.532738095238095</v>
      </c>
    </row>
    <row r="1365" spans="1:45" x14ac:dyDescent="0.25">
      <c r="A1365" s="1" t="s">
        <v>2700</v>
      </c>
      <c r="B1365" s="1" t="s">
        <v>2624</v>
      </c>
      <c r="C1365" s="1" t="s">
        <v>2688</v>
      </c>
      <c r="D1365" s="1" t="s">
        <v>2701</v>
      </c>
      <c r="E1365" s="2" t="s">
        <v>3742</v>
      </c>
      <c r="F1365" s="2" t="s">
        <v>3725</v>
      </c>
      <c r="G1365" s="1" t="s">
        <v>3709</v>
      </c>
      <c r="H1365" s="13">
        <v>1135.9996430830001</v>
      </c>
      <c r="I1365" s="13">
        <v>1425</v>
      </c>
      <c r="J1365" s="13">
        <f t="shared" si="21"/>
        <v>289.00035691699986</v>
      </c>
      <c r="K1365" s="2">
        <v>0.25440180256807043</v>
      </c>
      <c r="L1365" s="13">
        <v>1110.7003999999999</v>
      </c>
      <c r="M1365" s="13">
        <v>2714.7316999999998</v>
      </c>
      <c r="N1365" s="13">
        <v>973.26189999999997</v>
      </c>
      <c r="O1365" s="13">
        <v>137.4385</v>
      </c>
      <c r="P1365" s="13">
        <v>1741.4699000000001</v>
      </c>
      <c r="Q1365" s="13">
        <v>-1604.0313000000001</v>
      </c>
      <c r="R1365" s="13">
        <v>1878.9084</v>
      </c>
      <c r="S1365" s="1">
        <v>14.371</v>
      </c>
      <c r="T1365" s="1">
        <v>182.09389999999999</v>
      </c>
      <c r="U1365" s="1">
        <v>-167.72290000000001</v>
      </c>
      <c r="V1365" s="1">
        <v>-0.85370000000000001</v>
      </c>
      <c r="W1365" s="1">
        <v>2.7</v>
      </c>
      <c r="X1365" s="2">
        <v>0.12982456140350876</v>
      </c>
      <c r="Y1365" s="2">
        <v>0.35017543859649125</v>
      </c>
      <c r="Z1365" s="2">
        <v>0.52</v>
      </c>
      <c r="AA1365" s="3">
        <v>92.307692307692307</v>
      </c>
      <c r="AB1365" s="2">
        <v>3.8722795211583394E-2</v>
      </c>
      <c r="AC1365" s="2">
        <v>3.2909760566885105E-2</v>
      </c>
      <c r="AD1365" s="2">
        <v>0.43763893842697099</v>
      </c>
      <c r="AE1365" s="5">
        <v>22.182352999999999</v>
      </c>
      <c r="AF1365" s="1">
        <v>3.5165283634879598</v>
      </c>
      <c r="AG1365" s="1">
        <v>3348</v>
      </c>
      <c r="AH1365" s="1">
        <v>-11.186111111111099</v>
      </c>
      <c r="AI1365" s="1">
        <v>-76.647777777777804</v>
      </c>
      <c r="AJ1365" s="6">
        <v>96.92724389909749</v>
      </c>
      <c r="AK1365" s="7">
        <v>52.399919926680496</v>
      </c>
      <c r="AL1365" s="6">
        <v>95.341284888862106</v>
      </c>
      <c r="AM1365" s="1">
        <v>2.4632620321127612</v>
      </c>
      <c r="AN1365" s="1">
        <v>761.41223170445039</v>
      </c>
      <c r="AO1365" s="10">
        <v>3</v>
      </c>
      <c r="AP1365" s="11">
        <v>0</v>
      </c>
      <c r="AQ1365" s="11">
        <v>10</v>
      </c>
      <c r="AR1365" s="11">
        <v>10</v>
      </c>
      <c r="AS1365" s="12">
        <v>8.9961089494163424</v>
      </c>
    </row>
    <row r="1366" spans="1:45" x14ac:dyDescent="0.25">
      <c r="A1366" s="1" t="s">
        <v>2702</v>
      </c>
      <c r="B1366" s="1" t="s">
        <v>2624</v>
      </c>
      <c r="C1366" s="1" t="s">
        <v>2688</v>
      </c>
      <c r="D1366" s="1" t="s">
        <v>2703</v>
      </c>
      <c r="E1366" s="2" t="s">
        <v>3743</v>
      </c>
      <c r="F1366" s="2" t="s">
        <v>3726</v>
      </c>
      <c r="G1366" s="1" t="s">
        <v>3708</v>
      </c>
      <c r="H1366" s="13">
        <v>691.99993277199997</v>
      </c>
      <c r="I1366" s="13">
        <v>956</v>
      </c>
      <c r="J1366" s="13">
        <f t="shared" si="21"/>
        <v>264.00006722800003</v>
      </c>
      <c r="K1366" s="2">
        <v>0.38150302438682859</v>
      </c>
      <c r="L1366" s="13">
        <v>657.76490000000001</v>
      </c>
      <c r="M1366" s="13">
        <v>1080.1261999999999</v>
      </c>
      <c r="N1366" s="13">
        <v>405.24209999999999</v>
      </c>
      <c r="O1366" s="13">
        <v>252.52279999999999</v>
      </c>
      <c r="P1366" s="13">
        <v>674.88409999999999</v>
      </c>
      <c r="Q1366" s="13">
        <v>-422.36130000000003</v>
      </c>
      <c r="R1366" s="13">
        <v>927.40700000000004</v>
      </c>
      <c r="S1366" s="1">
        <v>58.121699999999997</v>
      </c>
      <c r="T1366" s="1">
        <v>155.334</v>
      </c>
      <c r="U1366" s="1">
        <v>-97.212400000000002</v>
      </c>
      <c r="V1366" s="1">
        <v>-0.45540000000000003</v>
      </c>
      <c r="W1366" s="1">
        <v>2.2000000000000002</v>
      </c>
      <c r="X1366" s="2">
        <v>9.9372384937238489E-2</v>
      </c>
      <c r="Y1366" s="2">
        <v>0.34937238493723849</v>
      </c>
      <c r="Z1366" s="2">
        <v>0.55125523012552302</v>
      </c>
      <c r="AA1366" s="3">
        <v>81.40417457305503</v>
      </c>
      <c r="AB1366" s="2">
        <v>1.406061259803737E-2</v>
      </c>
      <c r="AC1366" s="2">
        <v>4.724974397268622E-2</v>
      </c>
      <c r="AD1366" s="2">
        <v>0.33132582902908297</v>
      </c>
      <c r="AE1366" s="5">
        <v>14.61059</v>
      </c>
      <c r="AF1366" s="1">
        <v>16.4659468438538</v>
      </c>
      <c r="AG1366" s="1">
        <v>1591</v>
      </c>
      <c r="AH1366" s="1">
        <v>-11.2738888888889</v>
      </c>
      <c r="AI1366" s="1">
        <v>-76.821944444444398</v>
      </c>
      <c r="AJ1366" s="6">
        <v>96.824049541466962</v>
      </c>
      <c r="AK1366" s="7">
        <v>73.520985699175526</v>
      </c>
      <c r="AL1366" s="6">
        <v>96.47788479830831</v>
      </c>
      <c r="AM1366" s="1">
        <v>18.26690642203409</v>
      </c>
      <c r="AN1366" s="1">
        <v>232.4652957807873</v>
      </c>
      <c r="AO1366" s="10">
        <v>1</v>
      </c>
      <c r="AP1366" s="11">
        <v>0</v>
      </c>
      <c r="AQ1366" s="11">
        <v>3</v>
      </c>
      <c r="AR1366" s="11">
        <v>3</v>
      </c>
      <c r="AS1366" s="12">
        <v>1.220679012345679</v>
      </c>
    </row>
    <row r="1367" spans="1:45" x14ac:dyDescent="0.25">
      <c r="A1367" s="1" t="s">
        <v>2704</v>
      </c>
      <c r="B1367" s="1" t="s">
        <v>2624</v>
      </c>
      <c r="C1367" s="1" t="s">
        <v>2688</v>
      </c>
      <c r="D1367" s="1" t="s">
        <v>2705</v>
      </c>
      <c r="E1367" s="2" t="s">
        <v>3742</v>
      </c>
      <c r="F1367" s="2" t="s">
        <v>3730</v>
      </c>
      <c r="G1367" s="1" t="s">
        <v>3708</v>
      </c>
      <c r="H1367" s="13">
        <v>867.99994492100006</v>
      </c>
      <c r="I1367" s="13">
        <v>811</v>
      </c>
      <c r="J1367" s="13">
        <f t="shared" si="21"/>
        <v>-56.999944921000065</v>
      </c>
      <c r="K1367" s="2">
        <v>-6.5668143476884488E-2</v>
      </c>
      <c r="L1367" s="13">
        <v>493.45429999999999</v>
      </c>
      <c r="M1367" s="13">
        <v>1328.5501999999999</v>
      </c>
      <c r="N1367" s="13">
        <v>395.36619999999999</v>
      </c>
      <c r="O1367" s="13">
        <v>98.088099999999997</v>
      </c>
      <c r="P1367" s="13">
        <v>933.18399999999997</v>
      </c>
      <c r="Q1367" s="13">
        <v>-835.09590000000003</v>
      </c>
      <c r="R1367" s="13">
        <v>1031.2720999999999</v>
      </c>
      <c r="S1367" s="1">
        <v>21.534099999999999</v>
      </c>
      <c r="T1367" s="1">
        <v>204.8698</v>
      </c>
      <c r="U1367" s="1">
        <v>-183.3356</v>
      </c>
      <c r="V1367" s="1">
        <v>-0.80979999999999996</v>
      </c>
      <c r="W1367" s="1">
        <v>1.8</v>
      </c>
      <c r="X1367" s="2">
        <v>0.10480887792848335</v>
      </c>
      <c r="Y1367" s="2">
        <v>0.41430332922318125</v>
      </c>
      <c r="Z1367" s="2">
        <v>0.48088779284833538</v>
      </c>
      <c r="AA1367" s="3">
        <v>107.94871794871794</v>
      </c>
      <c r="AB1367" s="2">
        <v>-2.3686613606650253E-2</v>
      </c>
      <c r="AC1367" s="2">
        <v>-9.6564452104733745E-3</v>
      </c>
      <c r="AD1367" s="2">
        <v>0.287815451622009</v>
      </c>
      <c r="AE1367" s="5">
        <v>18.89067</v>
      </c>
      <c r="AF1367" s="1">
        <v>1.98229762124285</v>
      </c>
      <c r="AG1367" s="1">
        <v>3550</v>
      </c>
      <c r="AH1367" s="1">
        <v>-11.1947222222222</v>
      </c>
      <c r="AI1367" s="1">
        <v>-76.634444444444497</v>
      </c>
      <c r="AJ1367" s="6">
        <v>87.278102761352187</v>
      </c>
      <c r="AK1367" s="7">
        <v>74.189596570589572</v>
      </c>
      <c r="AL1367" s="6">
        <v>94.105503619992987</v>
      </c>
      <c r="AM1367" s="1">
        <v>54.383567954138847</v>
      </c>
      <c r="AN1367" s="1">
        <v>705.4675215749171</v>
      </c>
      <c r="AO1367" s="10">
        <v>3</v>
      </c>
      <c r="AP1367" s="11">
        <v>0</v>
      </c>
      <c r="AQ1367" s="11">
        <v>4</v>
      </c>
      <c r="AR1367" s="11">
        <v>4</v>
      </c>
      <c r="AS1367" s="12">
        <v>3.3060240963855421</v>
      </c>
    </row>
    <row r="1368" spans="1:45" x14ac:dyDescent="0.25">
      <c r="A1368" s="1" t="s">
        <v>2706</v>
      </c>
      <c r="B1368" s="1" t="s">
        <v>2624</v>
      </c>
      <c r="C1368" s="1" t="s">
        <v>2688</v>
      </c>
      <c r="D1368" s="1" t="s">
        <v>2707</v>
      </c>
      <c r="E1368" s="2" t="s">
        <v>3742</v>
      </c>
      <c r="F1368" s="2" t="s">
        <v>3725</v>
      </c>
      <c r="G1368" s="1" t="s">
        <v>3708</v>
      </c>
      <c r="H1368" s="13">
        <v>793.00020455699996</v>
      </c>
      <c r="I1368" s="13">
        <v>800</v>
      </c>
      <c r="J1368" s="13">
        <f t="shared" si="21"/>
        <v>6.9997954430000391</v>
      </c>
      <c r="K1368" s="2">
        <v>8.826978105144866E-3</v>
      </c>
      <c r="L1368" s="13">
        <v>806.46289999999999</v>
      </c>
      <c r="M1368" s="13">
        <v>2220.9748</v>
      </c>
      <c r="N1368" s="13">
        <v>715.04079999999999</v>
      </c>
      <c r="O1368" s="13">
        <v>91.4221</v>
      </c>
      <c r="P1368" s="13">
        <v>1505.9340999999999</v>
      </c>
      <c r="Q1368" s="13">
        <v>-1414.5119</v>
      </c>
      <c r="R1368" s="13">
        <v>1597.3561999999999</v>
      </c>
      <c r="S1368" s="1">
        <v>12.0791</v>
      </c>
      <c r="T1368" s="1">
        <v>198.97139999999999</v>
      </c>
      <c r="U1368" s="1">
        <v>-186.89230000000001</v>
      </c>
      <c r="V1368" s="1">
        <v>-0.88549999999999995</v>
      </c>
      <c r="W1368" s="1">
        <v>1.5</v>
      </c>
      <c r="X1368" s="2">
        <v>7.8750000000000001E-2</v>
      </c>
      <c r="Y1368" s="2">
        <v>0.47</v>
      </c>
      <c r="Z1368" s="2">
        <v>0.45124999999999998</v>
      </c>
      <c r="AA1368" s="3">
        <v>121.60664819944597</v>
      </c>
      <c r="AB1368" s="2">
        <v>-2.2162580930876641E-2</v>
      </c>
      <c r="AC1368" s="2">
        <v>1.2562524362496053E-3</v>
      </c>
      <c r="AD1368" s="2">
        <v>0.583978772163391</v>
      </c>
      <c r="AE1368" s="5">
        <v>18.89067</v>
      </c>
      <c r="AF1368" s="1">
        <v>3.6972781247590398</v>
      </c>
      <c r="AG1368" s="1">
        <v>3396</v>
      </c>
      <c r="AH1368" s="1">
        <v>-11.4066666666667</v>
      </c>
      <c r="AI1368" s="1">
        <v>-76.819722222222197</v>
      </c>
      <c r="AJ1368" s="6">
        <v>78.437448045586748</v>
      </c>
      <c r="AK1368" s="7">
        <v>8.5981212663446911</v>
      </c>
      <c r="AL1368" s="6">
        <v>94.03090915668821</v>
      </c>
      <c r="AM1368" s="1">
        <v>39.159842742597817</v>
      </c>
      <c r="AN1368" s="1">
        <v>1442.6977040260927</v>
      </c>
      <c r="AO1368" s="10">
        <v>4</v>
      </c>
      <c r="AP1368" s="11">
        <v>0</v>
      </c>
      <c r="AQ1368" s="11">
        <v>8</v>
      </c>
      <c r="AR1368" s="11">
        <v>8</v>
      </c>
      <c r="AS1368" s="12">
        <v>11.733333333333333</v>
      </c>
    </row>
    <row r="1369" spans="1:45" x14ac:dyDescent="0.25">
      <c r="A1369" s="1" t="s">
        <v>2708</v>
      </c>
      <c r="B1369" s="1" t="s">
        <v>2624</v>
      </c>
      <c r="C1369" s="1" t="s">
        <v>2688</v>
      </c>
      <c r="D1369" s="1" t="s">
        <v>2709</v>
      </c>
      <c r="E1369" s="2" t="s">
        <v>3743</v>
      </c>
      <c r="F1369" s="2" t="s">
        <v>3725</v>
      </c>
      <c r="G1369" s="1" t="s">
        <v>3708</v>
      </c>
      <c r="H1369" s="13">
        <v>439.99991023500002</v>
      </c>
      <c r="I1369" s="13">
        <v>567</v>
      </c>
      <c r="J1369" s="13">
        <f t="shared" si="21"/>
        <v>127.00008976499998</v>
      </c>
      <c r="K1369" s="2">
        <v>0.28863662653287903</v>
      </c>
      <c r="L1369" s="13">
        <v>409.32900000000001</v>
      </c>
      <c r="M1369" s="13">
        <v>620.06569999999999</v>
      </c>
      <c r="N1369" s="13">
        <v>360.99040000000002</v>
      </c>
      <c r="O1369" s="13">
        <v>48.3386</v>
      </c>
      <c r="P1369" s="13">
        <v>259.07530000000003</v>
      </c>
      <c r="Q1369" s="13">
        <v>-210.73670000000001</v>
      </c>
      <c r="R1369" s="13">
        <v>307.41390000000001</v>
      </c>
      <c r="S1369" s="1">
        <v>18.783300000000001</v>
      </c>
      <c r="T1369" s="1">
        <v>100.6709</v>
      </c>
      <c r="U1369" s="1">
        <v>-81.887600000000006</v>
      </c>
      <c r="V1369" s="1">
        <v>-0.6855</v>
      </c>
      <c r="W1369" s="1">
        <v>1.9</v>
      </c>
      <c r="X1369" s="2">
        <v>7.9365079365079361E-2</v>
      </c>
      <c r="Y1369" s="2">
        <v>0.41269841269841268</v>
      </c>
      <c r="Z1369" s="2">
        <v>0.50793650793650791</v>
      </c>
      <c r="AA1369" s="3">
        <v>96.875</v>
      </c>
      <c r="AB1369" s="2">
        <v>2.4388548782809938E-3</v>
      </c>
      <c r="AC1369" s="2">
        <v>3.6890569104419457E-2</v>
      </c>
      <c r="AD1369" s="2">
        <v>0.54461419582366899</v>
      </c>
      <c r="AE1369" s="5">
        <v>14.61059</v>
      </c>
      <c r="AF1369" s="1">
        <v>2.9666617711851999</v>
      </c>
      <c r="AG1369" s="1">
        <v>2640</v>
      </c>
      <c r="AH1369" s="1">
        <v>-11.192222222222201</v>
      </c>
      <c r="AI1369" s="1">
        <v>-76.779722222222205</v>
      </c>
      <c r="AJ1369" s="6">
        <v>96.730351079090852</v>
      </c>
      <c r="AK1369" s="7">
        <v>66.054262287183761</v>
      </c>
      <c r="AL1369" s="6">
        <v>94.271081167826381</v>
      </c>
      <c r="AM1369" s="1">
        <v>3.027484601050352</v>
      </c>
      <c r="AN1369" s="1">
        <v>900.9782218018122</v>
      </c>
      <c r="AO1369" s="10">
        <v>2</v>
      </c>
      <c r="AP1369" s="11">
        <v>0</v>
      </c>
      <c r="AQ1369" s="11">
        <v>2</v>
      </c>
      <c r="AR1369" s="11">
        <v>2</v>
      </c>
      <c r="AS1369" s="12">
        <v>3.6861313868613137</v>
      </c>
    </row>
    <row r="1370" spans="1:45" x14ac:dyDescent="0.25">
      <c r="A1370" s="1" t="s">
        <v>2710</v>
      </c>
      <c r="B1370" s="1" t="s">
        <v>2624</v>
      </c>
      <c r="C1370" s="1" t="s">
        <v>2711</v>
      </c>
      <c r="D1370" s="1" t="s">
        <v>2712</v>
      </c>
      <c r="E1370" s="2" t="s">
        <v>3745</v>
      </c>
      <c r="F1370" s="2" t="s">
        <v>3725</v>
      </c>
      <c r="G1370" s="1" t="s">
        <v>3712</v>
      </c>
      <c r="H1370" s="13">
        <v>4396.9981698420024</v>
      </c>
      <c r="I1370" s="13">
        <v>3938</v>
      </c>
      <c r="J1370" s="13">
        <f t="shared" si="21"/>
        <v>-458.99816984200243</v>
      </c>
      <c r="K1370" s="2">
        <v>-0.10438898360025828</v>
      </c>
      <c r="L1370" s="13">
        <v>4406.1719000000003</v>
      </c>
      <c r="M1370" s="13">
        <v>9630.7764999999999</v>
      </c>
      <c r="N1370" s="13">
        <v>3757.2123000000001</v>
      </c>
      <c r="O1370" s="13">
        <v>648.95960000000002</v>
      </c>
      <c r="P1370" s="13">
        <v>5873.5641999999998</v>
      </c>
      <c r="Q1370" s="13">
        <v>-5224.6045999999997</v>
      </c>
      <c r="R1370" s="13">
        <v>6522.5236999999997</v>
      </c>
      <c r="S1370" s="1">
        <v>18.492899999999999</v>
      </c>
      <c r="T1370" s="1">
        <v>167.37440000000001</v>
      </c>
      <c r="U1370" s="1">
        <v>-148.88149999999999</v>
      </c>
      <c r="V1370" s="1">
        <v>-0.80100000000000005</v>
      </c>
      <c r="W1370" s="1">
        <v>2.7</v>
      </c>
      <c r="X1370" s="2">
        <v>0.16658202133062469</v>
      </c>
      <c r="Y1370" s="2">
        <v>0.23438293550025394</v>
      </c>
      <c r="Z1370" s="2">
        <v>0.59903504316912137</v>
      </c>
      <c r="AA1370" s="3">
        <v>66.935142009325986</v>
      </c>
      <c r="AB1370" s="2">
        <v>-7.9202690036841439E-3</v>
      </c>
      <c r="AC1370" s="2">
        <v>-1.562648991735649E-2</v>
      </c>
      <c r="AD1370" s="2">
        <v>0.26536297798156699</v>
      </c>
      <c r="AE1370" s="5">
        <v>19.002942999999998</v>
      </c>
      <c r="AF1370" s="1">
        <v>32.980383415069099</v>
      </c>
      <c r="AG1370" s="1">
        <v>2395</v>
      </c>
      <c r="AH1370" s="1">
        <v>-11.845000000000001</v>
      </c>
      <c r="AI1370" s="1">
        <v>-76.386111111111106</v>
      </c>
      <c r="AJ1370" s="6">
        <v>73.526821702067252</v>
      </c>
      <c r="AK1370" s="7">
        <v>71.654397285903613</v>
      </c>
      <c r="AL1370" s="6">
        <v>78.152863210070848</v>
      </c>
      <c r="AM1370" s="1">
        <v>21.568848899090629</v>
      </c>
      <c r="AN1370" s="1">
        <v>2479.3664510438248</v>
      </c>
      <c r="AO1370" s="10">
        <v>0</v>
      </c>
      <c r="AP1370" s="11">
        <v>17</v>
      </c>
      <c r="AQ1370" s="11">
        <v>4</v>
      </c>
      <c r="AR1370" s="11">
        <v>21</v>
      </c>
      <c r="AS1370" s="12">
        <v>6.5845243962543121</v>
      </c>
    </row>
    <row r="1371" spans="1:45" x14ac:dyDescent="0.25">
      <c r="A1371" s="1" t="s">
        <v>2713</v>
      </c>
      <c r="B1371" s="1" t="s">
        <v>2624</v>
      </c>
      <c r="C1371" s="1" t="s">
        <v>2711</v>
      </c>
      <c r="D1371" s="1" t="s">
        <v>2714</v>
      </c>
      <c r="E1371" s="2" t="s">
        <v>3742</v>
      </c>
      <c r="F1371" s="2" t="s">
        <v>3726</v>
      </c>
      <c r="G1371" s="1" t="s">
        <v>3709</v>
      </c>
      <c r="H1371" s="13">
        <v>1347.9998860419998</v>
      </c>
      <c r="I1371" s="13">
        <v>1220</v>
      </c>
      <c r="J1371" s="13">
        <f t="shared" si="21"/>
        <v>-127.99988604199984</v>
      </c>
      <c r="K1371" s="2">
        <v>-9.4955413103062922E-2</v>
      </c>
      <c r="L1371" s="13">
        <v>1310.9530999999999</v>
      </c>
      <c r="M1371" s="13">
        <v>1621.1522</v>
      </c>
      <c r="N1371" s="13">
        <v>876.97140000000002</v>
      </c>
      <c r="O1371" s="13">
        <v>433.98160000000001</v>
      </c>
      <c r="P1371" s="13">
        <v>744.18079999999998</v>
      </c>
      <c r="Q1371" s="13">
        <v>-310.19909999999999</v>
      </c>
      <c r="R1371" s="13">
        <v>1178.1623999999999</v>
      </c>
      <c r="S1371" s="1">
        <v>59.204099999999997</v>
      </c>
      <c r="T1371" s="1">
        <v>101.5217</v>
      </c>
      <c r="U1371" s="1">
        <v>-42.317599999999999</v>
      </c>
      <c r="V1371" s="1">
        <v>-0.26329999999999998</v>
      </c>
      <c r="W1371" s="1">
        <v>2.2999999999999998</v>
      </c>
      <c r="X1371" s="2">
        <v>0.16065573770491803</v>
      </c>
      <c r="Y1371" s="2">
        <v>0.2614754098360656</v>
      </c>
      <c r="Z1371" s="2">
        <v>0.57786885245901642</v>
      </c>
      <c r="AA1371" s="3">
        <v>73.049645390070921</v>
      </c>
      <c r="AB1371" s="2">
        <v>-7.0532366228746035E-3</v>
      </c>
      <c r="AC1371" s="2">
        <v>-1.4151916605648851E-2</v>
      </c>
      <c r="AD1371" s="2">
        <v>0.352785885334015</v>
      </c>
      <c r="AE1371" s="5">
        <v>9.85830232</v>
      </c>
      <c r="AF1371" s="1">
        <v>4.7012732615083301</v>
      </c>
      <c r="AG1371" s="1">
        <v>1573</v>
      </c>
      <c r="AH1371" s="1">
        <v>-12.080833333333301</v>
      </c>
      <c r="AI1371" s="1">
        <v>-76.510833333333295</v>
      </c>
      <c r="AJ1371" s="6">
        <v>76.663616626927279</v>
      </c>
      <c r="AK1371" s="7">
        <v>49.773172869370683</v>
      </c>
      <c r="AL1371" s="6">
        <v>96.891901350658912</v>
      </c>
      <c r="AM1371" s="1">
        <v>71.08162387301148</v>
      </c>
      <c r="AN1371" s="1">
        <v>858.02399300980358</v>
      </c>
      <c r="AO1371" s="10">
        <v>2</v>
      </c>
      <c r="AP1371" s="11">
        <v>0</v>
      </c>
      <c r="AQ1371" s="11">
        <v>13</v>
      </c>
      <c r="AR1371" s="11">
        <v>13</v>
      </c>
      <c r="AS1371" s="12">
        <v>22.413061224489795</v>
      </c>
    </row>
    <row r="1372" spans="1:45" x14ac:dyDescent="0.25">
      <c r="A1372" s="1" t="s">
        <v>2715</v>
      </c>
      <c r="B1372" s="1" t="s">
        <v>2624</v>
      </c>
      <c r="C1372" s="1" t="s">
        <v>2711</v>
      </c>
      <c r="D1372" s="1" t="s">
        <v>2716</v>
      </c>
      <c r="E1372" s="2" t="s">
        <v>3743</v>
      </c>
      <c r="F1372" s="2" t="s">
        <v>3726</v>
      </c>
      <c r="G1372" s="1" t="s">
        <v>3708</v>
      </c>
      <c r="H1372" s="13">
        <v>871.00030005600001</v>
      </c>
      <c r="I1372" s="13">
        <v>625</v>
      </c>
      <c r="J1372" s="13">
        <f t="shared" si="21"/>
        <v>-246.00030005600001</v>
      </c>
      <c r="K1372" s="2">
        <v>-0.28243423112504518</v>
      </c>
      <c r="L1372" s="13">
        <v>842.88760000000002</v>
      </c>
      <c r="M1372" s="13">
        <v>962.66160000000002</v>
      </c>
      <c r="N1372" s="13">
        <v>583.0874</v>
      </c>
      <c r="O1372" s="13">
        <v>259.80020000000002</v>
      </c>
      <c r="P1372" s="13">
        <v>379.57420000000002</v>
      </c>
      <c r="Q1372" s="13">
        <v>-119.774</v>
      </c>
      <c r="R1372" s="13">
        <v>639.37440000000004</v>
      </c>
      <c r="S1372" s="1">
        <v>57.555900000000001</v>
      </c>
      <c r="T1372" s="1">
        <v>84.090599999999995</v>
      </c>
      <c r="U1372" s="1">
        <v>-26.534600000000001</v>
      </c>
      <c r="V1372" s="1">
        <v>-0.18729999999999999</v>
      </c>
      <c r="W1372" s="1">
        <v>2.2999999999999998</v>
      </c>
      <c r="X1372" s="2">
        <v>0.14879999999999999</v>
      </c>
      <c r="Y1372" s="2">
        <v>0.27679999999999999</v>
      </c>
      <c r="Z1372" s="2">
        <v>0.57440000000000002</v>
      </c>
      <c r="AA1372" s="3">
        <v>74.094707520891362</v>
      </c>
      <c r="AB1372" s="2">
        <v>-7.6207551004250029E-2</v>
      </c>
      <c r="AC1372" s="2">
        <v>-4.6306514406958099E-2</v>
      </c>
      <c r="AD1372" s="2">
        <v>0.29294192790985102</v>
      </c>
      <c r="AE1372" s="5">
        <v>10.61693</v>
      </c>
      <c r="AF1372" s="1">
        <v>16.512963285192299</v>
      </c>
      <c r="AG1372" s="1">
        <v>1807</v>
      </c>
      <c r="AH1372" s="1">
        <v>-11.8263888888889</v>
      </c>
      <c r="AI1372" s="1">
        <v>-76.618888888888804</v>
      </c>
      <c r="AJ1372" s="6">
        <v>93.197486351819776</v>
      </c>
      <c r="AK1372" s="7">
        <v>76.587912276391961</v>
      </c>
      <c r="AL1372" s="6">
        <v>91.279713095837465</v>
      </c>
      <c r="AM1372" s="1">
        <v>20.973110514916609</v>
      </c>
      <c r="AN1372" s="1">
        <v>328.57417062587177</v>
      </c>
      <c r="AO1372" s="10">
        <v>1</v>
      </c>
      <c r="AP1372" s="11">
        <v>0</v>
      </c>
      <c r="AQ1372" s="11">
        <v>4</v>
      </c>
      <c r="AR1372" s="11">
        <v>4</v>
      </c>
      <c r="AS1372" s="12">
        <v>2.969924812030075</v>
      </c>
    </row>
    <row r="1373" spans="1:45" x14ac:dyDescent="0.25">
      <c r="A1373" s="1" t="s">
        <v>2717</v>
      </c>
      <c r="B1373" s="1" t="s">
        <v>2624</v>
      </c>
      <c r="C1373" s="1" t="s">
        <v>2711</v>
      </c>
      <c r="D1373" s="1" t="s">
        <v>2718</v>
      </c>
      <c r="E1373" s="2" t="s">
        <v>3743</v>
      </c>
      <c r="F1373" s="2" t="s">
        <v>3725</v>
      </c>
      <c r="G1373" s="1" t="s">
        <v>3708</v>
      </c>
      <c r="H1373" s="13">
        <v>365.99995517999997</v>
      </c>
      <c r="I1373" s="13">
        <v>287</v>
      </c>
      <c r="J1373" s="13">
        <f t="shared" si="21"/>
        <v>-78.999955179999972</v>
      </c>
      <c r="K1373" s="2">
        <v>-0.21584689850890157</v>
      </c>
      <c r="L1373" s="13">
        <v>344.3519</v>
      </c>
      <c r="M1373" s="13">
        <v>860.23429999999996</v>
      </c>
      <c r="N1373" s="13">
        <v>272.78980000000001</v>
      </c>
      <c r="O1373" s="13">
        <v>71.562200000000004</v>
      </c>
      <c r="P1373" s="13">
        <v>587.44449999999995</v>
      </c>
      <c r="Q1373" s="13">
        <v>-515.88239999999996</v>
      </c>
      <c r="R1373" s="13">
        <v>659.00670000000002</v>
      </c>
      <c r="S1373" s="1">
        <v>23.763200000000001</v>
      </c>
      <c r="T1373" s="1">
        <v>195.0693</v>
      </c>
      <c r="U1373" s="1">
        <v>-171.30609999999999</v>
      </c>
      <c r="V1373" s="1">
        <v>-0.78280000000000005</v>
      </c>
      <c r="W1373" s="1">
        <v>3.1</v>
      </c>
      <c r="X1373" s="2">
        <v>0.14634146341463414</v>
      </c>
      <c r="Y1373" s="2">
        <v>0.34146341463414637</v>
      </c>
      <c r="Z1373" s="2">
        <v>0.51219512195121952</v>
      </c>
      <c r="AA1373" s="3">
        <v>95.238095238095227</v>
      </c>
      <c r="AB1373" s="2">
        <v>-7.8920662703929501E-2</v>
      </c>
      <c r="AC1373" s="2">
        <v>-3.4139491615411521E-2</v>
      </c>
      <c r="AD1373" s="2">
        <v>0.40988874435424799</v>
      </c>
      <c r="AE1373" s="5">
        <v>14.37027</v>
      </c>
      <c r="AF1373" s="1">
        <v>2.2714657785747798</v>
      </c>
      <c r="AG1373" s="1">
        <v>3459</v>
      </c>
      <c r="AH1373" s="1">
        <v>-11.6563888888889</v>
      </c>
      <c r="AI1373" s="1">
        <v>-76.516388888888898</v>
      </c>
      <c r="AJ1373" s="6">
        <v>93.662376031277844</v>
      </c>
      <c r="AK1373" s="7">
        <v>86.130959669916962</v>
      </c>
      <c r="AL1373" s="6">
        <v>88.867787166541603</v>
      </c>
      <c r="AM1373" s="1">
        <v>4.2166587387722547</v>
      </c>
      <c r="AN1373" s="1">
        <v>508.17308717422753</v>
      </c>
      <c r="AO1373" s="10">
        <v>1</v>
      </c>
      <c r="AP1373" s="11">
        <v>0</v>
      </c>
      <c r="AQ1373" s="11">
        <v>2</v>
      </c>
      <c r="AR1373" s="11">
        <v>2</v>
      </c>
      <c r="AS1373" s="12">
        <v>1.2265861027190332</v>
      </c>
    </row>
    <row r="1374" spans="1:45" x14ac:dyDescent="0.25">
      <c r="A1374" s="1" t="s">
        <v>2719</v>
      </c>
      <c r="B1374" s="1" t="s">
        <v>2624</v>
      </c>
      <c r="C1374" s="1" t="s">
        <v>2711</v>
      </c>
      <c r="D1374" s="1" t="s">
        <v>2720</v>
      </c>
      <c r="E1374" s="2" t="s">
        <v>3742</v>
      </c>
      <c r="F1374" s="2" t="s">
        <v>3730</v>
      </c>
      <c r="G1374" s="1" t="s">
        <v>3710</v>
      </c>
      <c r="H1374" s="13">
        <v>4045.0009730470001</v>
      </c>
      <c r="I1374" s="13">
        <v>2694</v>
      </c>
      <c r="J1374" s="13">
        <f t="shared" si="21"/>
        <v>-1351.0009730470001</v>
      </c>
      <c r="K1374" s="2">
        <v>-0.33399274364805015</v>
      </c>
      <c r="L1374" s="13">
        <v>3335.4486999999999</v>
      </c>
      <c r="M1374" s="13">
        <v>5911.0893999999998</v>
      </c>
      <c r="N1374" s="13">
        <v>1506.3531</v>
      </c>
      <c r="O1374" s="13">
        <v>1829.0956000000001</v>
      </c>
      <c r="P1374" s="13">
        <v>4404.7362999999996</v>
      </c>
      <c r="Q1374" s="13">
        <v>-2575.6406999999999</v>
      </c>
      <c r="R1374" s="13">
        <v>6233.8320000000003</v>
      </c>
      <c r="S1374" s="1">
        <v>79.125600000000006</v>
      </c>
      <c r="T1374" s="1">
        <v>190.54640000000001</v>
      </c>
      <c r="U1374" s="1">
        <v>-111.4208</v>
      </c>
      <c r="V1374" s="1">
        <v>-0.41320000000000001</v>
      </c>
      <c r="W1374" s="1">
        <v>3.2</v>
      </c>
      <c r="X1374" s="2">
        <v>0.18708240534521159</v>
      </c>
      <c r="Y1374" s="2">
        <v>0.11655530809205643</v>
      </c>
      <c r="Z1374" s="2">
        <v>0.69636228656273202</v>
      </c>
      <c r="AA1374" s="3">
        <v>43.603411513859278</v>
      </c>
      <c r="AB1374" s="2">
        <v>-5.6140220732789015E-2</v>
      </c>
      <c r="AC1374" s="2">
        <v>-5.6411349139714795E-2</v>
      </c>
      <c r="AD1374" s="2">
        <v>0.28371733427047702</v>
      </c>
      <c r="AE1374" s="5">
        <v>24.603923000000002</v>
      </c>
      <c r="AF1374" s="1">
        <v>10.876689881196199</v>
      </c>
      <c r="AG1374" s="1">
        <v>3703</v>
      </c>
      <c r="AH1374" s="1">
        <v>-11.706388888888901</v>
      </c>
      <c r="AI1374" s="1">
        <v>-76.268055555555506</v>
      </c>
      <c r="AJ1374" s="6">
        <v>76.377455640812215</v>
      </c>
      <c r="AK1374" s="7">
        <v>77.845385186662327</v>
      </c>
      <c r="AL1374" s="6">
        <v>95.433314811535297</v>
      </c>
      <c r="AM1374" s="1">
        <v>46.148679852501068</v>
      </c>
      <c r="AN1374" s="1">
        <v>337.87765365807002</v>
      </c>
      <c r="AO1374" s="10">
        <v>3</v>
      </c>
      <c r="AP1374" s="11">
        <v>0</v>
      </c>
      <c r="AQ1374" s="11">
        <v>13</v>
      </c>
      <c r="AR1374" s="11">
        <v>13</v>
      </c>
      <c r="AS1374" s="12">
        <v>1.1892315734448511</v>
      </c>
    </row>
    <row r="1375" spans="1:45" x14ac:dyDescent="0.25">
      <c r="A1375" s="1" t="s">
        <v>2721</v>
      </c>
      <c r="B1375" s="1" t="s">
        <v>2624</v>
      </c>
      <c r="C1375" s="1" t="s">
        <v>2711</v>
      </c>
      <c r="D1375" s="1" t="s">
        <v>1645</v>
      </c>
      <c r="E1375" s="2" t="s">
        <v>3744</v>
      </c>
      <c r="F1375" s="2" t="s">
        <v>3725</v>
      </c>
      <c r="G1375" s="1" t="s">
        <v>3708</v>
      </c>
      <c r="H1375" s="13">
        <v>480.00006592099999</v>
      </c>
      <c r="I1375" s="13">
        <v>492</v>
      </c>
      <c r="J1375" s="13">
        <f t="shared" si="21"/>
        <v>11.999934079000013</v>
      </c>
      <c r="K1375" s="2">
        <v>2.4999859231217277E-2</v>
      </c>
      <c r="L1375" s="13">
        <v>463.90570000000002</v>
      </c>
      <c r="M1375" s="13">
        <v>496.3098</v>
      </c>
      <c r="N1375" s="13">
        <v>370.04239999999999</v>
      </c>
      <c r="O1375" s="13">
        <v>93.863299999999995</v>
      </c>
      <c r="P1375" s="13">
        <v>126.26739999999999</v>
      </c>
      <c r="Q1375" s="13">
        <v>-32.4041</v>
      </c>
      <c r="R1375" s="13">
        <v>220.13069999999999</v>
      </c>
      <c r="S1375" s="1">
        <v>39.100900000000003</v>
      </c>
      <c r="T1375" s="1">
        <v>52.599600000000002</v>
      </c>
      <c r="U1375" s="1">
        <v>-13.498699999999999</v>
      </c>
      <c r="V1375" s="1">
        <v>-0.1472</v>
      </c>
      <c r="W1375" s="1">
        <v>2.5</v>
      </c>
      <c r="X1375" s="2">
        <v>0.15447154471544716</v>
      </c>
      <c r="Y1375" s="2">
        <v>0.23577235772357724</v>
      </c>
      <c r="Z1375" s="2">
        <v>0.6097560975609756</v>
      </c>
      <c r="AA1375" s="3">
        <v>64</v>
      </c>
      <c r="AB1375" s="2">
        <v>1.3455418858348445E-2</v>
      </c>
      <c r="AC1375" s="2">
        <v>3.5337254026819309E-3</v>
      </c>
      <c r="AD1375" s="2">
        <v>0.52411603927612305</v>
      </c>
      <c r="AE1375" s="5">
        <v>30.062480000000001</v>
      </c>
      <c r="AF1375" s="1">
        <v>11.0963012329224</v>
      </c>
      <c r="AG1375" s="1">
        <v>2784</v>
      </c>
      <c r="AH1375" s="1">
        <v>-12.1322222222222</v>
      </c>
      <c r="AI1375" s="1">
        <v>-76.435277777777799</v>
      </c>
      <c r="AJ1375" s="6">
        <v>80.746235380850479</v>
      </c>
      <c r="AK1375" s="7">
        <v>60.611167930905467</v>
      </c>
      <c r="AL1375" s="6">
        <v>84.168935886110134</v>
      </c>
      <c r="AM1375" s="1">
        <v>76.085175082894054</v>
      </c>
      <c r="AN1375" s="1">
        <v>362.94472624177547</v>
      </c>
      <c r="AO1375" s="10">
        <v>3</v>
      </c>
      <c r="AP1375" s="11">
        <v>0</v>
      </c>
      <c r="AQ1375" s="11">
        <v>6</v>
      </c>
      <c r="AR1375" s="11">
        <v>6</v>
      </c>
      <c r="AS1375" s="12">
        <v>27</v>
      </c>
    </row>
    <row r="1376" spans="1:45" x14ac:dyDescent="0.25">
      <c r="A1376" s="1" t="s">
        <v>2722</v>
      </c>
      <c r="B1376" s="1" t="s">
        <v>2624</v>
      </c>
      <c r="C1376" s="1" t="s">
        <v>2711</v>
      </c>
      <c r="D1376" s="1" t="s">
        <v>2723</v>
      </c>
      <c r="E1376" s="2" t="s">
        <v>3742</v>
      </c>
      <c r="F1376" s="2" t="s">
        <v>3725</v>
      </c>
      <c r="G1376" s="1" t="s">
        <v>3708</v>
      </c>
      <c r="H1376" s="13">
        <v>648.99996960399994</v>
      </c>
      <c r="I1376" s="13">
        <v>515</v>
      </c>
      <c r="J1376" s="13">
        <f t="shared" si="21"/>
        <v>-133.99996960399994</v>
      </c>
      <c r="K1376" s="2">
        <v>-0.20647145744207454</v>
      </c>
      <c r="L1376" s="13">
        <v>497.51979999999998</v>
      </c>
      <c r="M1376" s="13">
        <v>818.81740000000002</v>
      </c>
      <c r="N1376" s="13">
        <v>418.66379999999998</v>
      </c>
      <c r="O1376" s="13">
        <v>78.855999999999995</v>
      </c>
      <c r="P1376" s="13">
        <v>400.15359999999998</v>
      </c>
      <c r="Q1376" s="13">
        <v>-321.29759999999999</v>
      </c>
      <c r="R1376" s="13">
        <v>479.00959999999998</v>
      </c>
      <c r="S1376" s="1">
        <v>23.962199999999999</v>
      </c>
      <c r="T1376" s="1">
        <v>121.59610000000001</v>
      </c>
      <c r="U1376" s="1">
        <v>-97.633799999999994</v>
      </c>
      <c r="V1376" s="1">
        <v>-0.67079999999999995</v>
      </c>
      <c r="W1376" s="1">
        <v>2.2000000000000002</v>
      </c>
      <c r="X1376" s="2">
        <v>7.184466019417475E-2</v>
      </c>
      <c r="Y1376" s="2">
        <v>0.3378640776699029</v>
      </c>
      <c r="Z1376" s="2">
        <v>0.59029126213592231</v>
      </c>
      <c r="AA1376" s="3">
        <v>69.407894736842096</v>
      </c>
      <c r="AB1376" s="2">
        <v>-6.3324533330991861E-2</v>
      </c>
      <c r="AC1376" s="2">
        <v>-3.2498174278483227E-2</v>
      </c>
      <c r="AD1376" s="2">
        <v>0.36625713109970098</v>
      </c>
      <c r="AE1376" s="5">
        <v>14.37027</v>
      </c>
      <c r="AF1376" s="1">
        <v>7.80057879505393</v>
      </c>
      <c r="AG1376" s="1">
        <v>2938</v>
      </c>
      <c r="AH1376" s="1">
        <v>-11.721111111111099</v>
      </c>
      <c r="AI1376" s="1">
        <v>-76.588611111111106</v>
      </c>
      <c r="AJ1376" s="6">
        <v>95.281084829287579</v>
      </c>
      <c r="AK1376" s="7">
        <v>68.007537280411171</v>
      </c>
      <c r="AL1376" s="6">
        <v>93.665275584374442</v>
      </c>
      <c r="AM1376" s="1">
        <v>3.150759897181044</v>
      </c>
      <c r="AN1376" s="1">
        <v>369.85034407979975</v>
      </c>
      <c r="AO1376" s="10">
        <v>2</v>
      </c>
      <c r="AP1376" s="11">
        <v>0</v>
      </c>
      <c r="AQ1376" s="11">
        <v>5</v>
      </c>
      <c r="AR1376" s="11">
        <v>5</v>
      </c>
      <c r="AS1376" s="12">
        <v>0.34318555008210183</v>
      </c>
    </row>
    <row r="1377" spans="1:45" x14ac:dyDescent="0.25">
      <c r="A1377" s="1" t="s">
        <v>2724</v>
      </c>
      <c r="B1377" s="1" t="s">
        <v>2624</v>
      </c>
      <c r="C1377" s="1" t="s">
        <v>2711</v>
      </c>
      <c r="D1377" s="1" t="s">
        <v>2725</v>
      </c>
      <c r="E1377" s="2" t="s">
        <v>3743</v>
      </c>
      <c r="F1377" s="2" t="s">
        <v>3725</v>
      </c>
      <c r="G1377" s="1" t="s">
        <v>3708</v>
      </c>
      <c r="H1377" s="13">
        <v>926.00030947499999</v>
      </c>
      <c r="I1377" s="13">
        <v>705</v>
      </c>
      <c r="J1377" s="13">
        <f t="shared" si="21"/>
        <v>-221.00030947499999</v>
      </c>
      <c r="K1377" s="2">
        <v>-0.23866116157163825</v>
      </c>
      <c r="L1377" s="13">
        <v>856.67229999999995</v>
      </c>
      <c r="M1377" s="13">
        <v>1772.6459</v>
      </c>
      <c r="N1377" s="13">
        <v>642.30880000000002</v>
      </c>
      <c r="O1377" s="13">
        <v>214.36349999999999</v>
      </c>
      <c r="P1377" s="13">
        <v>1130.3371</v>
      </c>
      <c r="Q1377" s="13">
        <v>-915.97360000000003</v>
      </c>
      <c r="R1377" s="13">
        <v>1344.7005999999999</v>
      </c>
      <c r="S1377" s="1">
        <v>32.6113</v>
      </c>
      <c r="T1377" s="1">
        <v>171.959</v>
      </c>
      <c r="U1377" s="1">
        <v>-139.3477</v>
      </c>
      <c r="V1377" s="1">
        <v>-0.68120000000000003</v>
      </c>
      <c r="W1377" s="1">
        <v>2.6</v>
      </c>
      <c r="X1377" s="2">
        <v>0.12907801418439716</v>
      </c>
      <c r="Y1377" s="2">
        <v>0.26099290780141843</v>
      </c>
      <c r="Z1377" s="2">
        <v>0.60992907801418439</v>
      </c>
      <c r="AA1377" s="3">
        <v>63.953488372093027</v>
      </c>
      <c r="AB1377" s="2">
        <v>-5.5349314998812682E-2</v>
      </c>
      <c r="AC1377" s="2">
        <v>-3.8204879758252153E-2</v>
      </c>
      <c r="AD1377" s="2">
        <v>0.34577053785324102</v>
      </c>
      <c r="AE1377" s="5">
        <v>18.9465</v>
      </c>
      <c r="AF1377" s="1">
        <v>3.1760715386987401</v>
      </c>
      <c r="AG1377" s="1">
        <v>3431</v>
      </c>
      <c r="AH1377" s="1">
        <v>-11.6561111111111</v>
      </c>
      <c r="AI1377" s="1">
        <v>-76.503611111111098</v>
      </c>
      <c r="AJ1377" s="6">
        <v>98.710744460821161</v>
      </c>
      <c r="AK1377" s="7">
        <v>63.388267334743183</v>
      </c>
      <c r="AL1377" s="6">
        <v>89.974078562083335</v>
      </c>
      <c r="AM1377" s="1">
        <v>19.64241231583636</v>
      </c>
      <c r="AN1377" s="1">
        <v>329.05136472970389</v>
      </c>
      <c r="AO1377" s="10">
        <v>3</v>
      </c>
      <c r="AP1377" s="11">
        <v>0</v>
      </c>
      <c r="AQ1377" s="11">
        <v>4</v>
      </c>
      <c r="AR1377" s="11">
        <v>4</v>
      </c>
      <c r="AS1377" s="12">
        <v>3.105142857142857</v>
      </c>
    </row>
    <row r="1378" spans="1:45" x14ac:dyDescent="0.25">
      <c r="A1378" s="1" t="s">
        <v>2726</v>
      </c>
      <c r="B1378" s="1" t="s">
        <v>2624</v>
      </c>
      <c r="C1378" s="1" t="s">
        <v>2711</v>
      </c>
      <c r="D1378" s="1" t="s">
        <v>2727</v>
      </c>
      <c r="E1378" s="2" t="s">
        <v>3743</v>
      </c>
      <c r="F1378" s="2" t="s">
        <v>3725</v>
      </c>
      <c r="G1378" s="1" t="s">
        <v>3709</v>
      </c>
      <c r="H1378" s="13">
        <v>1412.0003579839999</v>
      </c>
      <c r="I1378" s="13">
        <v>1154</v>
      </c>
      <c r="J1378" s="13">
        <f t="shared" si="21"/>
        <v>-258.00035798399995</v>
      </c>
      <c r="K1378" s="2">
        <v>-0.18271975394706202</v>
      </c>
      <c r="L1378" s="13">
        <v>2071.1615999999999</v>
      </c>
      <c r="M1378" s="13">
        <v>12972.970499999999</v>
      </c>
      <c r="N1378" s="13">
        <v>1395.0608999999999</v>
      </c>
      <c r="O1378" s="13">
        <v>676.10059999999999</v>
      </c>
      <c r="P1378" s="13">
        <v>11577.909600000001</v>
      </c>
      <c r="Q1378" s="13">
        <v>-10901.8089</v>
      </c>
      <c r="R1378" s="13">
        <v>12254.010200000001</v>
      </c>
      <c r="S1378" s="1">
        <v>17.976500000000001</v>
      </c>
      <c r="T1378" s="1">
        <v>307.83859999999999</v>
      </c>
      <c r="U1378" s="1">
        <v>-289.8621</v>
      </c>
      <c r="V1378" s="1">
        <v>-0.88970000000000005</v>
      </c>
      <c r="W1378" s="1">
        <v>2.9</v>
      </c>
      <c r="X1378" s="2">
        <v>0.18197573656845753</v>
      </c>
      <c r="Y1378" s="2">
        <v>0.27123050259965337</v>
      </c>
      <c r="Z1378" s="2">
        <v>0.54679376083188913</v>
      </c>
      <c r="AA1378" s="3">
        <v>82.884310618066564</v>
      </c>
      <c r="AB1378" s="2">
        <v>-1.867632729860591E-2</v>
      </c>
      <c r="AC1378" s="2">
        <v>-2.84132763424918E-2</v>
      </c>
      <c r="AD1378" s="2">
        <v>0.33814007043838501</v>
      </c>
      <c r="AE1378" s="5">
        <v>18.9465</v>
      </c>
      <c r="AF1378" s="1">
        <v>7.1138945762575796</v>
      </c>
      <c r="AG1378" s="1">
        <v>3170</v>
      </c>
      <c r="AH1378" s="1">
        <v>-12.1361111111111</v>
      </c>
      <c r="AI1378" s="1">
        <v>-76.231944444444494</v>
      </c>
      <c r="AJ1378" s="6">
        <v>85.091657786181486</v>
      </c>
      <c r="AK1378" s="7">
        <v>73.352953131942016</v>
      </c>
      <c r="AL1378" s="6">
        <v>89.970837672673937</v>
      </c>
      <c r="AM1378" s="1">
        <v>14.047245881098251</v>
      </c>
      <c r="AN1378" s="1">
        <v>1018.4848819191053</v>
      </c>
      <c r="AO1378" s="10">
        <v>1</v>
      </c>
      <c r="AP1378" s="11">
        <v>0</v>
      </c>
      <c r="AQ1378" s="11">
        <v>10</v>
      </c>
      <c r="AR1378" s="11">
        <v>10</v>
      </c>
      <c r="AS1378" s="12">
        <v>6.43010752688172</v>
      </c>
    </row>
    <row r="1379" spans="1:45" x14ac:dyDescent="0.25">
      <c r="A1379" s="1" t="s">
        <v>2728</v>
      </c>
      <c r="B1379" s="1" t="s">
        <v>2624</v>
      </c>
      <c r="C1379" s="1" t="s">
        <v>2711</v>
      </c>
      <c r="D1379" s="1" t="s">
        <v>2729</v>
      </c>
      <c r="E1379" s="2" t="s">
        <v>3742</v>
      </c>
      <c r="F1379" s="2" t="s">
        <v>3725</v>
      </c>
      <c r="G1379" s="1" t="s">
        <v>3708</v>
      </c>
      <c r="H1379" s="13">
        <v>681.00036942400004</v>
      </c>
      <c r="I1379" s="13">
        <v>547</v>
      </c>
      <c r="J1379" s="13">
        <f t="shared" si="21"/>
        <v>-134.00036942400004</v>
      </c>
      <c r="K1379" s="2">
        <v>-0.19676989241186388</v>
      </c>
      <c r="L1379" s="13">
        <v>685.78409999999997</v>
      </c>
      <c r="M1379" s="13">
        <v>1463.5848000000001</v>
      </c>
      <c r="N1379" s="13">
        <v>604.14829999999995</v>
      </c>
      <c r="O1379" s="13">
        <v>81.635800000000003</v>
      </c>
      <c r="P1379" s="13">
        <v>859.43650000000002</v>
      </c>
      <c r="Q1379" s="13">
        <v>-777.80070000000001</v>
      </c>
      <c r="R1379" s="13">
        <v>941.07230000000004</v>
      </c>
      <c r="S1379" s="1">
        <v>15.192500000000001</v>
      </c>
      <c r="T1379" s="1">
        <v>159.94210000000001</v>
      </c>
      <c r="U1379" s="1">
        <v>-144.74959999999999</v>
      </c>
      <c r="V1379" s="1">
        <v>-0.82650000000000001</v>
      </c>
      <c r="W1379" s="1">
        <v>3.3</v>
      </c>
      <c r="X1379" s="2">
        <v>0.12614259597806216</v>
      </c>
      <c r="Y1379" s="2">
        <v>0.41499085923217549</v>
      </c>
      <c r="Z1379" s="2">
        <v>0.45886654478976235</v>
      </c>
      <c r="AA1379" s="3">
        <v>117.92828685258965</v>
      </c>
      <c r="AB1379" s="2">
        <v>-2.4711617302622946E-2</v>
      </c>
      <c r="AC1379" s="2">
        <v>-3.0817170738104971E-2</v>
      </c>
      <c r="AD1379" s="2">
        <v>0.59887170791625999</v>
      </c>
      <c r="AE1379" s="5">
        <v>22.87538</v>
      </c>
      <c r="AF1379" s="1">
        <v>8.5613092330239393</v>
      </c>
      <c r="AG1379" s="1">
        <v>3362</v>
      </c>
      <c r="AH1379" s="1">
        <v>-12.0963888888889</v>
      </c>
      <c r="AI1379" s="1">
        <v>-76.3888888888889</v>
      </c>
      <c r="AJ1379" s="6">
        <v>97.075351318113633</v>
      </c>
      <c r="AK1379" s="7">
        <v>47.753406921799382</v>
      </c>
      <c r="AL1379" s="6">
        <v>93.703958503684021</v>
      </c>
      <c r="AM1379" s="1">
        <v>56.562942031412121</v>
      </c>
      <c r="AN1379" s="1">
        <v>610.30262515629249</v>
      </c>
      <c r="AO1379" s="10">
        <v>2</v>
      </c>
      <c r="AP1379" s="11">
        <v>0</v>
      </c>
      <c r="AQ1379" s="11">
        <v>6</v>
      </c>
      <c r="AR1379" s="11">
        <v>6</v>
      </c>
      <c r="AS1379" s="12">
        <v>16.053571428571427</v>
      </c>
    </row>
    <row r="1380" spans="1:45" x14ac:dyDescent="0.25">
      <c r="A1380" s="1" t="s">
        <v>2730</v>
      </c>
      <c r="B1380" s="1" t="s">
        <v>2624</v>
      </c>
      <c r="C1380" s="1" t="s">
        <v>2711</v>
      </c>
      <c r="D1380" s="1" t="s">
        <v>2731</v>
      </c>
      <c r="E1380" s="2" t="s">
        <v>3742</v>
      </c>
      <c r="F1380" s="2" t="s">
        <v>3725</v>
      </c>
      <c r="G1380" s="1" t="s">
        <v>3708</v>
      </c>
      <c r="H1380" s="13">
        <v>949.00014221799995</v>
      </c>
      <c r="I1380" s="13">
        <v>795</v>
      </c>
      <c r="J1380" s="13">
        <f t="shared" si="21"/>
        <v>-154.00014221799995</v>
      </c>
      <c r="K1380" s="2">
        <v>-0.1622762056263462</v>
      </c>
      <c r="L1380" s="13">
        <v>921.22029999999995</v>
      </c>
      <c r="M1380" s="13">
        <v>2113.549</v>
      </c>
      <c r="N1380" s="13">
        <v>820.72239999999999</v>
      </c>
      <c r="O1380" s="13">
        <v>100.4979</v>
      </c>
      <c r="P1380" s="13">
        <v>1292.8266000000001</v>
      </c>
      <c r="Q1380" s="13">
        <v>-1192.3287</v>
      </c>
      <c r="R1380" s="13">
        <v>1393.3244999999999</v>
      </c>
      <c r="S1380" s="1">
        <v>13.2462</v>
      </c>
      <c r="T1380" s="1">
        <v>170.40199999999999</v>
      </c>
      <c r="U1380" s="1">
        <v>-157.1558</v>
      </c>
      <c r="V1380" s="1">
        <v>-0.85570000000000002</v>
      </c>
      <c r="W1380" s="1">
        <v>2.7</v>
      </c>
      <c r="X1380" s="2">
        <v>0.1710691823899371</v>
      </c>
      <c r="Y1380" s="2">
        <v>0.32201257861635219</v>
      </c>
      <c r="Z1380" s="2">
        <v>0.50691823899371069</v>
      </c>
      <c r="AA1380" s="3">
        <v>97.270471464019849</v>
      </c>
      <c r="AB1380" s="2">
        <v>-1.65614060879542E-2</v>
      </c>
      <c r="AC1380" s="2">
        <v>-2.4978017391948049E-2</v>
      </c>
      <c r="AD1380" s="2">
        <v>0.52586245536804199</v>
      </c>
      <c r="AE1380" s="5">
        <v>30.062480000000001</v>
      </c>
      <c r="AF1380" s="1">
        <v>13.927645388319499</v>
      </c>
      <c r="AG1380" s="1">
        <v>2889</v>
      </c>
      <c r="AH1380" s="1">
        <v>-12.1255555555556</v>
      </c>
      <c r="AI1380" s="1">
        <v>-76.421111111111102</v>
      </c>
      <c r="AJ1380" s="6">
        <v>79.417233699085259</v>
      </c>
      <c r="AK1380" s="7">
        <v>58.305854737374183</v>
      </c>
      <c r="AL1380" s="6">
        <v>81.679793580220334</v>
      </c>
      <c r="AM1380" s="1">
        <v>46.423006135103108</v>
      </c>
      <c r="AN1380" s="1">
        <v>773.23144973683702</v>
      </c>
      <c r="AO1380" s="10">
        <v>1</v>
      </c>
      <c r="AP1380" s="11">
        <v>0</v>
      </c>
      <c r="AQ1380" s="11">
        <v>7</v>
      </c>
      <c r="AR1380" s="11">
        <v>7</v>
      </c>
      <c r="AS1380" s="12">
        <v>15.388076490438696</v>
      </c>
    </row>
    <row r="1381" spans="1:45" x14ac:dyDescent="0.25">
      <c r="A1381" s="1" t="s">
        <v>2732</v>
      </c>
      <c r="B1381" s="1" t="s">
        <v>2624</v>
      </c>
      <c r="C1381" s="1" t="s">
        <v>2711</v>
      </c>
      <c r="D1381" s="1" t="s">
        <v>2733</v>
      </c>
      <c r="E1381" s="2" t="s">
        <v>3743</v>
      </c>
      <c r="F1381" s="2" t="s">
        <v>3730</v>
      </c>
      <c r="G1381" s="1" t="s">
        <v>3708</v>
      </c>
      <c r="H1381" s="13">
        <v>704.99998997600005</v>
      </c>
      <c r="I1381" s="13">
        <v>564</v>
      </c>
      <c r="J1381" s="13">
        <f t="shared" si="21"/>
        <v>-140.99998997600005</v>
      </c>
      <c r="K1381" s="2">
        <v>-0.19999998862524812</v>
      </c>
      <c r="L1381" s="13">
        <v>656.13440000000003</v>
      </c>
      <c r="M1381" s="13">
        <v>809.9126</v>
      </c>
      <c r="N1381" s="13">
        <v>564.43060000000003</v>
      </c>
      <c r="O1381" s="13">
        <v>91.703800000000001</v>
      </c>
      <c r="P1381" s="13">
        <v>245.482</v>
      </c>
      <c r="Q1381" s="13">
        <v>-153.77809999999999</v>
      </c>
      <c r="R1381" s="13">
        <v>337.18579999999997</v>
      </c>
      <c r="S1381" s="1">
        <v>25.020700000000001</v>
      </c>
      <c r="T1381" s="1">
        <v>66.977900000000005</v>
      </c>
      <c r="U1381" s="1">
        <v>-41.9572</v>
      </c>
      <c r="V1381" s="1">
        <v>-0.45610000000000001</v>
      </c>
      <c r="W1381" s="1">
        <v>1.9</v>
      </c>
      <c r="X1381" s="2">
        <v>9.7517730496453903E-2</v>
      </c>
      <c r="Y1381" s="2">
        <v>0.41312056737588654</v>
      </c>
      <c r="Z1381" s="2">
        <v>0.48936170212765956</v>
      </c>
      <c r="AA1381" s="3">
        <v>104.34782608695652</v>
      </c>
      <c r="AB1381" s="2">
        <v>-4.5012077777356052E-2</v>
      </c>
      <c r="AC1381" s="2">
        <v>-3.1374912105525898E-2</v>
      </c>
      <c r="AD1381" s="2">
        <v>0.37793207168579102</v>
      </c>
      <c r="AE1381" s="5">
        <v>18.9465</v>
      </c>
      <c r="AF1381" s="1">
        <v>3.5594679934934401</v>
      </c>
      <c r="AG1381" s="1">
        <v>3683</v>
      </c>
      <c r="AH1381" s="1">
        <v>-11.664444444444401</v>
      </c>
      <c r="AI1381" s="1">
        <v>-76.539444444444399</v>
      </c>
      <c r="AJ1381" s="6">
        <v>93.938534764045869</v>
      </c>
      <c r="AK1381" s="7">
        <v>59.070250639506902</v>
      </c>
      <c r="AL1381" s="6">
        <v>88.539521129309477</v>
      </c>
      <c r="AM1381" s="1">
        <v>4.7790043405741001</v>
      </c>
      <c r="AN1381" s="1">
        <v>312.46727277256616</v>
      </c>
      <c r="AO1381" s="10">
        <v>1</v>
      </c>
      <c r="AP1381" s="11">
        <v>0</v>
      </c>
      <c r="AQ1381" s="11">
        <v>3</v>
      </c>
      <c r="AR1381" s="11">
        <v>3</v>
      </c>
      <c r="AS1381" s="12">
        <v>0.31531531531531531</v>
      </c>
    </row>
    <row r="1382" spans="1:45" x14ac:dyDescent="0.25">
      <c r="A1382" s="1" t="s">
        <v>2734</v>
      </c>
      <c r="B1382" s="1" t="s">
        <v>2624</v>
      </c>
      <c r="C1382" s="1" t="s">
        <v>2711</v>
      </c>
      <c r="D1382" s="1" t="s">
        <v>2735</v>
      </c>
      <c r="E1382" s="2" t="s">
        <v>3742</v>
      </c>
      <c r="F1382" s="2" t="s">
        <v>3730</v>
      </c>
      <c r="G1382" s="1" t="s">
        <v>3709</v>
      </c>
      <c r="H1382" s="13">
        <v>1510.9995822850001</v>
      </c>
      <c r="I1382" s="13">
        <v>1360</v>
      </c>
      <c r="J1382" s="13">
        <f t="shared" si="21"/>
        <v>-150.99958228500009</v>
      </c>
      <c r="K1382" s="2">
        <v>-9.9933569840338327E-2</v>
      </c>
      <c r="L1382" s="13">
        <v>1546.5126</v>
      </c>
      <c r="M1382" s="13">
        <v>2168.5327000000002</v>
      </c>
      <c r="N1382" s="13">
        <v>1417.4974999999999</v>
      </c>
      <c r="O1382" s="13">
        <v>129.01509999999999</v>
      </c>
      <c r="P1382" s="13">
        <v>751.03510000000006</v>
      </c>
      <c r="Q1382" s="13">
        <v>-622.02009999999996</v>
      </c>
      <c r="R1382" s="13">
        <v>880.05020000000002</v>
      </c>
      <c r="S1382" s="1">
        <v>13.8911</v>
      </c>
      <c r="T1382" s="1">
        <v>80.864199999999997</v>
      </c>
      <c r="U1382" s="1">
        <v>-66.973100000000002</v>
      </c>
      <c r="V1382" s="1">
        <v>-0.70679999999999998</v>
      </c>
      <c r="W1382" s="1">
        <v>2.9</v>
      </c>
      <c r="X1382" s="2">
        <v>0.19926470588235295</v>
      </c>
      <c r="Y1382" s="2">
        <v>0.21176470588235294</v>
      </c>
      <c r="Z1382" s="2">
        <v>0.58897058823529413</v>
      </c>
      <c r="AA1382" s="3">
        <v>69.787765293383274</v>
      </c>
      <c r="AB1382" s="2">
        <v>-2.4949822526810772E-3</v>
      </c>
      <c r="AC1382" s="2">
        <v>-1.4928407939324373E-2</v>
      </c>
      <c r="AD1382" s="2">
        <v>0.63208329677581798</v>
      </c>
      <c r="AE1382" s="5">
        <v>30.062480000000001</v>
      </c>
      <c r="AF1382" s="1">
        <v>10.9470438237562</v>
      </c>
      <c r="AG1382" s="1">
        <v>3561</v>
      </c>
      <c r="AH1382" s="1">
        <v>-12.237222222222201</v>
      </c>
      <c r="AI1382" s="1">
        <v>-76.326111111111103</v>
      </c>
      <c r="AJ1382" s="6">
        <v>33.168637967066573</v>
      </c>
      <c r="AK1382" s="7">
        <v>39.642148038332152</v>
      </c>
      <c r="AL1382" s="6">
        <v>84.150404275040387</v>
      </c>
      <c r="AM1382" s="1">
        <v>82.875729616634857</v>
      </c>
      <c r="AN1382" s="1">
        <v>865.78029892471841</v>
      </c>
      <c r="AO1382" s="10">
        <v>3</v>
      </c>
      <c r="AP1382" s="11">
        <v>0</v>
      </c>
      <c r="AQ1382" s="11">
        <v>13</v>
      </c>
      <c r="AR1382" s="11">
        <v>13</v>
      </c>
      <c r="AS1382" s="12">
        <v>29.299926308032425</v>
      </c>
    </row>
    <row r="1383" spans="1:45" x14ac:dyDescent="0.25">
      <c r="A1383" s="1" t="s">
        <v>2736</v>
      </c>
      <c r="B1383" s="1" t="s">
        <v>2624</v>
      </c>
      <c r="C1383" s="1" t="s">
        <v>2711</v>
      </c>
      <c r="D1383" s="1" t="s">
        <v>2737</v>
      </c>
      <c r="E1383" s="2" t="s">
        <v>3749</v>
      </c>
      <c r="F1383" s="2" t="s">
        <v>3726</v>
      </c>
      <c r="G1383" s="1" t="s">
        <v>3712</v>
      </c>
      <c r="H1383" s="13">
        <v>6900.9998012269962</v>
      </c>
      <c r="I1383" s="13">
        <v>6537</v>
      </c>
      <c r="J1383" s="13">
        <f t="shared" si="21"/>
        <v>-363.99980122699617</v>
      </c>
      <c r="K1383" s="2">
        <v>-5.2745951559406958E-2</v>
      </c>
      <c r="L1383" s="13">
        <v>6768.7716</v>
      </c>
      <c r="M1383" s="13">
        <v>4691.9174999999996</v>
      </c>
      <c r="N1383" s="13">
        <v>3792.8472999999999</v>
      </c>
      <c r="O1383" s="13">
        <v>2975.9243000000001</v>
      </c>
      <c r="P1383" s="13">
        <v>899.0702</v>
      </c>
      <c r="Q1383" s="13">
        <v>2076.8541</v>
      </c>
      <c r="R1383" s="13">
        <v>3874.9944999999998</v>
      </c>
      <c r="S1383" s="1">
        <v>103.8655</v>
      </c>
      <c r="T1383" s="1">
        <v>31.379300000000001</v>
      </c>
      <c r="U1383" s="1">
        <v>72.486199999999997</v>
      </c>
      <c r="V1383" s="1">
        <v>0.53600000000000003</v>
      </c>
      <c r="W1383" s="1">
        <v>2.4</v>
      </c>
      <c r="X1383" s="2">
        <v>0.19779715465810005</v>
      </c>
      <c r="Y1383" s="2">
        <v>0.1704145632553159</v>
      </c>
      <c r="Z1383" s="2">
        <v>0.63178828208658411</v>
      </c>
      <c r="AA1383" s="3">
        <v>58.280871670702183</v>
      </c>
      <c r="AB1383" s="2">
        <v>7.3788309413871378E-3</v>
      </c>
      <c r="AC1383" s="2">
        <v>-7.7112510263929179E-3</v>
      </c>
      <c r="AD1383" s="2">
        <v>0.234907031059265</v>
      </c>
      <c r="AE1383" s="5">
        <v>5.3631919999999997</v>
      </c>
      <c r="AF1383" s="1">
        <v>242.5267418329</v>
      </c>
      <c r="AG1383" s="1">
        <v>975</v>
      </c>
      <c r="AH1383" s="1">
        <v>-11.9236111111111</v>
      </c>
      <c r="AI1383" s="1">
        <v>-76.665000000000006</v>
      </c>
      <c r="AJ1383" s="6">
        <v>90.883552485246014</v>
      </c>
      <c r="AK1383" s="7">
        <v>87.854687516987127</v>
      </c>
      <c r="AL1383" s="6">
        <v>87.39289371106095</v>
      </c>
      <c r="AM1383" s="1">
        <v>4.9208185377809013</v>
      </c>
      <c r="AN1383" s="1">
        <v>31.978376725178911</v>
      </c>
      <c r="AO1383" s="10">
        <v>0</v>
      </c>
      <c r="AP1383" s="11">
        <v>12</v>
      </c>
      <c r="AQ1383" s="11">
        <v>3</v>
      </c>
      <c r="AR1383" s="11">
        <v>15</v>
      </c>
      <c r="AS1383" s="12">
        <v>0.13298685417303577</v>
      </c>
    </row>
    <row r="1384" spans="1:45" x14ac:dyDescent="0.25">
      <c r="A1384" s="1" t="s">
        <v>2738</v>
      </c>
      <c r="B1384" s="1" t="s">
        <v>2624</v>
      </c>
      <c r="C1384" s="1" t="s">
        <v>2711</v>
      </c>
      <c r="D1384" s="1" t="s">
        <v>2739</v>
      </c>
      <c r="E1384" s="2" t="s">
        <v>3742</v>
      </c>
      <c r="F1384" s="2" t="s">
        <v>3725</v>
      </c>
      <c r="G1384" s="1" t="s">
        <v>3709</v>
      </c>
      <c r="H1384" s="13">
        <v>1433.9996948139999</v>
      </c>
      <c r="I1384" s="13">
        <v>1255</v>
      </c>
      <c r="J1384" s="13">
        <f t="shared" si="21"/>
        <v>-178.99969481399989</v>
      </c>
      <c r="K1384" s="2">
        <v>-0.12482547622663019</v>
      </c>
      <c r="L1384" s="13">
        <v>1427.4838</v>
      </c>
      <c r="M1384" s="13">
        <v>2322.6053000000002</v>
      </c>
      <c r="N1384" s="13">
        <v>1400.383</v>
      </c>
      <c r="O1384" s="13">
        <v>27.1008</v>
      </c>
      <c r="P1384" s="13">
        <v>922.22230000000002</v>
      </c>
      <c r="Q1384" s="13">
        <v>-895.12149999999997</v>
      </c>
      <c r="R1384" s="13">
        <v>949.32309999999995</v>
      </c>
      <c r="S1384" s="1">
        <v>2.8906999999999998</v>
      </c>
      <c r="T1384" s="1">
        <v>98.367999999999995</v>
      </c>
      <c r="U1384" s="1">
        <v>-95.477400000000003</v>
      </c>
      <c r="V1384" s="1">
        <v>-0.94289999999999996</v>
      </c>
      <c r="W1384" s="1">
        <v>4</v>
      </c>
      <c r="X1384" s="2">
        <v>0.23505976095617531</v>
      </c>
      <c r="Y1384" s="2">
        <v>0.21115537848605578</v>
      </c>
      <c r="Z1384" s="2">
        <v>0.55378486055776888</v>
      </c>
      <c r="AA1384" s="3">
        <v>80.57553956834532</v>
      </c>
      <c r="AB1384" s="2">
        <v>-7.362863070089487E-3</v>
      </c>
      <c r="AC1384" s="2">
        <v>-1.8867166530220914E-2</v>
      </c>
      <c r="AD1384" s="2">
        <v>0.66157639026641901</v>
      </c>
      <c r="AE1384" s="5">
        <v>38.917881999999999</v>
      </c>
      <c r="AF1384" s="1">
        <v>23.287342531493699</v>
      </c>
      <c r="AG1384" s="1">
        <v>3321</v>
      </c>
      <c r="AH1384" s="1">
        <v>-12.002222222222199</v>
      </c>
      <c r="AI1384" s="1">
        <v>-76.474722222222198</v>
      </c>
      <c r="AJ1384" s="6">
        <v>80.664514166182542</v>
      </c>
      <c r="AK1384" s="7">
        <v>50.06988627983651</v>
      </c>
      <c r="AL1384" s="6">
        <v>90.117141160613841</v>
      </c>
      <c r="AM1384" s="1">
        <v>45.583806102468181</v>
      </c>
      <c r="AN1384" s="1">
        <v>1666.1794830480692</v>
      </c>
      <c r="AO1384" s="10">
        <v>1</v>
      </c>
      <c r="AP1384" s="11">
        <v>0</v>
      </c>
      <c r="AQ1384" s="11">
        <v>12</v>
      </c>
      <c r="AR1384" s="11">
        <v>12</v>
      </c>
      <c r="AS1384" s="12">
        <v>10.85</v>
      </c>
    </row>
    <row r="1385" spans="1:45" x14ac:dyDescent="0.25">
      <c r="A1385" s="1" t="s">
        <v>2740</v>
      </c>
      <c r="B1385" s="1" t="s">
        <v>2624</v>
      </c>
      <c r="C1385" s="1" t="s">
        <v>2711</v>
      </c>
      <c r="D1385" s="1" t="s">
        <v>696</v>
      </c>
      <c r="E1385" s="2" t="s">
        <v>3744</v>
      </c>
      <c r="F1385" s="2" t="s">
        <v>3725</v>
      </c>
      <c r="G1385" s="1" t="s">
        <v>3711</v>
      </c>
      <c r="H1385" s="13">
        <v>1020.9996633590001</v>
      </c>
      <c r="I1385" s="13">
        <v>8626</v>
      </c>
      <c r="J1385" s="13">
        <f t="shared" si="21"/>
        <v>7605.0003366410001</v>
      </c>
      <c r="K1385" s="2">
        <v>7.4485826093430925</v>
      </c>
      <c r="L1385" s="13">
        <v>4512.3935000000001</v>
      </c>
      <c r="M1385" s="13">
        <v>2232.0922</v>
      </c>
      <c r="N1385" s="13">
        <v>901.95579999999995</v>
      </c>
      <c r="O1385" s="13">
        <v>3610.4376000000002</v>
      </c>
      <c r="P1385" s="13">
        <v>1330.1364000000001</v>
      </c>
      <c r="Q1385" s="13">
        <v>2280.3013000000001</v>
      </c>
      <c r="R1385" s="13">
        <v>4940.5739999999996</v>
      </c>
      <c r="S1385" s="1">
        <v>214.1268</v>
      </c>
      <c r="T1385" s="1">
        <v>78.887299999999996</v>
      </c>
      <c r="U1385" s="1">
        <v>135.23939999999999</v>
      </c>
      <c r="V1385" s="1">
        <v>0.46150000000000002</v>
      </c>
      <c r="W1385" s="1">
        <v>2</v>
      </c>
      <c r="X1385" s="2">
        <v>0.56735450962207279</v>
      </c>
      <c r="Y1385" s="2">
        <v>7.8019939717134251E-2</v>
      </c>
      <c r="Z1385" s="2">
        <v>0.35462555066079293</v>
      </c>
      <c r="AA1385" s="3">
        <v>181.98757763975155</v>
      </c>
      <c r="AB1385" s="2">
        <v>3.8801762186891242E-2</v>
      </c>
      <c r="AC1385" s="2">
        <v>0.35643095919017154</v>
      </c>
      <c r="AD1385" s="2">
        <v>0.51272815465927102</v>
      </c>
      <c r="AE1385" s="5">
        <v>18.9465</v>
      </c>
      <c r="AF1385" s="1">
        <v>78.054969037775706</v>
      </c>
      <c r="AG1385" s="1">
        <v>3456</v>
      </c>
      <c r="AH1385" s="1">
        <v>-11.7436111111111</v>
      </c>
      <c r="AI1385" s="1">
        <v>-76.650000000000006</v>
      </c>
      <c r="AJ1385" s="6">
        <v>36.298634594325691</v>
      </c>
      <c r="AK1385" s="7">
        <v>6.2810093356383572</v>
      </c>
      <c r="AL1385" s="6">
        <v>38.624763294794619</v>
      </c>
      <c r="AM1385" s="1">
        <v>78.948967633946737</v>
      </c>
      <c r="AN1385" s="1">
        <v>751.53037441196773</v>
      </c>
      <c r="AO1385" s="10">
        <v>8</v>
      </c>
      <c r="AP1385" s="11">
        <v>110</v>
      </c>
      <c r="AQ1385" s="11">
        <v>8</v>
      </c>
      <c r="AR1385" s="11">
        <v>118</v>
      </c>
      <c r="AS1385" s="12">
        <v>16.00986842105263</v>
      </c>
    </row>
    <row r="1386" spans="1:45" x14ac:dyDescent="0.25">
      <c r="A1386" s="1" t="s">
        <v>2741</v>
      </c>
      <c r="B1386" s="1" t="s">
        <v>2624</v>
      </c>
      <c r="C1386" s="1" t="s">
        <v>2711</v>
      </c>
      <c r="D1386" s="1" t="s">
        <v>2742</v>
      </c>
      <c r="E1386" s="2" t="s">
        <v>3743</v>
      </c>
      <c r="F1386" s="2" t="s">
        <v>3726</v>
      </c>
      <c r="G1386" s="1" t="s">
        <v>3708</v>
      </c>
      <c r="H1386" s="13">
        <v>1279.9995126839999</v>
      </c>
      <c r="I1386" s="13">
        <v>986</v>
      </c>
      <c r="J1386" s="13">
        <f t="shared" si="21"/>
        <v>-293.99951268399991</v>
      </c>
      <c r="K1386" s="2">
        <v>-0.22968720672988341</v>
      </c>
      <c r="L1386" s="13">
        <v>1192.2152000000001</v>
      </c>
      <c r="M1386" s="13">
        <v>1506.3943999999999</v>
      </c>
      <c r="N1386" s="13">
        <v>799.47820000000002</v>
      </c>
      <c r="O1386" s="13">
        <v>392.73700000000002</v>
      </c>
      <c r="P1386" s="13">
        <v>706.9162</v>
      </c>
      <c r="Q1386" s="13">
        <v>-314.17919999999998</v>
      </c>
      <c r="R1386" s="13">
        <v>1099.6532</v>
      </c>
      <c r="S1386" s="1">
        <v>58.213200000000001</v>
      </c>
      <c r="T1386" s="1">
        <v>104.78230000000001</v>
      </c>
      <c r="U1386" s="1">
        <v>-46.569000000000003</v>
      </c>
      <c r="V1386" s="1">
        <v>-0.28570000000000001</v>
      </c>
      <c r="W1386" s="1">
        <v>2.2999999999999998</v>
      </c>
      <c r="X1386" s="2">
        <v>0.15720081135902636</v>
      </c>
      <c r="Y1386" s="2">
        <v>0.26166328600405681</v>
      </c>
      <c r="Z1386" s="2">
        <v>0.58113590263691683</v>
      </c>
      <c r="AA1386" s="3">
        <v>72.076788830715529</v>
      </c>
      <c r="AB1386" s="2">
        <v>-3.4564351728483933E-2</v>
      </c>
      <c r="AC1386" s="2">
        <v>-3.6593466487131798E-2</v>
      </c>
      <c r="AD1386" s="2">
        <v>0.26024806499481201</v>
      </c>
      <c r="AE1386" s="5">
        <v>10.61693</v>
      </c>
      <c r="AF1386" s="1">
        <v>33.022090639945397</v>
      </c>
      <c r="AG1386" s="1">
        <v>1644</v>
      </c>
      <c r="AH1386" s="1">
        <v>-11.9119444444444</v>
      </c>
      <c r="AI1386" s="1">
        <v>-76.529166666666697</v>
      </c>
      <c r="AJ1386" s="6">
        <v>86.585337171734508</v>
      </c>
      <c r="AK1386" s="7">
        <v>72.662129965170706</v>
      </c>
      <c r="AL1386" s="6">
        <v>68.785297982793935</v>
      </c>
      <c r="AM1386" s="1">
        <v>32.004663156315956</v>
      </c>
      <c r="AN1386" s="1">
        <v>440.95855010025753</v>
      </c>
      <c r="AO1386" s="10">
        <v>2</v>
      </c>
      <c r="AP1386" s="11">
        <v>0</v>
      </c>
      <c r="AQ1386" s="11">
        <v>8</v>
      </c>
      <c r="AR1386" s="11">
        <v>8</v>
      </c>
      <c r="AS1386" s="12">
        <v>3.4767339771729588</v>
      </c>
    </row>
    <row r="1387" spans="1:45" x14ac:dyDescent="0.25">
      <c r="A1387" s="1" t="s">
        <v>2743</v>
      </c>
      <c r="B1387" s="1" t="s">
        <v>2624</v>
      </c>
      <c r="C1387" s="1" t="s">
        <v>2711</v>
      </c>
      <c r="D1387" s="1" t="s">
        <v>2744</v>
      </c>
      <c r="E1387" s="2" t="s">
        <v>3743</v>
      </c>
      <c r="F1387" s="2" t="s">
        <v>3725</v>
      </c>
      <c r="G1387" s="1" t="s">
        <v>3709</v>
      </c>
      <c r="H1387" s="13">
        <v>1281.0008698759998</v>
      </c>
      <c r="I1387" s="13">
        <v>1078</v>
      </c>
      <c r="J1387" s="13">
        <f t="shared" si="21"/>
        <v>-203.0008698759998</v>
      </c>
      <c r="K1387" s="2">
        <v>-0.15847051680429394</v>
      </c>
      <c r="L1387" s="13">
        <v>1288.7129</v>
      </c>
      <c r="M1387" s="13">
        <v>2776.8330000000001</v>
      </c>
      <c r="N1387" s="13">
        <v>1224.9728</v>
      </c>
      <c r="O1387" s="13">
        <v>63.740099999999998</v>
      </c>
      <c r="P1387" s="13">
        <v>1551.8602000000001</v>
      </c>
      <c r="Q1387" s="13">
        <v>-1488.1201000000001</v>
      </c>
      <c r="R1387" s="13">
        <v>1615.6003000000001</v>
      </c>
      <c r="S1387" s="1">
        <v>6.2712000000000003</v>
      </c>
      <c r="T1387" s="1">
        <v>152.6841</v>
      </c>
      <c r="U1387" s="1">
        <v>-146.4128</v>
      </c>
      <c r="V1387" s="1">
        <v>-0.92110000000000003</v>
      </c>
      <c r="W1387" s="1">
        <v>2.9</v>
      </c>
      <c r="X1387" s="2">
        <v>0.18923933209647495</v>
      </c>
      <c r="Y1387" s="2">
        <v>0.27272727272727271</v>
      </c>
      <c r="Z1387" s="2">
        <v>0.53803339517625237</v>
      </c>
      <c r="AA1387" s="3">
        <v>85.862068965517253</v>
      </c>
      <c r="AB1387" s="2">
        <v>-1.8820480838612763E-2</v>
      </c>
      <c r="AC1387" s="2">
        <v>-2.4346471680803061E-2</v>
      </c>
      <c r="AD1387" s="2">
        <v>0.53724920749664296</v>
      </c>
      <c r="AE1387" s="5">
        <v>27.715423999999999</v>
      </c>
      <c r="AF1387" s="1">
        <v>5.2124002097779796</v>
      </c>
      <c r="AG1387" s="1">
        <v>3252</v>
      </c>
      <c r="AH1387" s="1">
        <v>-12.0177777777778</v>
      </c>
      <c r="AI1387" s="1">
        <v>-76.391944444444505</v>
      </c>
      <c r="AJ1387" s="6">
        <v>77.085035077156363</v>
      </c>
      <c r="AK1387" s="7">
        <v>56.803993433809502</v>
      </c>
      <c r="AL1387" s="6">
        <v>82.011733677496608</v>
      </c>
      <c r="AM1387" s="1">
        <v>17.549253035149111</v>
      </c>
      <c r="AN1387" s="1">
        <v>1133.1270163451993</v>
      </c>
      <c r="AO1387" s="10">
        <v>2</v>
      </c>
      <c r="AP1387" s="11">
        <v>0</v>
      </c>
      <c r="AQ1387" s="11">
        <v>8</v>
      </c>
      <c r="AR1387" s="11">
        <v>8</v>
      </c>
      <c r="AS1387" s="12">
        <v>12.728785357737104</v>
      </c>
    </row>
    <row r="1388" spans="1:45" x14ac:dyDescent="0.25">
      <c r="A1388" s="1" t="s">
        <v>2745</v>
      </c>
      <c r="B1388" s="1" t="s">
        <v>2624</v>
      </c>
      <c r="C1388" s="1" t="s">
        <v>2711</v>
      </c>
      <c r="D1388" s="1" t="s">
        <v>2746</v>
      </c>
      <c r="E1388" s="2" t="s">
        <v>3743</v>
      </c>
      <c r="F1388" s="2" t="s">
        <v>3725</v>
      </c>
      <c r="G1388" s="1" t="s">
        <v>3708</v>
      </c>
      <c r="H1388" s="13">
        <v>744.99965978</v>
      </c>
      <c r="I1388" s="13">
        <v>613</v>
      </c>
      <c r="J1388" s="13">
        <f t="shared" si="21"/>
        <v>-131.99965978</v>
      </c>
      <c r="K1388" s="2">
        <v>-0.17718083229592319</v>
      </c>
      <c r="L1388" s="13">
        <v>633.10329999999999</v>
      </c>
      <c r="M1388" s="13">
        <v>813.08420000000001</v>
      </c>
      <c r="N1388" s="13">
        <v>543.49239999999998</v>
      </c>
      <c r="O1388" s="13">
        <v>89.610900000000001</v>
      </c>
      <c r="P1388" s="13">
        <v>269.59179999999998</v>
      </c>
      <c r="Q1388" s="13">
        <v>-179.98089999999999</v>
      </c>
      <c r="R1388" s="13">
        <v>359.20269999999999</v>
      </c>
      <c r="S1388" s="1">
        <v>24.785399999999999</v>
      </c>
      <c r="T1388" s="1">
        <v>74.566199999999995</v>
      </c>
      <c r="U1388" s="1">
        <v>-49.780799999999999</v>
      </c>
      <c r="V1388" s="1">
        <v>-0.50109999999999999</v>
      </c>
      <c r="W1388" s="1">
        <v>2.2999999999999998</v>
      </c>
      <c r="X1388" s="2">
        <v>6.6884176182707991E-2</v>
      </c>
      <c r="Y1388" s="2">
        <v>0.29200652528548127</v>
      </c>
      <c r="Z1388" s="2">
        <v>0.64110929853181076</v>
      </c>
      <c r="AA1388" s="3">
        <v>55.979643765903312</v>
      </c>
      <c r="AB1388" s="2">
        <v>-2.8945787679785506E-2</v>
      </c>
      <c r="AC1388" s="2">
        <v>-2.7475326159620672E-2</v>
      </c>
      <c r="AD1388" s="2">
        <v>0.41641259193420399</v>
      </c>
      <c r="AE1388" s="5">
        <v>22.87538</v>
      </c>
      <c r="AF1388" s="1">
        <v>3.27407288231035</v>
      </c>
      <c r="AG1388" s="1">
        <v>3436</v>
      </c>
      <c r="AH1388" s="1">
        <v>-11.683055555555599</v>
      </c>
      <c r="AI1388" s="1">
        <v>-76.525000000000006</v>
      </c>
      <c r="AJ1388" s="6">
        <v>75.853169873261521</v>
      </c>
      <c r="AK1388" s="7">
        <v>56.157958288846409</v>
      </c>
      <c r="AL1388" s="6">
        <v>95.857190920739882</v>
      </c>
      <c r="AM1388" s="1">
        <v>0.84918891397456675</v>
      </c>
      <c r="AN1388" s="1">
        <v>381.69646765080375</v>
      </c>
      <c r="AO1388" s="10">
        <v>1</v>
      </c>
      <c r="AP1388" s="11">
        <v>0</v>
      </c>
      <c r="AQ1388" s="11">
        <v>2</v>
      </c>
      <c r="AR1388" s="11">
        <v>2</v>
      </c>
      <c r="AS1388" s="12">
        <v>3.4334763948497854E-2</v>
      </c>
    </row>
    <row r="1389" spans="1:45" x14ac:dyDescent="0.25">
      <c r="A1389" s="1" t="s">
        <v>2747</v>
      </c>
      <c r="B1389" s="1" t="s">
        <v>2624</v>
      </c>
      <c r="C1389" s="1" t="s">
        <v>2711</v>
      </c>
      <c r="D1389" s="1" t="s">
        <v>2748</v>
      </c>
      <c r="E1389" s="2" t="s">
        <v>3742</v>
      </c>
      <c r="F1389" s="2" t="s">
        <v>3725</v>
      </c>
      <c r="G1389" s="1" t="s">
        <v>3708</v>
      </c>
      <c r="H1389" s="13">
        <v>396.99995816299997</v>
      </c>
      <c r="I1389" s="13">
        <v>310</v>
      </c>
      <c r="J1389" s="13">
        <f t="shared" si="21"/>
        <v>-86.999958162999974</v>
      </c>
      <c r="K1389" s="2">
        <v>-0.21914349453729562</v>
      </c>
      <c r="L1389" s="13">
        <v>390.30250000000001</v>
      </c>
      <c r="M1389" s="13">
        <v>651.17049999999995</v>
      </c>
      <c r="N1389" s="13">
        <v>342.9067</v>
      </c>
      <c r="O1389" s="13">
        <v>47.395800000000001</v>
      </c>
      <c r="P1389" s="13">
        <v>308.26389999999998</v>
      </c>
      <c r="Q1389" s="13">
        <v>-260.86799999999999</v>
      </c>
      <c r="R1389" s="13">
        <v>355.65969999999999</v>
      </c>
      <c r="S1389" s="1">
        <v>18.203399999999998</v>
      </c>
      <c r="T1389" s="1">
        <v>118.39530000000001</v>
      </c>
      <c r="U1389" s="1">
        <v>-100.19199999999999</v>
      </c>
      <c r="V1389" s="1">
        <v>-0.73350000000000004</v>
      </c>
      <c r="W1389" s="1">
        <v>3.9</v>
      </c>
      <c r="X1389" s="2">
        <v>0.20645161290322581</v>
      </c>
      <c r="Y1389" s="2">
        <v>0.25483870967741934</v>
      </c>
      <c r="Z1389" s="2">
        <v>0.53870967741935483</v>
      </c>
      <c r="AA1389" s="3">
        <v>85.628742514970057</v>
      </c>
      <c r="AB1389" s="2">
        <v>-2.5866210678269663E-2</v>
      </c>
      <c r="AC1389" s="2">
        <v>-3.4720610580406874E-2</v>
      </c>
      <c r="AD1389" s="2">
        <v>0.56524765491485596</v>
      </c>
      <c r="AE1389" s="5">
        <v>30.062480000000001</v>
      </c>
      <c r="AF1389" s="1">
        <v>3.2152230971128599</v>
      </c>
      <c r="AG1389" s="1">
        <v>3436</v>
      </c>
      <c r="AH1389" s="1">
        <v>-12.1136111111111</v>
      </c>
      <c r="AI1389" s="1">
        <v>-76.182500000000005</v>
      </c>
      <c r="AJ1389" s="6">
        <v>90.805220535561773</v>
      </c>
      <c r="AK1389" s="7">
        <v>79.917645889709135</v>
      </c>
      <c r="AL1389" s="6">
        <v>89.168264763054651</v>
      </c>
      <c r="AM1389" s="1">
        <v>6.5396369244301908</v>
      </c>
      <c r="AN1389" s="1">
        <v>153.83866293583432</v>
      </c>
      <c r="AO1389" s="10">
        <v>2</v>
      </c>
      <c r="AP1389" s="11">
        <v>0</v>
      </c>
      <c r="AQ1389" s="11">
        <v>3</v>
      </c>
      <c r="AR1389" s="11">
        <v>3</v>
      </c>
      <c r="AS1389" s="12">
        <v>12.834224598930481</v>
      </c>
    </row>
    <row r="1390" spans="1:45" x14ac:dyDescent="0.25">
      <c r="A1390" s="1" t="s">
        <v>2749</v>
      </c>
      <c r="B1390" s="1" t="s">
        <v>2624</v>
      </c>
      <c r="C1390" s="1" t="s">
        <v>2711</v>
      </c>
      <c r="D1390" s="1" t="s">
        <v>2750</v>
      </c>
      <c r="E1390" s="2" t="s">
        <v>3742</v>
      </c>
      <c r="F1390" s="2" t="s">
        <v>3725</v>
      </c>
      <c r="G1390" s="1" t="s">
        <v>3709</v>
      </c>
      <c r="H1390" s="13">
        <v>1306.0003229439999</v>
      </c>
      <c r="I1390" s="13">
        <v>1102</v>
      </c>
      <c r="J1390" s="13">
        <f t="shared" si="21"/>
        <v>-204.00032294399989</v>
      </c>
      <c r="K1390" s="2">
        <v>-0.15620235260289997</v>
      </c>
      <c r="L1390" s="13">
        <v>1286.1597999999999</v>
      </c>
      <c r="M1390" s="13">
        <v>2263.2112999999999</v>
      </c>
      <c r="N1390" s="13">
        <v>1150.2800999999999</v>
      </c>
      <c r="O1390" s="13">
        <v>135.87960000000001</v>
      </c>
      <c r="P1390" s="13">
        <v>1112.9311</v>
      </c>
      <c r="Q1390" s="13">
        <v>-977.05150000000003</v>
      </c>
      <c r="R1390" s="13">
        <v>1248.8108</v>
      </c>
      <c r="S1390" s="1">
        <v>15.3131</v>
      </c>
      <c r="T1390" s="1">
        <v>125.4229</v>
      </c>
      <c r="U1390" s="1">
        <v>-110.10980000000001</v>
      </c>
      <c r="V1390" s="1">
        <v>-0.78239999999999998</v>
      </c>
      <c r="W1390" s="1">
        <v>2.8</v>
      </c>
      <c r="X1390" s="2">
        <v>0.12341197822141561</v>
      </c>
      <c r="Y1390" s="2">
        <v>0.33212341197822143</v>
      </c>
      <c r="Z1390" s="2">
        <v>0.54446460980036293</v>
      </c>
      <c r="AA1390" s="3">
        <v>83.666666666666671</v>
      </c>
      <c r="AB1390" s="2">
        <v>-2.4533001299559376E-2</v>
      </c>
      <c r="AC1390" s="2">
        <v>-2.3971238169264386E-2</v>
      </c>
      <c r="AD1390" s="2">
        <v>0.43716096878051802</v>
      </c>
      <c r="AE1390" s="5">
        <v>18.9465</v>
      </c>
      <c r="AF1390" s="1">
        <v>3.0967962701569798</v>
      </c>
      <c r="AG1390" s="1">
        <v>2682</v>
      </c>
      <c r="AH1390" s="1">
        <v>-12.1452777777778</v>
      </c>
      <c r="AI1390" s="1">
        <v>-76.212500000000006</v>
      </c>
      <c r="AJ1390" s="6">
        <v>86.713875649296469</v>
      </c>
      <c r="AK1390" s="7">
        <v>64.760383101978519</v>
      </c>
      <c r="AL1390" s="6">
        <v>85.252443575668508</v>
      </c>
      <c r="AM1390" s="1">
        <v>16.46666492924146</v>
      </c>
      <c r="AN1390" s="1">
        <v>1098.5225692006413</v>
      </c>
      <c r="AO1390" s="10">
        <v>1</v>
      </c>
      <c r="AP1390" s="11">
        <v>0</v>
      </c>
      <c r="AQ1390" s="11">
        <v>9</v>
      </c>
      <c r="AR1390" s="11">
        <v>9</v>
      </c>
      <c r="AS1390" s="12">
        <v>27.146361406377761</v>
      </c>
    </row>
    <row r="1391" spans="1:45" x14ac:dyDescent="0.25">
      <c r="A1391" s="1" t="s">
        <v>2751</v>
      </c>
      <c r="B1391" s="1" t="s">
        <v>2624</v>
      </c>
      <c r="C1391" s="1" t="s">
        <v>2711</v>
      </c>
      <c r="D1391" s="1" t="s">
        <v>2752</v>
      </c>
      <c r="E1391" s="2" t="s">
        <v>3745</v>
      </c>
      <c r="F1391" s="2" t="s">
        <v>3725</v>
      </c>
      <c r="G1391" s="1" t="s">
        <v>3710</v>
      </c>
      <c r="H1391" s="13">
        <v>4456.999859521</v>
      </c>
      <c r="I1391" s="13">
        <v>3637</v>
      </c>
      <c r="J1391" s="13">
        <f t="shared" si="21"/>
        <v>-819.99985952099996</v>
      </c>
      <c r="K1391" s="2">
        <v>-0.18398023005751821</v>
      </c>
      <c r="L1391" s="13">
        <v>4468.9165999999996</v>
      </c>
      <c r="M1391" s="13">
        <v>8652.7212</v>
      </c>
      <c r="N1391" s="13">
        <v>3562.6543000000001</v>
      </c>
      <c r="O1391" s="13">
        <v>906.26229999999998</v>
      </c>
      <c r="P1391" s="13">
        <v>5090.0668999999998</v>
      </c>
      <c r="Q1391" s="13">
        <v>-4183.8046999999997</v>
      </c>
      <c r="R1391" s="13">
        <v>5996.3292000000001</v>
      </c>
      <c r="S1391" s="1">
        <v>27.6265</v>
      </c>
      <c r="T1391" s="1">
        <v>155.16560000000001</v>
      </c>
      <c r="U1391" s="1">
        <v>-127.5391</v>
      </c>
      <c r="V1391" s="1">
        <v>-0.69769999999999999</v>
      </c>
      <c r="W1391" s="1">
        <v>2.6</v>
      </c>
      <c r="X1391" s="2">
        <v>0.22271102557052516</v>
      </c>
      <c r="Y1391" s="2">
        <v>0.16964531207038769</v>
      </c>
      <c r="Z1391" s="2">
        <v>0.60764366235908718</v>
      </c>
      <c r="AA1391" s="3">
        <v>64.57013574660634</v>
      </c>
      <c r="AB1391" s="2">
        <v>-2.1688807257148279E-2</v>
      </c>
      <c r="AC1391" s="2">
        <v>-2.8627483701637368E-2</v>
      </c>
      <c r="AD1391" s="2">
        <v>0.27726668119430498</v>
      </c>
      <c r="AE1391" s="5">
        <v>12.318160000000001</v>
      </c>
      <c r="AF1391" s="1">
        <v>12.8195488721805</v>
      </c>
      <c r="AG1391" s="1">
        <v>3164</v>
      </c>
      <c r="AH1391" s="1">
        <v>-11.759166666666699</v>
      </c>
      <c r="AI1391" s="1">
        <v>-76.300555555555505</v>
      </c>
      <c r="AJ1391" s="6">
        <v>88.419380242862886</v>
      </c>
      <c r="AK1391" s="7">
        <v>85.137138798641828</v>
      </c>
      <c r="AL1391" s="6">
        <v>83.072906199498405</v>
      </c>
      <c r="AM1391" s="1">
        <v>14.43610362274382</v>
      </c>
      <c r="AN1391" s="1">
        <v>1203.0812381827034</v>
      </c>
      <c r="AO1391" s="10">
        <v>6</v>
      </c>
      <c r="AP1391" s="11">
        <v>13</v>
      </c>
      <c r="AQ1391" s="11">
        <v>6</v>
      </c>
      <c r="AR1391" s="11">
        <v>19</v>
      </c>
      <c r="AS1391" s="12">
        <v>7.734275618374558</v>
      </c>
    </row>
    <row r="1392" spans="1:45" x14ac:dyDescent="0.25">
      <c r="A1392" s="1" t="s">
        <v>2753</v>
      </c>
      <c r="B1392" s="1" t="s">
        <v>2624</v>
      </c>
      <c r="C1392" s="1" t="s">
        <v>2711</v>
      </c>
      <c r="D1392" s="1" t="s">
        <v>2754</v>
      </c>
      <c r="E1392" s="2" t="s">
        <v>3742</v>
      </c>
      <c r="F1392" s="2" t="s">
        <v>3726</v>
      </c>
      <c r="G1392" s="1" t="s">
        <v>3709</v>
      </c>
      <c r="H1392" s="13">
        <v>1531.0001243849988</v>
      </c>
      <c r="I1392" s="13">
        <v>1257</v>
      </c>
      <c r="J1392" s="13">
        <f t="shared" si="21"/>
        <v>-274.0001243849988</v>
      </c>
      <c r="K1392" s="2">
        <v>-0.17896806147880906</v>
      </c>
      <c r="L1392" s="13">
        <v>1539.4428</v>
      </c>
      <c r="M1392" s="13">
        <v>2495.3719000000001</v>
      </c>
      <c r="N1392" s="13">
        <v>1435.5465999999999</v>
      </c>
      <c r="O1392" s="13">
        <v>103.89619999999999</v>
      </c>
      <c r="P1392" s="13">
        <v>1059.8253999999999</v>
      </c>
      <c r="Q1392" s="13">
        <v>-955.92909999999995</v>
      </c>
      <c r="R1392" s="13">
        <v>1163.7216000000001</v>
      </c>
      <c r="S1392" s="1">
        <v>10.3</v>
      </c>
      <c r="T1392" s="1">
        <v>105.0681</v>
      </c>
      <c r="U1392" s="1">
        <v>-94.768100000000004</v>
      </c>
      <c r="V1392" s="1">
        <v>-0.82140000000000002</v>
      </c>
      <c r="W1392" s="1">
        <v>2.2999999999999998</v>
      </c>
      <c r="X1392" s="2">
        <v>0.15513126491646778</v>
      </c>
      <c r="Y1392" s="2">
        <v>0.24423229912490055</v>
      </c>
      <c r="Z1392" s="2">
        <v>0.6006364359586317</v>
      </c>
      <c r="AA1392" s="3">
        <v>66.490066225165563</v>
      </c>
      <c r="AB1392" s="2">
        <v>-2.194538506498489E-2</v>
      </c>
      <c r="AC1392" s="2">
        <v>-2.7777379103368638E-2</v>
      </c>
      <c r="AD1392" s="2">
        <v>0.53237879276275601</v>
      </c>
      <c r="AE1392" s="5">
        <v>18.9465</v>
      </c>
      <c r="AF1392" s="1">
        <v>17.391655233637302</v>
      </c>
      <c r="AG1392" s="1">
        <v>2084</v>
      </c>
      <c r="AH1392" s="1">
        <v>-11.870277777777799</v>
      </c>
      <c r="AI1392" s="1">
        <v>-76.543888888888901</v>
      </c>
      <c r="AJ1392" s="6">
        <v>15.32017203703488</v>
      </c>
      <c r="AK1392" s="7">
        <v>31.650612417138191</v>
      </c>
      <c r="AL1392" s="6">
        <v>59.796156806175759</v>
      </c>
      <c r="AM1392" s="1">
        <v>88.381513392074112</v>
      </c>
      <c r="AN1392" s="1">
        <v>953.98899642796437</v>
      </c>
      <c r="AO1392" s="10">
        <v>3</v>
      </c>
      <c r="AP1392" s="11">
        <v>0</v>
      </c>
      <c r="AQ1392" s="11">
        <v>12</v>
      </c>
      <c r="AR1392" s="11">
        <v>12</v>
      </c>
      <c r="AS1392" s="12">
        <v>13.737827715355806</v>
      </c>
    </row>
    <row r="1393" spans="1:45" x14ac:dyDescent="0.25">
      <c r="A1393" s="1" t="s">
        <v>2755</v>
      </c>
      <c r="B1393" s="1" t="s">
        <v>2624</v>
      </c>
      <c r="C1393" s="1" t="s">
        <v>2711</v>
      </c>
      <c r="D1393" s="1" t="s">
        <v>2756</v>
      </c>
      <c r="E1393" s="2" t="s">
        <v>3743</v>
      </c>
      <c r="F1393" s="2" t="s">
        <v>3725</v>
      </c>
      <c r="G1393" s="1" t="s">
        <v>3708</v>
      </c>
      <c r="H1393" s="13">
        <v>1014.999846338</v>
      </c>
      <c r="I1393" s="13">
        <v>863</v>
      </c>
      <c r="J1393" s="13">
        <f t="shared" si="21"/>
        <v>-151.999846338</v>
      </c>
      <c r="K1393" s="2">
        <v>-0.14975356586150979</v>
      </c>
      <c r="L1393" s="13">
        <v>979.45399999999995</v>
      </c>
      <c r="M1393" s="13">
        <v>1869.8031000000001</v>
      </c>
      <c r="N1393" s="13">
        <v>916.83010000000002</v>
      </c>
      <c r="O1393" s="13">
        <v>62.623899999999999</v>
      </c>
      <c r="P1393" s="13">
        <v>952.97299999999996</v>
      </c>
      <c r="Q1393" s="13">
        <v>-890.34910000000002</v>
      </c>
      <c r="R1393" s="13">
        <v>1015.5968</v>
      </c>
      <c r="S1393" s="1">
        <v>8.7916000000000007</v>
      </c>
      <c r="T1393" s="1">
        <v>133.78550000000001</v>
      </c>
      <c r="U1393" s="1">
        <v>-124.9939</v>
      </c>
      <c r="V1393" s="1">
        <v>-0.87670000000000003</v>
      </c>
      <c r="W1393" s="1">
        <v>2</v>
      </c>
      <c r="X1393" s="2">
        <v>0.1332560834298957</v>
      </c>
      <c r="Y1393" s="2">
        <v>0.30938586326767092</v>
      </c>
      <c r="Z1393" s="2">
        <v>0.55735805330243338</v>
      </c>
      <c r="AA1393" s="3">
        <v>79.417879417879419</v>
      </c>
      <c r="AB1393" s="2">
        <v>-1.8964154943744149E-2</v>
      </c>
      <c r="AC1393" s="2">
        <v>-2.2909087375572179E-2</v>
      </c>
      <c r="AD1393" s="2">
        <v>0.44694823026657099</v>
      </c>
      <c r="AE1393" s="5">
        <v>9.4228550000000002</v>
      </c>
      <c r="AF1393" s="1">
        <v>14.991865849080201</v>
      </c>
      <c r="AG1393" s="1">
        <v>3196</v>
      </c>
      <c r="AH1393" s="1">
        <v>-11.758888888888899</v>
      </c>
      <c r="AI1393" s="1">
        <v>-76.596388888888896</v>
      </c>
      <c r="AJ1393" s="6">
        <v>90.00060986008242</v>
      </c>
      <c r="AK1393" s="7">
        <v>76.995488551933832</v>
      </c>
      <c r="AL1393" s="6">
        <v>88.688419174234497</v>
      </c>
      <c r="AM1393" s="1">
        <v>26.019265844800412</v>
      </c>
      <c r="AN1393" s="1">
        <v>669.65182380010583</v>
      </c>
      <c r="AO1393" s="10">
        <v>2</v>
      </c>
      <c r="AP1393" s="11">
        <v>0</v>
      </c>
      <c r="AQ1393" s="11">
        <v>6</v>
      </c>
      <c r="AR1393" s="11">
        <v>6</v>
      </c>
      <c r="AS1393" s="12">
        <v>2.0603448275862069</v>
      </c>
    </row>
    <row r="1394" spans="1:45" x14ac:dyDescent="0.25">
      <c r="A1394" s="1" t="s">
        <v>2757</v>
      </c>
      <c r="B1394" s="1" t="s">
        <v>2624</v>
      </c>
      <c r="C1394" s="1" t="s">
        <v>2711</v>
      </c>
      <c r="D1394" s="1" t="s">
        <v>2758</v>
      </c>
      <c r="E1394" s="2" t="s">
        <v>3743</v>
      </c>
      <c r="F1394" s="2" t="s">
        <v>3725</v>
      </c>
      <c r="G1394" s="1" t="s">
        <v>3708</v>
      </c>
      <c r="H1394" s="13">
        <v>225.99999333</v>
      </c>
      <c r="I1394" s="13">
        <v>200</v>
      </c>
      <c r="J1394" s="13">
        <f t="shared" si="21"/>
        <v>-25.999993329999995</v>
      </c>
      <c r="K1394" s="2">
        <v>-0.11504422166966793</v>
      </c>
      <c r="L1394" s="13">
        <v>237.39760000000001</v>
      </c>
      <c r="M1394" s="13">
        <v>527.60749999999996</v>
      </c>
      <c r="N1394" s="13">
        <v>204.4785</v>
      </c>
      <c r="O1394" s="13">
        <v>32.9191</v>
      </c>
      <c r="P1394" s="13">
        <v>323.12889999999999</v>
      </c>
      <c r="Q1394" s="13">
        <v>-290.20979999999997</v>
      </c>
      <c r="R1394" s="13">
        <v>356.048</v>
      </c>
      <c r="S1394" s="1">
        <v>17.212499999999999</v>
      </c>
      <c r="T1394" s="1">
        <v>168.95519999999999</v>
      </c>
      <c r="U1394" s="1">
        <v>-151.74270000000001</v>
      </c>
      <c r="V1394" s="1">
        <v>-0.81510000000000005</v>
      </c>
      <c r="W1394" s="1">
        <v>2.9</v>
      </c>
      <c r="X1394" s="2">
        <v>0.13500000000000001</v>
      </c>
      <c r="Y1394" s="2">
        <v>0.38</v>
      </c>
      <c r="Z1394" s="2">
        <v>0.48499999999999999</v>
      </c>
      <c r="AA1394" s="3">
        <v>106.18556701030928</v>
      </c>
      <c r="AB1394" s="2">
        <v>-1.5758464601728472E-2</v>
      </c>
      <c r="AC1394" s="2">
        <v>-1.7308120987266862E-2</v>
      </c>
      <c r="AD1394" s="2">
        <v>0.493897914886475</v>
      </c>
      <c r="AE1394" s="5">
        <v>18.9465</v>
      </c>
      <c r="AF1394" s="1">
        <v>6.4910179640718599</v>
      </c>
      <c r="AG1394" s="1">
        <v>3140</v>
      </c>
      <c r="AH1394" s="1">
        <v>-12.1313888888889</v>
      </c>
      <c r="AI1394" s="1">
        <v>-76.215555555555596</v>
      </c>
      <c r="AJ1394" s="6">
        <v>91.494327849854713</v>
      </c>
      <c r="AK1394" s="7">
        <v>82.486587826042197</v>
      </c>
      <c r="AL1394" s="6">
        <v>90.039272352486464</v>
      </c>
      <c r="AM1394" s="1">
        <v>8.5056721501452746</v>
      </c>
      <c r="AN1394" s="1">
        <v>484.81914617389964</v>
      </c>
      <c r="AO1394" s="10">
        <v>1</v>
      </c>
      <c r="AP1394" s="11">
        <v>0</v>
      </c>
      <c r="AQ1394" s="11">
        <v>3</v>
      </c>
      <c r="AR1394" s="11">
        <v>3</v>
      </c>
      <c r="AS1394" s="12">
        <v>2.2666666666666666</v>
      </c>
    </row>
    <row r="1395" spans="1:45" x14ac:dyDescent="0.25">
      <c r="A1395" s="1" t="s">
        <v>2759</v>
      </c>
      <c r="B1395" s="1" t="s">
        <v>2624</v>
      </c>
      <c r="C1395" s="1" t="s">
        <v>2711</v>
      </c>
      <c r="D1395" s="1" t="s">
        <v>2760</v>
      </c>
      <c r="E1395" s="2" t="s">
        <v>3742</v>
      </c>
      <c r="F1395" s="2" t="s">
        <v>3725</v>
      </c>
      <c r="G1395" s="1" t="s">
        <v>3708</v>
      </c>
      <c r="H1395" s="13">
        <v>687.99999665799999</v>
      </c>
      <c r="I1395" s="13">
        <v>573</v>
      </c>
      <c r="J1395" s="13">
        <f t="shared" si="21"/>
        <v>-114.99999665799999</v>
      </c>
      <c r="K1395" s="2">
        <v>-0.16715115874508599</v>
      </c>
      <c r="L1395" s="13">
        <v>655.29470000000003</v>
      </c>
      <c r="M1395" s="13">
        <v>961.42790000000002</v>
      </c>
      <c r="N1395" s="13">
        <v>495.2876</v>
      </c>
      <c r="O1395" s="13">
        <v>160.00710000000001</v>
      </c>
      <c r="P1395" s="13">
        <v>466.14030000000002</v>
      </c>
      <c r="Q1395" s="13">
        <v>-306.13319999999999</v>
      </c>
      <c r="R1395" s="13">
        <v>626.14739999999995</v>
      </c>
      <c r="S1395" s="1">
        <v>39.588000000000001</v>
      </c>
      <c r="T1395" s="1">
        <v>115.3297</v>
      </c>
      <c r="U1395" s="1">
        <v>-75.741699999999994</v>
      </c>
      <c r="V1395" s="1">
        <v>-0.4889</v>
      </c>
      <c r="W1395" s="1">
        <v>3.2</v>
      </c>
      <c r="X1395" s="2">
        <v>0.19197207678883071</v>
      </c>
      <c r="Y1395" s="2">
        <v>0.27574171029668409</v>
      </c>
      <c r="Z1395" s="2">
        <v>0.53228621291448519</v>
      </c>
      <c r="AA1395" s="3">
        <v>87.868852459016395</v>
      </c>
      <c r="AB1395" s="2">
        <v>-9.8489180670729981E-3</v>
      </c>
      <c r="AC1395" s="2">
        <v>-2.5790607705492907E-2</v>
      </c>
      <c r="AD1395" s="2">
        <v>0.51413750648498502</v>
      </c>
      <c r="AE1395" s="5">
        <v>22.87538</v>
      </c>
      <c r="AF1395" s="1">
        <v>7.8857421875</v>
      </c>
      <c r="AG1395" s="1">
        <v>2779</v>
      </c>
      <c r="AH1395" s="1">
        <v>-12.160833333333301</v>
      </c>
      <c r="AI1395" s="1">
        <v>-76.228888888888903</v>
      </c>
      <c r="AJ1395" s="6">
        <v>80.161890325292191</v>
      </c>
      <c r="AK1395" s="7">
        <v>42.061236029169542</v>
      </c>
      <c r="AL1395" s="6">
        <v>90.592347888604138</v>
      </c>
      <c r="AM1395" s="1">
        <v>75.334172177422616</v>
      </c>
      <c r="AN1395" s="1">
        <v>872.57675221920999</v>
      </c>
      <c r="AO1395" s="10">
        <v>4</v>
      </c>
      <c r="AP1395" s="11">
        <v>0</v>
      </c>
      <c r="AQ1395" s="11">
        <v>12</v>
      </c>
      <c r="AR1395" s="11">
        <v>12</v>
      </c>
      <c r="AS1395" s="12">
        <v>27.720634920634922</v>
      </c>
    </row>
    <row r="1396" spans="1:45" x14ac:dyDescent="0.25">
      <c r="A1396" s="1" t="s">
        <v>2761</v>
      </c>
      <c r="B1396" s="1" t="s">
        <v>2624</v>
      </c>
      <c r="C1396" s="1" t="s">
        <v>2711</v>
      </c>
      <c r="D1396" s="1" t="s">
        <v>2762</v>
      </c>
      <c r="E1396" s="2" t="s">
        <v>3743</v>
      </c>
      <c r="F1396" s="2" t="s">
        <v>3726</v>
      </c>
      <c r="G1396" s="1" t="s">
        <v>3710</v>
      </c>
      <c r="H1396" s="13">
        <v>2745.0003078319987</v>
      </c>
      <c r="I1396" s="13">
        <v>2553</v>
      </c>
      <c r="J1396" s="13">
        <f t="shared" si="21"/>
        <v>-192.00030783199873</v>
      </c>
      <c r="K1396" s="2">
        <v>-6.9945459490181466E-2</v>
      </c>
      <c r="L1396" s="13">
        <v>2384.2966999999999</v>
      </c>
      <c r="M1396" s="13">
        <v>2111.8125</v>
      </c>
      <c r="N1396" s="13">
        <v>1456.0351000000001</v>
      </c>
      <c r="O1396" s="13">
        <v>928.26160000000004</v>
      </c>
      <c r="P1396" s="13">
        <v>655.77750000000003</v>
      </c>
      <c r="Q1396" s="13">
        <v>272.48419999999999</v>
      </c>
      <c r="R1396" s="13">
        <v>1584.0391</v>
      </c>
      <c r="S1396" s="1">
        <v>82.583500000000001</v>
      </c>
      <c r="T1396" s="1">
        <v>58.341799999999999</v>
      </c>
      <c r="U1396" s="1">
        <v>24.241800000000001</v>
      </c>
      <c r="V1396" s="1">
        <v>0.17199999999999999</v>
      </c>
      <c r="W1396" s="1">
        <v>2.2999999999999998</v>
      </c>
      <c r="X1396" s="2">
        <v>0.17939678809244028</v>
      </c>
      <c r="Y1396" s="2">
        <v>0.18018018018018017</v>
      </c>
      <c r="Z1396" s="2">
        <v>0.64042303172737958</v>
      </c>
      <c r="AA1396" s="3">
        <v>56.146788990825691</v>
      </c>
      <c r="AB1396" s="2">
        <v>6.1062634411845895E-3</v>
      </c>
      <c r="AC1396" s="2">
        <v>-1.0305395870481071E-2</v>
      </c>
      <c r="AD1396" s="2">
        <v>0.216704607009888</v>
      </c>
      <c r="AE1396" s="5">
        <v>4.9916029999999996</v>
      </c>
      <c r="AF1396" s="1">
        <v>64.265060240963905</v>
      </c>
      <c r="AG1396" s="1">
        <v>1440</v>
      </c>
      <c r="AH1396" s="1">
        <v>-11.911666666666701</v>
      </c>
      <c r="AI1396" s="1">
        <v>-76.539444444444399</v>
      </c>
      <c r="AJ1396" s="6">
        <v>96.699110044147062</v>
      </c>
      <c r="AK1396" s="7">
        <v>92.313190594645022</v>
      </c>
      <c r="AL1396" s="6">
        <v>95.760207404631373</v>
      </c>
      <c r="AM1396" s="1">
        <v>11.52743357096068</v>
      </c>
      <c r="AN1396" s="1">
        <v>313.75665690202379</v>
      </c>
      <c r="AO1396" s="10">
        <v>1</v>
      </c>
      <c r="AP1396" s="11">
        <v>0</v>
      </c>
      <c r="AQ1396" s="11">
        <v>5</v>
      </c>
      <c r="AR1396" s="11">
        <v>5</v>
      </c>
      <c r="AS1396" s="12">
        <v>0.56918744971842317</v>
      </c>
    </row>
    <row r="1397" spans="1:45" x14ac:dyDescent="0.25">
      <c r="A1397" s="1" t="s">
        <v>2763</v>
      </c>
      <c r="B1397" s="1" t="s">
        <v>2624</v>
      </c>
      <c r="C1397" s="1" t="s">
        <v>2711</v>
      </c>
      <c r="D1397" s="1" t="s">
        <v>2764</v>
      </c>
      <c r="E1397" s="2" t="s">
        <v>3749</v>
      </c>
      <c r="F1397" s="2" t="s">
        <v>3726</v>
      </c>
      <c r="G1397" s="1" t="s">
        <v>3711</v>
      </c>
      <c r="H1397" s="13">
        <v>13662.99812894901</v>
      </c>
      <c r="I1397" s="13">
        <v>13577</v>
      </c>
      <c r="J1397" s="13">
        <f t="shared" si="21"/>
        <v>-85.998128949009697</v>
      </c>
      <c r="K1397" s="2">
        <v>-6.294235579729592E-3</v>
      </c>
      <c r="L1397" s="13">
        <v>12876.527700000001</v>
      </c>
      <c r="M1397" s="13">
        <v>8104.3636999999999</v>
      </c>
      <c r="N1397" s="13">
        <v>6840.6031999999996</v>
      </c>
      <c r="O1397" s="13">
        <v>6035.9245000000001</v>
      </c>
      <c r="P1397" s="13">
        <v>1263.7605000000001</v>
      </c>
      <c r="Q1397" s="13">
        <v>4772.1639999999998</v>
      </c>
      <c r="R1397" s="13">
        <v>7299.6849000000002</v>
      </c>
      <c r="S1397" s="1">
        <v>115.07470000000001</v>
      </c>
      <c r="T1397" s="1">
        <v>24.093599999999999</v>
      </c>
      <c r="U1397" s="1">
        <v>90.981099999999998</v>
      </c>
      <c r="V1397" s="1">
        <v>0.65369999999999995</v>
      </c>
      <c r="W1397" s="1">
        <v>2.5</v>
      </c>
      <c r="X1397" s="2">
        <v>0.20593651027472931</v>
      </c>
      <c r="Y1397" s="2">
        <v>0.16660528835530677</v>
      </c>
      <c r="Z1397" s="2">
        <v>0.62745820136996389</v>
      </c>
      <c r="AA1397" s="3">
        <v>59.373165864538095</v>
      </c>
      <c r="AB1397" s="2">
        <v>1.4717402947055591E-2</v>
      </c>
      <c r="AC1397" s="2">
        <v>-9.0161156029366918E-4</v>
      </c>
      <c r="AD1397" s="2">
        <v>0.26421350240707397</v>
      </c>
      <c r="AE1397" s="5">
        <v>12.318160000000001</v>
      </c>
      <c r="AF1397" s="1">
        <v>131.76745860331201</v>
      </c>
      <c r="AG1397" s="1">
        <v>1048</v>
      </c>
      <c r="AH1397" s="1">
        <v>-11.901666666666699</v>
      </c>
      <c r="AI1397" s="1">
        <v>-76.663888888888906</v>
      </c>
      <c r="AJ1397" s="6">
        <v>88.983681898260414</v>
      </c>
      <c r="AK1397" s="7">
        <v>85.575541241753541</v>
      </c>
      <c r="AL1397" s="6">
        <v>85.294558536152394</v>
      </c>
      <c r="AM1397" s="1">
        <v>5.7730155605654687</v>
      </c>
      <c r="AN1397" s="1">
        <v>702.91019326373782</v>
      </c>
      <c r="AO1397" s="10">
        <v>1</v>
      </c>
      <c r="AP1397" s="11">
        <v>25</v>
      </c>
      <c r="AQ1397" s="11">
        <v>4</v>
      </c>
      <c r="AR1397" s="11">
        <v>29</v>
      </c>
      <c r="AS1397" s="12">
        <v>0.35897435897435898</v>
      </c>
    </row>
    <row r="1398" spans="1:45" x14ac:dyDescent="0.25">
      <c r="A1398" s="1" t="s">
        <v>2765</v>
      </c>
      <c r="B1398" s="1" t="s">
        <v>2624</v>
      </c>
      <c r="C1398" s="1" t="s">
        <v>2711</v>
      </c>
      <c r="D1398" s="1" t="s">
        <v>2766</v>
      </c>
      <c r="E1398" s="2" t="s">
        <v>3743</v>
      </c>
      <c r="F1398" s="2" t="s">
        <v>3725</v>
      </c>
      <c r="G1398" s="1" t="s">
        <v>3708</v>
      </c>
      <c r="H1398" s="13">
        <v>344.00001634199998</v>
      </c>
      <c r="I1398" s="13">
        <v>291</v>
      </c>
      <c r="J1398" s="13">
        <f t="shared" si="21"/>
        <v>-53.000016341999981</v>
      </c>
      <c r="K1398" s="2">
        <v>-0.15406980762846276</v>
      </c>
      <c r="L1398" s="13">
        <v>346.76299999999998</v>
      </c>
      <c r="M1398" s="13">
        <v>782.43589999999995</v>
      </c>
      <c r="N1398" s="13">
        <v>307.19880000000001</v>
      </c>
      <c r="O1398" s="13">
        <v>39.564100000000003</v>
      </c>
      <c r="P1398" s="13">
        <v>475.23700000000002</v>
      </c>
      <c r="Q1398" s="13">
        <v>-435.67290000000003</v>
      </c>
      <c r="R1398" s="13">
        <v>514.80119999999999</v>
      </c>
      <c r="S1398" s="1">
        <v>14.014900000000001</v>
      </c>
      <c r="T1398" s="1">
        <v>168.3449</v>
      </c>
      <c r="U1398" s="1">
        <v>-154.32990000000001</v>
      </c>
      <c r="V1398" s="1">
        <v>-0.84630000000000005</v>
      </c>
      <c r="W1398" s="1">
        <v>2.4</v>
      </c>
      <c r="X1398" s="2">
        <v>0.18213058419243985</v>
      </c>
      <c r="Y1398" s="2">
        <v>0.28522336769759449</v>
      </c>
      <c r="Z1398" s="2">
        <v>0.53264604810996563</v>
      </c>
      <c r="AA1398" s="3">
        <v>87.741935483870975</v>
      </c>
      <c r="AB1398" s="2">
        <v>-3.9269719558365113E-2</v>
      </c>
      <c r="AC1398" s="2">
        <v>-2.3619228539094372E-2</v>
      </c>
      <c r="AD1398" s="2">
        <v>0.43506705760955799</v>
      </c>
      <c r="AE1398" s="5">
        <v>14.37027</v>
      </c>
      <c r="AF1398" s="1">
        <v>5.2760344644186796</v>
      </c>
      <c r="AG1398" s="1">
        <v>3400</v>
      </c>
      <c r="AH1398" s="1">
        <v>-12.095555555555601</v>
      </c>
      <c r="AI1398" s="1">
        <v>-76.230555555555597</v>
      </c>
      <c r="AJ1398" s="6">
        <v>95.307699969423155</v>
      </c>
      <c r="AK1398" s="7">
        <v>66.914225675545708</v>
      </c>
      <c r="AL1398" s="6">
        <v>97.199002803703223</v>
      </c>
      <c r="AM1398" s="1">
        <v>1.546376731479975</v>
      </c>
      <c r="AN1398" s="1">
        <v>488.43120349494239</v>
      </c>
      <c r="AO1398" s="10">
        <v>1</v>
      </c>
      <c r="AP1398" s="11">
        <v>0</v>
      </c>
      <c r="AQ1398" s="11">
        <v>4</v>
      </c>
      <c r="AR1398" s="11">
        <v>4</v>
      </c>
      <c r="AS1398" s="12">
        <v>0.203125</v>
      </c>
    </row>
    <row r="1399" spans="1:45" x14ac:dyDescent="0.25">
      <c r="A1399" s="1" t="s">
        <v>2767</v>
      </c>
      <c r="B1399" s="1" t="s">
        <v>2624</v>
      </c>
      <c r="C1399" s="1" t="s">
        <v>2711</v>
      </c>
      <c r="D1399" s="1" t="s">
        <v>2768</v>
      </c>
      <c r="E1399" s="2" t="s">
        <v>3743</v>
      </c>
      <c r="F1399" s="2" t="s">
        <v>3725</v>
      </c>
      <c r="G1399" s="1" t="s">
        <v>3708</v>
      </c>
      <c r="H1399" s="13">
        <v>452.99995625599996</v>
      </c>
      <c r="I1399" s="13">
        <v>382</v>
      </c>
      <c r="J1399" s="13">
        <f t="shared" si="21"/>
        <v>-70.999956255999962</v>
      </c>
      <c r="K1399" s="2">
        <v>-0.15673281040203096</v>
      </c>
      <c r="L1399" s="13">
        <v>462.66</v>
      </c>
      <c r="M1399" s="13">
        <v>864.59100000000001</v>
      </c>
      <c r="N1399" s="13">
        <v>413.839</v>
      </c>
      <c r="O1399" s="13">
        <v>48.821100000000001</v>
      </c>
      <c r="P1399" s="13">
        <v>450.75200000000001</v>
      </c>
      <c r="Q1399" s="13">
        <v>-401.93099999999998</v>
      </c>
      <c r="R1399" s="13">
        <v>499.57310000000001</v>
      </c>
      <c r="S1399" s="1">
        <v>14.7134</v>
      </c>
      <c r="T1399" s="1">
        <v>135.84530000000001</v>
      </c>
      <c r="U1399" s="1">
        <v>-121.1319</v>
      </c>
      <c r="V1399" s="1">
        <v>-0.80449999999999999</v>
      </c>
      <c r="W1399" s="1">
        <v>2.5</v>
      </c>
      <c r="X1399" s="2">
        <v>0.15706806282722513</v>
      </c>
      <c r="Y1399" s="2">
        <v>0.33246073298429318</v>
      </c>
      <c r="Z1399" s="2">
        <v>0.51047120418848169</v>
      </c>
      <c r="AA1399" s="3">
        <v>95.897435897435898</v>
      </c>
      <c r="AB1399" s="2">
        <v>-3.2169373959459513E-2</v>
      </c>
      <c r="AC1399" s="2">
        <v>-2.4058916877671699E-2</v>
      </c>
      <c r="AD1399" s="2">
        <v>0.58856856822967496</v>
      </c>
      <c r="AE1399" s="5">
        <v>18.9465</v>
      </c>
      <c r="AF1399" s="1">
        <v>11.3732718894009</v>
      </c>
      <c r="AG1399" s="1">
        <v>2913</v>
      </c>
      <c r="AH1399" s="1">
        <v>-11.983888888888901</v>
      </c>
      <c r="AI1399" s="1">
        <v>-76.525277777777802</v>
      </c>
      <c r="AJ1399" s="6">
        <v>91.410839622904533</v>
      </c>
      <c r="AK1399" s="7">
        <v>59.281301880797507</v>
      </c>
      <c r="AL1399" s="6">
        <v>87.87412521029961</v>
      </c>
      <c r="AM1399" s="1">
        <v>22.32484546352768</v>
      </c>
      <c r="AN1399" s="1">
        <v>946.55863664902017</v>
      </c>
      <c r="AO1399" s="10">
        <v>1</v>
      </c>
      <c r="AP1399" s="11">
        <v>0</v>
      </c>
      <c r="AQ1399" s="11">
        <v>2</v>
      </c>
      <c r="AR1399" s="11">
        <v>2</v>
      </c>
      <c r="AS1399" s="12">
        <v>1.7323600973236011</v>
      </c>
    </row>
    <row r="1400" spans="1:45" x14ac:dyDescent="0.25">
      <c r="A1400" s="1" t="s">
        <v>2769</v>
      </c>
      <c r="B1400" s="1" t="s">
        <v>2624</v>
      </c>
      <c r="C1400" s="1" t="s">
        <v>2711</v>
      </c>
      <c r="D1400" s="1" t="s">
        <v>2770</v>
      </c>
      <c r="E1400" s="2" t="s">
        <v>3742</v>
      </c>
      <c r="F1400" s="2" t="s">
        <v>3725</v>
      </c>
      <c r="G1400" s="1" t="s">
        <v>3710</v>
      </c>
      <c r="H1400" s="13">
        <v>3468.9987156170027</v>
      </c>
      <c r="I1400" s="13">
        <v>3433</v>
      </c>
      <c r="J1400" s="13">
        <f t="shared" si="21"/>
        <v>-35.998715617002745</v>
      </c>
      <c r="K1400" s="2">
        <v>-1.037726403729727E-2</v>
      </c>
      <c r="L1400" s="13">
        <v>3475.2501999999999</v>
      </c>
      <c r="M1400" s="13">
        <v>2695.6232</v>
      </c>
      <c r="N1400" s="13">
        <v>2084.7842000000001</v>
      </c>
      <c r="O1400" s="13">
        <v>1390.4659999999999</v>
      </c>
      <c r="P1400" s="13">
        <v>610.83900000000006</v>
      </c>
      <c r="Q1400" s="13">
        <v>779.62699999999995</v>
      </c>
      <c r="R1400" s="13">
        <v>2001.3051</v>
      </c>
      <c r="S1400" s="1">
        <v>90.130899999999997</v>
      </c>
      <c r="T1400" s="1">
        <v>39.594999999999999</v>
      </c>
      <c r="U1400" s="1">
        <v>50.535899999999998</v>
      </c>
      <c r="V1400" s="1">
        <v>0.3896</v>
      </c>
      <c r="W1400" s="1">
        <v>3.2</v>
      </c>
      <c r="X1400" s="2">
        <v>0.16661811826390913</v>
      </c>
      <c r="Y1400" s="2">
        <v>0.1602097290999126</v>
      </c>
      <c r="Z1400" s="2">
        <v>0.67317215263617824</v>
      </c>
      <c r="AA1400" s="3">
        <v>48.550411077455649</v>
      </c>
      <c r="AB1400" s="2">
        <v>9.8515602075175401E-3</v>
      </c>
      <c r="AC1400" s="2">
        <v>-1.4891020807652477E-3</v>
      </c>
      <c r="AD1400" s="2">
        <v>0.369153022766113</v>
      </c>
      <c r="AE1400" s="5">
        <v>18.9465</v>
      </c>
      <c r="AF1400" s="1">
        <v>10.932068366164501</v>
      </c>
      <c r="AG1400" s="1">
        <v>2861</v>
      </c>
      <c r="AH1400" s="1">
        <v>-12.2188888888889</v>
      </c>
      <c r="AI1400" s="1">
        <v>-76.514166666666696</v>
      </c>
      <c r="AJ1400" s="6">
        <v>32.655077051376651</v>
      </c>
      <c r="AK1400" s="7">
        <v>33.31183672054091</v>
      </c>
      <c r="AL1400" s="6">
        <v>74.352323382548107</v>
      </c>
      <c r="AM1400" s="1">
        <v>85.568475500430964</v>
      </c>
      <c r="AN1400" s="1">
        <v>1334.4643543879185</v>
      </c>
      <c r="AO1400" s="10">
        <v>4</v>
      </c>
      <c r="AP1400" s="11">
        <v>3</v>
      </c>
      <c r="AQ1400" s="11">
        <v>13</v>
      </c>
      <c r="AR1400" s="11">
        <v>16</v>
      </c>
      <c r="AS1400" s="12">
        <v>26.352</v>
      </c>
    </row>
    <row r="1401" spans="1:45" x14ac:dyDescent="0.25">
      <c r="A1401" s="1" t="s">
        <v>2771</v>
      </c>
      <c r="B1401" s="1" t="s">
        <v>2624</v>
      </c>
      <c r="C1401" s="1" t="s">
        <v>2711</v>
      </c>
      <c r="D1401" s="1" t="s">
        <v>2772</v>
      </c>
      <c r="E1401" s="2" t="s">
        <v>3743</v>
      </c>
      <c r="F1401" s="2" t="s">
        <v>3726</v>
      </c>
      <c r="G1401" s="1" t="s">
        <v>3709</v>
      </c>
      <c r="H1401" s="13">
        <v>1558.0008559080002</v>
      </c>
      <c r="I1401" s="13">
        <v>1273</v>
      </c>
      <c r="J1401" s="13">
        <f t="shared" si="21"/>
        <v>-285.00085590800018</v>
      </c>
      <c r="K1401" s="2">
        <v>-0.18292727813804838</v>
      </c>
      <c r="L1401" s="13">
        <v>2056.1343000000002</v>
      </c>
      <c r="M1401" s="13">
        <v>1761.0402999999999</v>
      </c>
      <c r="N1401" s="13">
        <v>1198.617</v>
      </c>
      <c r="O1401" s="13">
        <v>857.51729999999998</v>
      </c>
      <c r="P1401" s="13">
        <v>562.42330000000004</v>
      </c>
      <c r="Q1401" s="13">
        <v>295.09399999999999</v>
      </c>
      <c r="R1401" s="13">
        <v>1419.9405999999999</v>
      </c>
      <c r="S1401" s="1">
        <v>89.858800000000002</v>
      </c>
      <c r="T1401" s="1">
        <v>58.936100000000003</v>
      </c>
      <c r="U1401" s="1">
        <v>30.922799999999999</v>
      </c>
      <c r="V1401" s="1">
        <v>0.20780000000000001</v>
      </c>
      <c r="W1401" s="1">
        <v>2.5</v>
      </c>
      <c r="X1401" s="2">
        <v>0.15082482325216026</v>
      </c>
      <c r="Y1401" s="2">
        <v>0.24823252160251374</v>
      </c>
      <c r="Z1401" s="2">
        <v>0.60094265514532597</v>
      </c>
      <c r="AA1401" s="3">
        <v>66.405228758169926</v>
      </c>
      <c r="AB1401" s="2">
        <v>-2.0106790665484375E-2</v>
      </c>
      <c r="AC1401" s="2">
        <v>-2.8448523859217922E-2</v>
      </c>
      <c r="AD1401" s="2">
        <v>0.327800393104553</v>
      </c>
      <c r="AE1401" s="5">
        <v>18.9465</v>
      </c>
      <c r="AF1401" s="1">
        <v>19.467732501462301</v>
      </c>
      <c r="AG1401" s="1">
        <v>2049</v>
      </c>
      <c r="AH1401" s="1">
        <v>-11.8825</v>
      </c>
      <c r="AI1401" s="1">
        <v>-76.436111111111103</v>
      </c>
      <c r="AJ1401" s="6">
        <v>70.649659046732523</v>
      </c>
      <c r="AK1401" s="7">
        <v>68.578010811420896</v>
      </c>
      <c r="AL1401" s="6">
        <v>69.845844589020103</v>
      </c>
      <c r="AM1401" s="1">
        <v>30.091072119390699</v>
      </c>
      <c r="AN1401" s="1">
        <v>927.30241995380266</v>
      </c>
      <c r="AO1401" s="10">
        <v>0</v>
      </c>
      <c r="AP1401" s="11">
        <v>0</v>
      </c>
      <c r="AQ1401" s="11">
        <v>12</v>
      </c>
      <c r="AR1401" s="11">
        <v>12</v>
      </c>
      <c r="AS1401" s="12">
        <v>16.004264392324092</v>
      </c>
    </row>
    <row r="1402" spans="1:45" x14ac:dyDescent="0.25">
      <c r="A1402" s="1" t="s">
        <v>2773</v>
      </c>
      <c r="B1402" s="1" t="s">
        <v>2624</v>
      </c>
      <c r="C1402" s="1" t="s">
        <v>2774</v>
      </c>
      <c r="D1402" s="1" t="s">
        <v>2775</v>
      </c>
      <c r="E1402" s="2" t="s">
        <v>3741</v>
      </c>
      <c r="F1402" s="2" t="s">
        <v>3731</v>
      </c>
      <c r="G1402" s="1" t="s">
        <v>3707</v>
      </c>
      <c r="H1402" s="13">
        <v>69421.01847017488</v>
      </c>
      <c r="I1402" s="13">
        <v>78208</v>
      </c>
      <c r="J1402" s="13">
        <f t="shared" si="21"/>
        <v>8786.9815298251197</v>
      </c>
      <c r="K1402" s="2">
        <v>0.12657523216257971</v>
      </c>
      <c r="L1402" s="13">
        <v>68724.299599999998</v>
      </c>
      <c r="M1402" s="13">
        <v>83099.337700000004</v>
      </c>
      <c r="N1402" s="13">
        <v>44800.298300000002</v>
      </c>
      <c r="O1402" s="13">
        <v>23924.0013</v>
      </c>
      <c r="P1402" s="13">
        <v>38299.039400000001</v>
      </c>
      <c r="Q1402" s="13">
        <v>-14375.0381</v>
      </c>
      <c r="R1402" s="13">
        <v>62223.040800000002</v>
      </c>
      <c r="S1402" s="1">
        <v>63.030999999999999</v>
      </c>
      <c r="T1402" s="1">
        <v>100.904</v>
      </c>
      <c r="U1402" s="1">
        <v>-37.872999999999998</v>
      </c>
      <c r="V1402" s="1">
        <v>-0.23100000000000001</v>
      </c>
      <c r="W1402" s="1">
        <v>2.2999999999999998</v>
      </c>
      <c r="X1402" s="2">
        <v>0.16452281096563012</v>
      </c>
      <c r="Y1402" s="2">
        <v>0.22552680032733224</v>
      </c>
      <c r="Z1402" s="2">
        <v>0.60995038870703766</v>
      </c>
      <c r="AA1402" s="3">
        <v>63.947760098945558</v>
      </c>
      <c r="AB1402" s="2">
        <v>2.0443487432787455E-2</v>
      </c>
      <c r="AC1402" s="2">
        <v>1.7171806612910512E-2</v>
      </c>
      <c r="AD1402" s="2">
        <v>0.14102435111999501</v>
      </c>
      <c r="AE1402" s="5">
        <v>6.9859059999999999</v>
      </c>
      <c r="AF1402" s="1">
        <v>97.785277955984498</v>
      </c>
      <c r="AG1402" s="1">
        <v>46</v>
      </c>
      <c r="AH1402" s="1">
        <v>-11.1080555555556</v>
      </c>
      <c r="AI1402" s="1">
        <v>-77.610277777777796</v>
      </c>
      <c r="AJ1402" s="6">
        <v>94.7849568436624</v>
      </c>
      <c r="AK1402" s="7">
        <v>87.051453508221016</v>
      </c>
      <c r="AL1402" s="6">
        <v>94.541899429339438</v>
      </c>
      <c r="AM1402" s="1">
        <v>0.76609689615763099</v>
      </c>
      <c r="AN1402" s="1">
        <v>5204.9918205854019</v>
      </c>
      <c r="AO1402" s="10">
        <v>83</v>
      </c>
      <c r="AP1402" s="11">
        <v>102</v>
      </c>
      <c r="AQ1402" s="11">
        <v>3</v>
      </c>
      <c r="AR1402" s="11">
        <v>105</v>
      </c>
      <c r="AS1402" s="12">
        <v>0.12142472522251434</v>
      </c>
    </row>
    <row r="1403" spans="1:45" x14ac:dyDescent="0.25">
      <c r="A1403" s="1" t="s">
        <v>2776</v>
      </c>
      <c r="B1403" s="1" t="s">
        <v>2624</v>
      </c>
      <c r="C1403" s="1" t="s">
        <v>2774</v>
      </c>
      <c r="D1403" s="1" t="s">
        <v>2777</v>
      </c>
      <c r="E1403" s="2" t="s">
        <v>3742</v>
      </c>
      <c r="F1403" s="2" t="s">
        <v>3726</v>
      </c>
      <c r="G1403" s="1" t="s">
        <v>3710</v>
      </c>
      <c r="H1403" s="13">
        <v>2324.0001114380002</v>
      </c>
      <c r="I1403" s="13">
        <v>2837</v>
      </c>
      <c r="J1403" s="13">
        <f t="shared" si="21"/>
        <v>512.9998885619998</v>
      </c>
      <c r="K1403" s="2">
        <v>0.22074004473458289</v>
      </c>
      <c r="L1403" s="13">
        <v>2400.8321000000001</v>
      </c>
      <c r="M1403" s="13">
        <v>5130.7069000000001</v>
      </c>
      <c r="N1403" s="13">
        <v>2144.3638999999998</v>
      </c>
      <c r="O1403" s="13">
        <v>256.46820000000002</v>
      </c>
      <c r="P1403" s="13">
        <v>2986.3429999999998</v>
      </c>
      <c r="Q1403" s="13">
        <v>-2729.8748000000001</v>
      </c>
      <c r="R1403" s="13">
        <v>3242.8112000000001</v>
      </c>
      <c r="S1403" s="1">
        <v>13.621</v>
      </c>
      <c r="T1403" s="1">
        <v>158.60470000000001</v>
      </c>
      <c r="U1403" s="1">
        <v>-144.9836</v>
      </c>
      <c r="V1403" s="1">
        <v>-0.84179999999999999</v>
      </c>
      <c r="W1403" s="1">
        <v>2.5</v>
      </c>
      <c r="X1403" s="2">
        <v>0.18787451533309835</v>
      </c>
      <c r="Y1403" s="2">
        <v>0.23369756785336623</v>
      </c>
      <c r="Z1403" s="2">
        <v>0.57842791681353545</v>
      </c>
      <c r="AA1403" s="3">
        <v>72.8823887873248</v>
      </c>
      <c r="AB1403" s="2">
        <v>2.4937174845507393E-4</v>
      </c>
      <c r="AC1403" s="2">
        <v>2.8903729929285804E-2</v>
      </c>
      <c r="AD1403" s="2">
        <v>0.61970531940460205</v>
      </c>
      <c r="AE1403" s="5">
        <v>38.488498</v>
      </c>
      <c r="AF1403" s="1">
        <v>2.7224421306255899</v>
      </c>
      <c r="AG1403" s="1">
        <v>2084</v>
      </c>
      <c r="AH1403" s="1">
        <v>-10.7561111111111</v>
      </c>
      <c r="AI1403" s="1">
        <v>-77.271944444444401</v>
      </c>
      <c r="AJ1403" s="6">
        <v>40.927155911801172</v>
      </c>
      <c r="AK1403" s="7">
        <v>22.4856550474708</v>
      </c>
      <c r="AL1403" s="6">
        <v>80.208120137815229</v>
      </c>
      <c r="AM1403" s="1">
        <v>79.032518300806572</v>
      </c>
      <c r="AN1403" s="1">
        <v>2390.7791124985902</v>
      </c>
      <c r="AO1403" s="10">
        <v>1</v>
      </c>
      <c r="AP1403" s="11">
        <v>0</v>
      </c>
      <c r="AQ1403" s="11">
        <v>22</v>
      </c>
      <c r="AR1403" s="11">
        <v>22</v>
      </c>
      <c r="AS1403" s="12">
        <v>114.98822463768116</v>
      </c>
    </row>
    <row r="1404" spans="1:45" x14ac:dyDescent="0.25">
      <c r="A1404" s="1" t="s">
        <v>2778</v>
      </c>
      <c r="B1404" s="1" t="s">
        <v>2624</v>
      </c>
      <c r="C1404" s="1" t="s">
        <v>2774</v>
      </c>
      <c r="D1404" s="1" t="s">
        <v>2779</v>
      </c>
      <c r="E1404" s="2" t="s">
        <v>3741</v>
      </c>
      <c r="F1404" s="2" t="s">
        <v>3731</v>
      </c>
      <c r="G1404" s="1" t="s">
        <v>3711</v>
      </c>
      <c r="H1404" s="13">
        <v>8318.0008789159983</v>
      </c>
      <c r="I1404" s="13">
        <v>9545</v>
      </c>
      <c r="J1404" s="13">
        <f t="shared" si="21"/>
        <v>1226.9991210840017</v>
      </c>
      <c r="K1404" s="2">
        <v>0.14751129976364033</v>
      </c>
      <c r="L1404" s="13">
        <v>7826.9898999999996</v>
      </c>
      <c r="M1404" s="13">
        <v>6408.2359999999999</v>
      </c>
      <c r="N1404" s="13">
        <v>5643.2166999999999</v>
      </c>
      <c r="O1404" s="13">
        <v>2183.7732000000001</v>
      </c>
      <c r="P1404" s="13">
        <v>765.01940000000002</v>
      </c>
      <c r="Q1404" s="13">
        <v>1418.7538999999999</v>
      </c>
      <c r="R1404" s="13">
        <v>2948.7926000000002</v>
      </c>
      <c r="S1404" s="1">
        <v>61.362499999999997</v>
      </c>
      <c r="T1404" s="1">
        <v>21.496500000000001</v>
      </c>
      <c r="U1404" s="1">
        <v>39.866</v>
      </c>
      <c r="V1404" s="1">
        <v>0.48110000000000003</v>
      </c>
      <c r="W1404" s="1">
        <v>2.7</v>
      </c>
      <c r="X1404" s="2">
        <v>0.1823991618648507</v>
      </c>
      <c r="Y1404" s="2">
        <v>0.1816657936092195</v>
      </c>
      <c r="Z1404" s="2">
        <v>0.63593504452592986</v>
      </c>
      <c r="AA1404" s="3">
        <v>57.248764415156508</v>
      </c>
      <c r="AB1404" s="2">
        <v>2.6776039301854349E-2</v>
      </c>
      <c r="AC1404" s="2">
        <v>1.9850962532489858E-2</v>
      </c>
      <c r="AD1404" s="2">
        <v>0.20282936096191401</v>
      </c>
      <c r="AE1404" s="5">
        <v>12.42944</v>
      </c>
      <c r="AF1404" s="1">
        <v>3317.1568627451002</v>
      </c>
      <c r="AG1404" s="1">
        <v>28</v>
      </c>
      <c r="AH1404" s="1">
        <v>-11.091666666666701</v>
      </c>
      <c r="AI1404" s="1">
        <v>-77.628333333333302</v>
      </c>
      <c r="AJ1404" s="6">
        <v>78.516064771822386</v>
      </c>
      <c r="AK1404" s="7">
        <v>96.547557634630039</v>
      </c>
      <c r="AL1404" s="6">
        <v>97.884834514537559</v>
      </c>
      <c r="AM1404" s="1">
        <v>1.0981108713936989</v>
      </c>
      <c r="AN1404" s="1">
        <v>194.82637263544626</v>
      </c>
      <c r="AO1404" s="10">
        <v>1</v>
      </c>
      <c r="AP1404" s="11">
        <v>12</v>
      </c>
      <c r="AQ1404" s="11">
        <v>0</v>
      </c>
      <c r="AR1404" s="11">
        <v>12</v>
      </c>
      <c r="AS1404" s="12">
        <v>2.0413182488932612E-2</v>
      </c>
    </row>
    <row r="1405" spans="1:45" x14ac:dyDescent="0.25">
      <c r="A1405" s="1" t="s">
        <v>2780</v>
      </c>
      <c r="B1405" s="1" t="s">
        <v>2624</v>
      </c>
      <c r="C1405" s="1" t="s">
        <v>2774</v>
      </c>
      <c r="D1405" s="1" t="s">
        <v>2781</v>
      </c>
      <c r="E1405" s="2" t="s">
        <v>3744</v>
      </c>
      <c r="F1405" s="2" t="s">
        <v>3725</v>
      </c>
      <c r="G1405" s="1" t="s">
        <v>3708</v>
      </c>
      <c r="H1405" s="13">
        <v>1011.000436773</v>
      </c>
      <c r="I1405" s="13">
        <v>1024</v>
      </c>
      <c r="J1405" s="13">
        <f t="shared" si="21"/>
        <v>12.999563226999953</v>
      </c>
      <c r="K1405" s="2">
        <v>1.2858118309516364E-2</v>
      </c>
      <c r="L1405" s="13">
        <v>1023.1146</v>
      </c>
      <c r="M1405" s="13">
        <v>2732.1912000000002</v>
      </c>
      <c r="N1405" s="13">
        <v>960.66369999999995</v>
      </c>
      <c r="O1405" s="13">
        <v>62.450899999999997</v>
      </c>
      <c r="P1405" s="13">
        <v>1771.5273999999999</v>
      </c>
      <c r="Q1405" s="13">
        <v>-1709.0766000000001</v>
      </c>
      <c r="R1405" s="13">
        <v>1833.9783</v>
      </c>
      <c r="S1405" s="1">
        <v>6.6520000000000001</v>
      </c>
      <c r="T1405" s="1">
        <v>188.69589999999999</v>
      </c>
      <c r="U1405" s="1">
        <v>-182.04390000000001</v>
      </c>
      <c r="V1405" s="1">
        <v>-0.93189999999999995</v>
      </c>
      <c r="W1405" s="1">
        <v>2.2000000000000002</v>
      </c>
      <c r="X1405" s="2">
        <v>0.115234375</v>
      </c>
      <c r="Y1405" s="2">
        <v>0.396484375</v>
      </c>
      <c r="Z1405" s="2">
        <v>0.48828125</v>
      </c>
      <c r="AA1405" s="3">
        <v>104.80000000000001</v>
      </c>
      <c r="AB1405" s="2">
        <v>-2.1897915810950686E-2</v>
      </c>
      <c r="AC1405" s="2">
        <v>1.82683156422625E-3</v>
      </c>
      <c r="AD1405" s="2">
        <v>0.56759113073348999</v>
      </c>
      <c r="AE1405" s="5">
        <v>25.103390000000001</v>
      </c>
      <c r="AF1405" s="1">
        <v>6.0046883452545501</v>
      </c>
      <c r="AG1405" s="1">
        <v>3305</v>
      </c>
      <c r="AH1405" s="1">
        <v>-10.9180555555556</v>
      </c>
      <c r="AI1405" s="1">
        <v>-76.825555555555496</v>
      </c>
      <c r="AJ1405" s="6">
        <v>75.984260457347034</v>
      </c>
      <c r="AK1405" s="7">
        <v>39.744272487396813</v>
      </c>
      <c r="AL1405" s="6">
        <v>93.744762265586587</v>
      </c>
      <c r="AM1405" s="1">
        <v>39.032094613981187</v>
      </c>
      <c r="AN1405" s="1">
        <v>1182.6257723440349</v>
      </c>
      <c r="AO1405" s="10">
        <v>1</v>
      </c>
      <c r="AP1405" s="11">
        <v>0</v>
      </c>
      <c r="AQ1405" s="11">
        <v>11</v>
      </c>
      <c r="AR1405" s="11">
        <v>11</v>
      </c>
      <c r="AS1405" s="12">
        <v>6.0064585575888048</v>
      </c>
    </row>
    <row r="1406" spans="1:45" x14ac:dyDescent="0.25">
      <c r="A1406" s="1" t="s">
        <v>2782</v>
      </c>
      <c r="B1406" s="1" t="s">
        <v>2624</v>
      </c>
      <c r="C1406" s="1" t="s">
        <v>2774</v>
      </c>
      <c r="D1406" s="1" t="s">
        <v>2783</v>
      </c>
      <c r="E1406" s="2" t="s">
        <v>3741</v>
      </c>
      <c r="F1406" s="2" t="s">
        <v>3731</v>
      </c>
      <c r="G1406" s="1" t="s">
        <v>3707</v>
      </c>
      <c r="H1406" s="13">
        <v>29672.002270559973</v>
      </c>
      <c r="I1406" s="13">
        <v>31854</v>
      </c>
      <c r="J1406" s="13">
        <f t="shared" si="21"/>
        <v>2181.9977294400269</v>
      </c>
      <c r="K1406" s="2">
        <v>7.3537259452321008E-2</v>
      </c>
      <c r="L1406" s="13">
        <v>28471.134300000002</v>
      </c>
      <c r="M1406" s="13">
        <v>21755.506600000001</v>
      </c>
      <c r="N1406" s="13">
        <v>18030.1453</v>
      </c>
      <c r="O1406" s="13">
        <v>10440.989</v>
      </c>
      <c r="P1406" s="13">
        <v>3725.3613999999998</v>
      </c>
      <c r="Q1406" s="13">
        <v>6715.6275999999998</v>
      </c>
      <c r="R1406" s="13">
        <v>14166.350399999999</v>
      </c>
      <c r="S1406" s="1">
        <v>83.150999999999996</v>
      </c>
      <c r="T1406" s="1">
        <v>29.668399999999998</v>
      </c>
      <c r="U1406" s="1">
        <v>53.482599999999998</v>
      </c>
      <c r="V1406" s="1">
        <v>0.47410000000000002</v>
      </c>
      <c r="W1406" s="1">
        <v>2.4</v>
      </c>
      <c r="X1406" s="2">
        <v>0.18996044452815972</v>
      </c>
      <c r="Y1406" s="2">
        <v>0.18098198028505055</v>
      </c>
      <c r="Z1406" s="2">
        <v>0.62905757518678973</v>
      </c>
      <c r="AA1406" s="3">
        <v>58.967960874338758</v>
      </c>
      <c r="AB1406" s="2">
        <v>1.0196493097602621E-2</v>
      </c>
      <c r="AC1406" s="2">
        <v>1.0188560092054377E-2</v>
      </c>
      <c r="AD1406" s="2">
        <v>0.16601788997650099</v>
      </c>
      <c r="AE1406" s="5">
        <v>12.42944</v>
      </c>
      <c r="AF1406" s="1">
        <v>5036.1445783132503</v>
      </c>
      <c r="AG1406" s="1">
        <v>47</v>
      </c>
      <c r="AH1406" s="1">
        <v>-11.0966666666667</v>
      </c>
      <c r="AI1406" s="1">
        <v>-77.613055555555505</v>
      </c>
      <c r="AJ1406" s="6">
        <v>96.459860261830428</v>
      </c>
      <c r="AK1406" s="7">
        <v>95.144226449995756</v>
      </c>
      <c r="AL1406" s="6">
        <v>97.303958109295792</v>
      </c>
      <c r="AM1406" s="1">
        <v>0.25700994277242872</v>
      </c>
      <c r="AN1406" s="1">
        <v>143.35868028607192</v>
      </c>
      <c r="AO1406" s="10">
        <v>11</v>
      </c>
      <c r="AP1406" s="11">
        <v>33</v>
      </c>
      <c r="AQ1406" s="11">
        <v>0</v>
      </c>
      <c r="AR1406" s="11">
        <v>33</v>
      </c>
      <c r="AS1406" s="12">
        <v>7.1962454371632192E-3</v>
      </c>
    </row>
    <row r="1407" spans="1:45" x14ac:dyDescent="0.25">
      <c r="A1407" s="1" t="s">
        <v>2784</v>
      </c>
      <c r="B1407" s="1" t="s">
        <v>2624</v>
      </c>
      <c r="C1407" s="1" t="s">
        <v>2774</v>
      </c>
      <c r="D1407" s="1" t="s">
        <v>2774</v>
      </c>
      <c r="E1407" s="2" t="s">
        <v>3741</v>
      </c>
      <c r="F1407" s="2" t="s">
        <v>3731</v>
      </c>
      <c r="G1407" s="1" t="s">
        <v>3707</v>
      </c>
      <c r="H1407" s="13">
        <v>37162.006702382081</v>
      </c>
      <c r="I1407" s="13">
        <v>41414</v>
      </c>
      <c r="J1407" s="13">
        <f t="shared" si="21"/>
        <v>4251.9932976179189</v>
      </c>
      <c r="K1407" s="2">
        <v>0.11441775283209792</v>
      </c>
      <c r="L1407" s="13">
        <v>36182.213100000001</v>
      </c>
      <c r="M1407" s="13">
        <v>29877.5844</v>
      </c>
      <c r="N1407" s="13">
        <v>23231.688900000001</v>
      </c>
      <c r="O1407" s="13">
        <v>12950.5242</v>
      </c>
      <c r="P1407" s="13">
        <v>6645.8955999999998</v>
      </c>
      <c r="Q1407" s="13">
        <v>6304.6287000000002</v>
      </c>
      <c r="R1407" s="13">
        <v>19596.4198</v>
      </c>
      <c r="S1407" s="1">
        <v>78.417000000000002</v>
      </c>
      <c r="T1407" s="1">
        <v>40.241700000000002</v>
      </c>
      <c r="U1407" s="1">
        <v>38.1753</v>
      </c>
      <c r="V1407" s="1">
        <v>0.32169999999999999</v>
      </c>
      <c r="W1407" s="1">
        <v>2.6</v>
      </c>
      <c r="X1407" s="2">
        <v>0.20244361810015937</v>
      </c>
      <c r="Y1407" s="2">
        <v>0.16257787221712464</v>
      </c>
      <c r="Z1407" s="2">
        <v>0.63497850968271596</v>
      </c>
      <c r="AA1407" s="3">
        <v>57.485644750351753</v>
      </c>
      <c r="AB1407" s="2">
        <v>1.6775409077916859E-2</v>
      </c>
      <c r="AC1407" s="2">
        <v>1.5596384153103271E-2</v>
      </c>
      <c r="AD1407" s="2">
        <v>0.18864136934280401</v>
      </c>
      <c r="AE1407" s="5">
        <v>14.952362000000001</v>
      </c>
      <c r="AF1407" s="1">
        <v>79.5491608694755</v>
      </c>
      <c r="AG1407" s="1">
        <v>96</v>
      </c>
      <c r="AH1407" s="1">
        <v>-11.0697222222222</v>
      </c>
      <c r="AI1407" s="1">
        <v>-77.599166666666704</v>
      </c>
      <c r="AJ1407" s="6">
        <v>94.370830965102343</v>
      </c>
      <c r="AK1407" s="7">
        <v>84.298102990529983</v>
      </c>
      <c r="AL1407" s="6">
        <v>96.01795811766543</v>
      </c>
      <c r="AM1407" s="1">
        <v>8.9851621512568371</v>
      </c>
      <c r="AN1407" s="1">
        <v>9277.4048874868458</v>
      </c>
      <c r="AO1407" s="10">
        <v>22</v>
      </c>
      <c r="AP1407" s="11">
        <v>46</v>
      </c>
      <c r="AQ1407" s="11">
        <v>31</v>
      </c>
      <c r="AR1407" s="11">
        <v>77</v>
      </c>
      <c r="AS1407" s="12">
        <v>0.62984696812794849</v>
      </c>
    </row>
    <row r="1408" spans="1:45" x14ac:dyDescent="0.25">
      <c r="A1408" s="1" t="s">
        <v>2785</v>
      </c>
      <c r="B1408" s="1" t="s">
        <v>2624</v>
      </c>
      <c r="C1408" s="1" t="s">
        <v>2774</v>
      </c>
      <c r="D1408" s="1" t="s">
        <v>1040</v>
      </c>
      <c r="E1408" s="2" t="s">
        <v>3744</v>
      </c>
      <c r="F1408" s="2" t="s">
        <v>3725</v>
      </c>
      <c r="G1408" s="1" t="s">
        <v>3710</v>
      </c>
      <c r="H1408" s="13">
        <v>2058.0009972019998</v>
      </c>
      <c r="I1408" s="13">
        <v>2490</v>
      </c>
      <c r="J1408" s="13">
        <f t="shared" si="21"/>
        <v>431.99900279800022</v>
      </c>
      <c r="K1408" s="2">
        <v>0.20991195018143038</v>
      </c>
      <c r="L1408" s="13">
        <v>2132.6536999999998</v>
      </c>
      <c r="M1408" s="13">
        <v>3280.7838999999999</v>
      </c>
      <c r="N1408" s="13">
        <v>1841.6346000000001</v>
      </c>
      <c r="O1408" s="13">
        <v>291.01909999999998</v>
      </c>
      <c r="P1408" s="13">
        <v>1439.1494</v>
      </c>
      <c r="Q1408" s="13">
        <v>-1148.1302000000001</v>
      </c>
      <c r="R1408" s="13">
        <v>1730.1685</v>
      </c>
      <c r="S1408" s="1">
        <v>21.503499999999999</v>
      </c>
      <c r="T1408" s="1">
        <v>106.339</v>
      </c>
      <c r="U1408" s="1">
        <v>-84.835599999999999</v>
      </c>
      <c r="V1408" s="1">
        <v>-0.66359999999999997</v>
      </c>
      <c r="W1408" s="1">
        <v>2.5</v>
      </c>
      <c r="X1408" s="2">
        <v>0.17751004016064256</v>
      </c>
      <c r="Y1408" s="2">
        <v>0.22650602409638554</v>
      </c>
      <c r="Z1408" s="2">
        <v>0.59598393574297193</v>
      </c>
      <c r="AA1408" s="3">
        <v>67.789757412398927</v>
      </c>
      <c r="AB1408" s="2">
        <v>1.2617374508228751E-2</v>
      </c>
      <c r="AC1408" s="2">
        <v>2.7594962532276002E-2</v>
      </c>
      <c r="AD1408" s="2">
        <v>0.49289304018020602</v>
      </c>
      <c r="AE1408" s="5">
        <v>22.39207</v>
      </c>
      <c r="AF1408" s="1">
        <v>8.1231466364575393</v>
      </c>
      <c r="AG1408" s="1">
        <v>3299</v>
      </c>
      <c r="AH1408" s="1">
        <v>-11.061111111111099</v>
      </c>
      <c r="AI1408" s="1">
        <v>-76.930277777777803</v>
      </c>
      <c r="AJ1408" s="6">
        <v>82.369708542372564</v>
      </c>
      <c r="AK1408" s="7">
        <v>61.103058754845861</v>
      </c>
      <c r="AL1408" s="6">
        <v>94.577801395863318</v>
      </c>
      <c r="AM1408" s="1">
        <v>71.889197806243232</v>
      </c>
      <c r="AN1408" s="1">
        <v>1348.9789162599222</v>
      </c>
      <c r="AO1408" s="10">
        <v>4</v>
      </c>
      <c r="AP1408" s="11">
        <v>0</v>
      </c>
      <c r="AQ1408" s="11">
        <v>20</v>
      </c>
      <c r="AR1408" s="11">
        <v>20</v>
      </c>
      <c r="AS1408" s="12">
        <v>14.189608998393144</v>
      </c>
    </row>
    <row r="1409" spans="1:45" x14ac:dyDescent="0.25">
      <c r="A1409" s="1" t="s">
        <v>2786</v>
      </c>
      <c r="B1409" s="1" t="s">
        <v>2624</v>
      </c>
      <c r="C1409" s="1" t="s">
        <v>2774</v>
      </c>
      <c r="D1409" s="1" t="s">
        <v>2787</v>
      </c>
      <c r="E1409" s="2" t="s">
        <v>3744</v>
      </c>
      <c r="F1409" s="2" t="s">
        <v>3725</v>
      </c>
      <c r="G1409" s="1" t="s">
        <v>3709</v>
      </c>
      <c r="H1409" s="13">
        <v>1693.000141212</v>
      </c>
      <c r="I1409" s="13">
        <v>1708</v>
      </c>
      <c r="J1409" s="13">
        <f t="shared" si="21"/>
        <v>14.999858787999983</v>
      </c>
      <c r="K1409" s="2">
        <v>8.8599276650158758E-3</v>
      </c>
      <c r="L1409" s="13">
        <v>1695.3452</v>
      </c>
      <c r="M1409" s="13">
        <v>3581.8195999999998</v>
      </c>
      <c r="N1409" s="13">
        <v>1568.645</v>
      </c>
      <c r="O1409" s="13">
        <v>126.7002</v>
      </c>
      <c r="P1409" s="13">
        <v>2013.1746000000001</v>
      </c>
      <c r="Q1409" s="13">
        <v>-1886.4744000000001</v>
      </c>
      <c r="R1409" s="13">
        <v>2139.8748000000001</v>
      </c>
      <c r="S1409" s="1">
        <v>9.6036999999999999</v>
      </c>
      <c r="T1409" s="1">
        <v>152.59520000000001</v>
      </c>
      <c r="U1409" s="1">
        <v>-142.9915</v>
      </c>
      <c r="V1409" s="1">
        <v>-0.88160000000000005</v>
      </c>
      <c r="W1409" s="1">
        <v>2.7</v>
      </c>
      <c r="X1409" s="2">
        <v>0.12704918032786885</v>
      </c>
      <c r="Y1409" s="2">
        <v>0.37119437939110073</v>
      </c>
      <c r="Z1409" s="2">
        <v>0.50175644028103039</v>
      </c>
      <c r="AA1409" s="3">
        <v>99.299883313885644</v>
      </c>
      <c r="AB1409" s="2">
        <v>-1.082060516405936E-2</v>
      </c>
      <c r="AC1409" s="2">
        <v>1.2609241266334781E-3</v>
      </c>
      <c r="AD1409" s="2">
        <v>0.60831958055496205</v>
      </c>
      <c r="AE1409" s="5">
        <v>25.103390000000001</v>
      </c>
      <c r="AF1409" s="1">
        <v>6.8658669574700104</v>
      </c>
      <c r="AG1409" s="1">
        <v>3275</v>
      </c>
      <c r="AH1409" s="1">
        <v>-10.9575</v>
      </c>
      <c r="AI1409" s="1">
        <v>-76.933333333333294</v>
      </c>
      <c r="AJ1409" s="6">
        <v>77.496819773283505</v>
      </c>
      <c r="AK1409" s="7">
        <v>50.988950794042211</v>
      </c>
      <c r="AL1409" s="6">
        <v>86.675646915221336</v>
      </c>
      <c r="AM1409" s="1">
        <v>37.025858543475792</v>
      </c>
      <c r="AN1409" s="1">
        <v>1628.9930499915229</v>
      </c>
      <c r="AO1409" s="10">
        <v>4</v>
      </c>
      <c r="AP1409" s="11">
        <v>0</v>
      </c>
      <c r="AQ1409" s="11">
        <v>11</v>
      </c>
      <c r="AR1409" s="11">
        <v>11</v>
      </c>
      <c r="AS1409" s="12">
        <v>22.131926121372032</v>
      </c>
    </row>
    <row r="1410" spans="1:45" x14ac:dyDescent="0.25">
      <c r="A1410" s="1" t="s">
        <v>2788</v>
      </c>
      <c r="B1410" s="1" t="s">
        <v>2624</v>
      </c>
      <c r="C1410" s="1" t="s">
        <v>2774</v>
      </c>
      <c r="D1410" s="1" t="s">
        <v>2789</v>
      </c>
      <c r="E1410" s="2" t="s">
        <v>3742</v>
      </c>
      <c r="F1410" s="2" t="s">
        <v>3730</v>
      </c>
      <c r="G1410" s="1" t="s">
        <v>3709</v>
      </c>
      <c r="H1410" s="13">
        <v>822.00001764700005</v>
      </c>
      <c r="I1410" s="13">
        <v>1243</v>
      </c>
      <c r="J1410" s="13">
        <f t="shared" si="21"/>
        <v>420.99998235299995</v>
      </c>
      <c r="K1410" s="2">
        <v>0.512165417657928</v>
      </c>
      <c r="L1410" s="13">
        <v>828.27440000000001</v>
      </c>
      <c r="M1410" s="13">
        <v>2564.7914000000001</v>
      </c>
      <c r="N1410" s="13">
        <v>762.39689999999996</v>
      </c>
      <c r="O1410" s="13">
        <v>65.877499999999998</v>
      </c>
      <c r="P1410" s="13">
        <v>1802.3945000000001</v>
      </c>
      <c r="Q1410" s="13">
        <v>-1736.5170000000001</v>
      </c>
      <c r="R1410" s="13">
        <v>1868.2719999999999</v>
      </c>
      <c r="S1410" s="1">
        <v>7.7660999999999998</v>
      </c>
      <c r="T1410" s="1">
        <v>212.47980000000001</v>
      </c>
      <c r="U1410" s="1">
        <v>-204.71360000000001</v>
      </c>
      <c r="V1410" s="1">
        <v>-0.92949999999999999</v>
      </c>
      <c r="W1410" s="1">
        <v>2.8</v>
      </c>
      <c r="X1410" s="2">
        <v>0.15446500402252614</v>
      </c>
      <c r="Y1410" s="2">
        <v>0.33226065969428803</v>
      </c>
      <c r="Z1410" s="2">
        <v>0.51327433628318586</v>
      </c>
      <c r="AA1410" s="3">
        <v>94.827586206896555</v>
      </c>
      <c r="AB1410" s="2">
        <v>-1.1802747602009833E-2</v>
      </c>
      <c r="AC1410" s="2">
        <v>6.0857480526378849E-2</v>
      </c>
      <c r="AD1410" s="2">
        <v>0.53103107213973999</v>
      </c>
      <c r="AE1410" s="5">
        <v>22.39207</v>
      </c>
      <c r="AF1410" s="1">
        <v>3.09462302591281</v>
      </c>
      <c r="AG1410" s="1">
        <v>3583</v>
      </c>
      <c r="AH1410" s="1">
        <v>-10.9486111111111</v>
      </c>
      <c r="AI1410" s="1">
        <v>-76.745000000000005</v>
      </c>
      <c r="AJ1410" s="6">
        <v>87.097892238479687</v>
      </c>
      <c r="AK1410" s="7">
        <v>61.892599471513719</v>
      </c>
      <c r="AL1410" s="6">
        <v>86.464563333621186</v>
      </c>
      <c r="AM1410" s="1">
        <v>34.368825902789951</v>
      </c>
      <c r="AN1410" s="1">
        <v>1345.3229104654263</v>
      </c>
      <c r="AO1410" s="10">
        <v>3</v>
      </c>
      <c r="AP1410" s="11">
        <v>0</v>
      </c>
      <c r="AQ1410" s="11">
        <v>12</v>
      </c>
      <c r="AR1410" s="11">
        <v>12</v>
      </c>
      <c r="AS1410" s="12">
        <v>48.07741935483871</v>
      </c>
    </row>
    <row r="1411" spans="1:45" x14ac:dyDescent="0.25">
      <c r="A1411" s="1" t="s">
        <v>2790</v>
      </c>
      <c r="B1411" s="1" t="s">
        <v>2624</v>
      </c>
      <c r="C1411" s="1" t="s">
        <v>2774</v>
      </c>
      <c r="D1411" s="1" t="s">
        <v>2791</v>
      </c>
      <c r="E1411" s="2" t="s">
        <v>3741</v>
      </c>
      <c r="F1411" s="2" t="s">
        <v>3731</v>
      </c>
      <c r="G1411" s="1" t="s">
        <v>3707</v>
      </c>
      <c r="H1411" s="13">
        <v>38678.997910739949</v>
      </c>
      <c r="I1411" s="13">
        <v>45386</v>
      </c>
      <c r="J1411" s="13">
        <f t="shared" ref="J1411:J1474" si="22">+I1411-H1411</f>
        <v>6707.0020892600514</v>
      </c>
      <c r="K1411" s="2">
        <v>0.17340165080641157</v>
      </c>
      <c r="L1411" s="13">
        <v>37878.470200000003</v>
      </c>
      <c r="M1411" s="13">
        <v>29611.852500000001</v>
      </c>
      <c r="N1411" s="13">
        <v>22155.7745</v>
      </c>
      <c r="O1411" s="13">
        <v>15722.6957</v>
      </c>
      <c r="P1411" s="13">
        <v>7456.0780000000004</v>
      </c>
      <c r="Q1411" s="13">
        <v>8266.6177000000007</v>
      </c>
      <c r="R1411" s="13">
        <v>23178.773700000002</v>
      </c>
      <c r="S1411" s="1">
        <v>93.184899999999999</v>
      </c>
      <c r="T1411" s="1">
        <v>44.1905</v>
      </c>
      <c r="U1411" s="1">
        <v>48.994399999999999</v>
      </c>
      <c r="V1411" s="1">
        <v>0.35659999999999997</v>
      </c>
      <c r="W1411" s="1">
        <v>2.2999999999999998</v>
      </c>
      <c r="X1411" s="2">
        <v>0.2068699598995285</v>
      </c>
      <c r="Y1411" s="2">
        <v>0.18056228793019874</v>
      </c>
      <c r="Z1411" s="2">
        <v>0.61256775217027282</v>
      </c>
      <c r="AA1411" s="3">
        <v>63.24724839939573</v>
      </c>
      <c r="AB1411" s="2">
        <v>2.9473485794929255E-2</v>
      </c>
      <c r="AC1411" s="2">
        <v>2.3106765204861324E-2</v>
      </c>
      <c r="AD1411" s="2">
        <v>0.215805172920227</v>
      </c>
      <c r="AE1411" s="5">
        <v>14.92582</v>
      </c>
      <c r="AF1411" s="1">
        <v>311.59909026742997</v>
      </c>
      <c r="AG1411" s="1">
        <v>83</v>
      </c>
      <c r="AH1411" s="1">
        <v>-11.0966666666667</v>
      </c>
      <c r="AI1411" s="1">
        <v>-77.594999999999999</v>
      </c>
      <c r="AJ1411" s="6">
        <v>75.597909049488777</v>
      </c>
      <c r="AK1411" s="7">
        <v>72.379785810463531</v>
      </c>
      <c r="AL1411" s="6">
        <v>85.852941659800578</v>
      </c>
      <c r="AM1411" s="1">
        <v>5.822625054964587</v>
      </c>
      <c r="AN1411" s="1">
        <v>3480.3607004506425</v>
      </c>
      <c r="AO1411" s="10">
        <v>10</v>
      </c>
      <c r="AP1411" s="11">
        <v>54</v>
      </c>
      <c r="AQ1411" s="11">
        <v>13</v>
      </c>
      <c r="AR1411" s="11">
        <v>67</v>
      </c>
      <c r="AS1411" s="12">
        <v>0.47671436843411363</v>
      </c>
    </row>
    <row r="1412" spans="1:45" x14ac:dyDescent="0.25">
      <c r="A1412" s="1" t="s">
        <v>2792</v>
      </c>
      <c r="B1412" s="1" t="s">
        <v>2624</v>
      </c>
      <c r="C1412" s="1" t="s">
        <v>2774</v>
      </c>
      <c r="D1412" s="1" t="s">
        <v>2793</v>
      </c>
      <c r="E1412" s="2" t="s">
        <v>3745</v>
      </c>
      <c r="F1412" s="2" t="s">
        <v>3726</v>
      </c>
      <c r="G1412" s="1" t="s">
        <v>3707</v>
      </c>
      <c r="H1412" s="13">
        <v>25208.99562307795</v>
      </c>
      <c r="I1412" s="13">
        <v>27494</v>
      </c>
      <c r="J1412" s="13">
        <f t="shared" si="22"/>
        <v>2285.0043769220501</v>
      </c>
      <c r="K1412" s="2">
        <v>9.0642420312462155E-2</v>
      </c>
      <c r="L1412" s="13">
        <v>24497.9768</v>
      </c>
      <c r="M1412" s="13">
        <v>21923.098600000001</v>
      </c>
      <c r="N1412" s="13">
        <v>15505.131799999999</v>
      </c>
      <c r="O1412" s="13">
        <v>8992.8451000000005</v>
      </c>
      <c r="P1412" s="13">
        <v>6417.9668000000001</v>
      </c>
      <c r="Q1412" s="13">
        <v>2574.8782999999999</v>
      </c>
      <c r="R1412" s="13">
        <v>15410.811900000001</v>
      </c>
      <c r="S1412" s="1">
        <v>77.4893</v>
      </c>
      <c r="T1412" s="1">
        <v>55.302199999999999</v>
      </c>
      <c r="U1412" s="1">
        <v>22.187100000000001</v>
      </c>
      <c r="V1412" s="1">
        <v>0.1671</v>
      </c>
      <c r="W1412" s="1">
        <v>2.5</v>
      </c>
      <c r="X1412" s="2">
        <v>0.21146431948788827</v>
      </c>
      <c r="Y1412" s="2">
        <v>0.16287189932348875</v>
      </c>
      <c r="Z1412" s="2">
        <v>0.62566378118862298</v>
      </c>
      <c r="AA1412" s="3">
        <v>59.830252296244623</v>
      </c>
      <c r="AB1412" s="2">
        <v>1.3302651085202344E-2</v>
      </c>
      <c r="AC1412" s="2">
        <v>1.2472411062870004E-2</v>
      </c>
      <c r="AD1412" s="2">
        <v>0.23995590209960899</v>
      </c>
      <c r="AE1412" s="5">
        <v>18.325115</v>
      </c>
      <c r="AF1412" s="1">
        <v>19.155915988312199</v>
      </c>
      <c r="AG1412" s="1">
        <v>689</v>
      </c>
      <c r="AH1412" s="1">
        <v>-11.1352777777778</v>
      </c>
      <c r="AI1412" s="1">
        <v>-77.193611111111096</v>
      </c>
      <c r="AJ1412" s="6">
        <v>75.161369819319816</v>
      </c>
      <c r="AK1412" s="7">
        <v>60.66726500515319</v>
      </c>
      <c r="AL1412" s="6">
        <v>90.358246811454705</v>
      </c>
      <c r="AM1412" s="1">
        <v>30.317401857721581</v>
      </c>
      <c r="AN1412" s="1">
        <v>12348.254452099889</v>
      </c>
      <c r="AO1412" s="10">
        <v>10</v>
      </c>
      <c r="AP1412" s="11">
        <v>32</v>
      </c>
      <c r="AQ1412" s="11">
        <v>24</v>
      </c>
      <c r="AR1412" s="11">
        <v>56</v>
      </c>
      <c r="AS1412" s="12">
        <v>21.972231715652768</v>
      </c>
    </row>
    <row r="1413" spans="1:45" x14ac:dyDescent="0.25">
      <c r="A1413" s="1" t="s">
        <v>2794</v>
      </c>
      <c r="B1413" s="1" t="s">
        <v>2624</v>
      </c>
      <c r="C1413" s="1" t="s">
        <v>2774</v>
      </c>
      <c r="D1413" s="1" t="s">
        <v>2795</v>
      </c>
      <c r="E1413" s="2" t="s">
        <v>3745</v>
      </c>
      <c r="F1413" s="2" t="s">
        <v>3731</v>
      </c>
      <c r="G1413" s="1" t="s">
        <v>3707</v>
      </c>
      <c r="H1413" s="13">
        <v>27227.997748041998</v>
      </c>
      <c r="I1413" s="13">
        <v>30577</v>
      </c>
      <c r="J1413" s="13">
        <f t="shared" si="22"/>
        <v>3349.0022519580016</v>
      </c>
      <c r="K1413" s="2">
        <v>0.12299847689677559</v>
      </c>
      <c r="L1413" s="13">
        <v>26513.296399999999</v>
      </c>
      <c r="M1413" s="13">
        <v>19203.787100000001</v>
      </c>
      <c r="N1413" s="13">
        <v>15892.393700000001</v>
      </c>
      <c r="O1413" s="13">
        <v>10620.902700000001</v>
      </c>
      <c r="P1413" s="13">
        <v>3311.3935000000001</v>
      </c>
      <c r="Q1413" s="13">
        <v>7309.5092000000004</v>
      </c>
      <c r="R1413" s="13">
        <v>13932.2961</v>
      </c>
      <c r="S1413" s="1">
        <v>92.927199999999999</v>
      </c>
      <c r="T1413" s="1">
        <v>28.972899999999999</v>
      </c>
      <c r="U1413" s="1">
        <v>63.954300000000003</v>
      </c>
      <c r="V1413" s="1">
        <v>0.52459999999999996</v>
      </c>
      <c r="W1413" s="1">
        <v>2.7</v>
      </c>
      <c r="X1413" s="2">
        <v>0.23406481996271708</v>
      </c>
      <c r="Y1413" s="2">
        <v>0.15210779343951336</v>
      </c>
      <c r="Z1413" s="2">
        <v>0.61382738659776959</v>
      </c>
      <c r="AA1413" s="3">
        <v>62.912248921093294</v>
      </c>
      <c r="AB1413" s="2">
        <v>3.0773504873931712E-2</v>
      </c>
      <c r="AC1413" s="2">
        <v>1.6709833189682222E-2</v>
      </c>
      <c r="AD1413" s="2">
        <v>0.245076954364777</v>
      </c>
      <c r="AE1413" s="5">
        <v>18.854468000000001</v>
      </c>
      <c r="AF1413" s="1">
        <v>107.03192747339401</v>
      </c>
      <c r="AG1413" s="1">
        <v>40</v>
      </c>
      <c r="AH1413" s="1">
        <v>-11.0233333333333</v>
      </c>
      <c r="AI1413" s="1">
        <v>-77.643888888888895</v>
      </c>
      <c r="AJ1413" s="6">
        <v>78.169417443860823</v>
      </c>
      <c r="AK1413" s="7">
        <v>49.630211297985447</v>
      </c>
      <c r="AL1413" s="6">
        <v>84.991269082287985</v>
      </c>
      <c r="AM1413" s="1">
        <v>12.09703811721119</v>
      </c>
      <c r="AN1413" s="1">
        <v>8012.3872427305296</v>
      </c>
      <c r="AO1413" s="10">
        <v>5</v>
      </c>
      <c r="AP1413" s="11">
        <v>40</v>
      </c>
      <c r="AQ1413" s="11">
        <v>19</v>
      </c>
      <c r="AR1413" s="11">
        <v>59</v>
      </c>
      <c r="AS1413" s="12">
        <v>3.4260574251312135</v>
      </c>
    </row>
    <row r="1414" spans="1:45" x14ac:dyDescent="0.25">
      <c r="A1414" s="1" t="s">
        <v>2796</v>
      </c>
      <c r="B1414" s="1" t="s">
        <v>2624</v>
      </c>
      <c r="C1414" s="1" t="s">
        <v>2797</v>
      </c>
      <c r="D1414" s="1" t="s">
        <v>2798</v>
      </c>
      <c r="E1414" s="2" t="s">
        <v>3745</v>
      </c>
      <c r="F1414" s="2" t="s">
        <v>3730</v>
      </c>
      <c r="G1414" s="1" t="s">
        <v>3711</v>
      </c>
      <c r="H1414" s="13">
        <v>12764.00769902</v>
      </c>
      <c r="I1414" s="13">
        <v>11563</v>
      </c>
      <c r="J1414" s="13">
        <f t="shared" si="22"/>
        <v>-1201.0076990199996</v>
      </c>
      <c r="K1414" s="2">
        <v>-9.4093307316965275E-2</v>
      </c>
      <c r="L1414" s="13">
        <v>12050.1677</v>
      </c>
      <c r="M1414" s="13">
        <v>19457.381399999998</v>
      </c>
      <c r="N1414" s="13">
        <v>8687.5017000000007</v>
      </c>
      <c r="O1414" s="13">
        <v>3362.6660000000002</v>
      </c>
      <c r="P1414" s="13">
        <v>10769.879800000001</v>
      </c>
      <c r="Q1414" s="13">
        <v>-7407.2137000000002</v>
      </c>
      <c r="R1414" s="13">
        <v>14132.5458</v>
      </c>
      <c r="S1414" s="1">
        <v>42.690300000000001</v>
      </c>
      <c r="T1414" s="1">
        <v>136.7276</v>
      </c>
      <c r="U1414" s="1">
        <v>-94.037300000000002</v>
      </c>
      <c r="V1414" s="1">
        <v>-0.52410000000000001</v>
      </c>
      <c r="W1414" s="1">
        <v>2.9</v>
      </c>
      <c r="X1414" s="2">
        <v>0.21594741849001126</v>
      </c>
      <c r="Y1414" s="2">
        <v>0.15878232292657615</v>
      </c>
      <c r="Z1414" s="2">
        <v>0.62527025858341256</v>
      </c>
      <c r="AA1414" s="3">
        <v>59.930843706777317</v>
      </c>
      <c r="AB1414" s="2">
        <v>-6.0154745338467652E-3</v>
      </c>
      <c r="AC1414" s="2">
        <v>-1.4017817675257893E-2</v>
      </c>
      <c r="AD1414" s="2">
        <v>0.24303263425827001</v>
      </c>
      <c r="AE1414" s="5">
        <v>22.084185000000002</v>
      </c>
      <c r="AF1414" s="1">
        <v>12.524286019114401</v>
      </c>
      <c r="AG1414" s="1">
        <v>3648</v>
      </c>
      <c r="AH1414" s="1">
        <v>-10.6680555555556</v>
      </c>
      <c r="AI1414" s="1">
        <v>-76.773333333333298</v>
      </c>
      <c r="AJ1414" s="6">
        <v>93.949326348475012</v>
      </c>
      <c r="AK1414" s="7">
        <v>88.856508400597448</v>
      </c>
      <c r="AL1414" s="6">
        <v>95.076635194428761</v>
      </c>
      <c r="AM1414" s="1">
        <v>15.585837125002231</v>
      </c>
      <c r="AN1414" s="1">
        <v>2394.7100443671038</v>
      </c>
      <c r="AO1414" s="10">
        <v>7</v>
      </c>
      <c r="AP1414" s="11">
        <v>24</v>
      </c>
      <c r="AQ1414" s="11">
        <v>22</v>
      </c>
      <c r="AR1414" s="11">
        <v>46</v>
      </c>
      <c r="AS1414" s="12">
        <v>12.95440329218107</v>
      </c>
    </row>
    <row r="1415" spans="1:45" x14ac:dyDescent="0.25">
      <c r="A1415" s="1" t="s">
        <v>2799</v>
      </c>
      <c r="B1415" s="1" t="s">
        <v>2624</v>
      </c>
      <c r="C1415" s="1" t="s">
        <v>2797</v>
      </c>
      <c r="D1415" s="1" t="s">
        <v>2800</v>
      </c>
      <c r="E1415" s="2" t="s">
        <v>3742</v>
      </c>
      <c r="F1415" s="2" t="s">
        <v>3730</v>
      </c>
      <c r="G1415" s="1" t="s">
        <v>3708</v>
      </c>
      <c r="H1415" s="13">
        <v>601.00000583600001</v>
      </c>
      <c r="I1415" s="13">
        <v>472</v>
      </c>
      <c r="J1415" s="13">
        <f t="shared" si="22"/>
        <v>-129.00000583600001</v>
      </c>
      <c r="K1415" s="2">
        <v>-0.21464227052137724</v>
      </c>
      <c r="L1415" s="13">
        <v>585.04729999999995</v>
      </c>
      <c r="M1415" s="13">
        <v>1716.3977</v>
      </c>
      <c r="N1415" s="13">
        <v>470.38319999999999</v>
      </c>
      <c r="O1415" s="13">
        <v>114.6641</v>
      </c>
      <c r="P1415" s="13">
        <v>1246.0145</v>
      </c>
      <c r="Q1415" s="13">
        <v>-1131.3504</v>
      </c>
      <c r="R1415" s="13">
        <v>1360.6786</v>
      </c>
      <c r="S1415" s="1">
        <v>19.929099999999998</v>
      </c>
      <c r="T1415" s="1">
        <v>216.56209999999999</v>
      </c>
      <c r="U1415" s="1">
        <v>-196.63300000000001</v>
      </c>
      <c r="V1415" s="1">
        <v>-0.83150000000000002</v>
      </c>
      <c r="W1415" s="1">
        <v>2.4</v>
      </c>
      <c r="X1415" s="2">
        <v>0.15042372881355931</v>
      </c>
      <c r="Y1415" s="2">
        <v>0.50423728813559321</v>
      </c>
      <c r="Z1415" s="2">
        <v>0.34533898305084748</v>
      </c>
      <c r="AA1415" s="3">
        <v>189.57055214723925</v>
      </c>
      <c r="AB1415" s="2">
        <v>-4.4755292367724575E-2</v>
      </c>
      <c r="AC1415" s="2">
        <v>-3.3927663939445463E-2</v>
      </c>
      <c r="AD1415" s="2">
        <v>0.48116952180862399</v>
      </c>
      <c r="AE1415" s="5">
        <v>17.31813</v>
      </c>
      <c r="AF1415" s="1">
        <v>4.0558779862329599</v>
      </c>
      <c r="AG1415" s="1">
        <v>3505</v>
      </c>
      <c r="AH1415" s="1">
        <v>-10.7927777777778</v>
      </c>
      <c r="AI1415" s="1">
        <v>-76.909166666666707</v>
      </c>
      <c r="AJ1415" s="6">
        <v>98.167848585012379</v>
      </c>
      <c r="AK1415" s="7">
        <v>78.064304753771523</v>
      </c>
      <c r="AL1415" s="6">
        <v>93.126591238790681</v>
      </c>
      <c r="AM1415" s="1">
        <v>29.82606503732956</v>
      </c>
      <c r="AN1415" s="1">
        <v>747.37041669524194</v>
      </c>
      <c r="AO1415" s="10">
        <v>1</v>
      </c>
      <c r="AP1415" s="11">
        <v>0</v>
      </c>
      <c r="AQ1415" s="11">
        <v>5</v>
      </c>
      <c r="AR1415" s="11">
        <v>5</v>
      </c>
      <c r="AS1415" s="12">
        <v>10.619047619047619</v>
      </c>
    </row>
    <row r="1416" spans="1:45" x14ac:dyDescent="0.25">
      <c r="A1416" s="1" t="s">
        <v>2801</v>
      </c>
      <c r="B1416" s="1" t="s">
        <v>2624</v>
      </c>
      <c r="C1416" s="1" t="s">
        <v>2797</v>
      </c>
      <c r="D1416" s="1" t="s">
        <v>2802</v>
      </c>
      <c r="E1416" s="2" t="s">
        <v>3742</v>
      </c>
      <c r="F1416" s="2" t="s">
        <v>3725</v>
      </c>
      <c r="G1416" s="1" t="s">
        <v>3708</v>
      </c>
      <c r="H1416" s="13">
        <v>621.99994325500006</v>
      </c>
      <c r="I1416" s="13">
        <v>447</v>
      </c>
      <c r="J1416" s="13">
        <f t="shared" si="22"/>
        <v>-174.99994325500006</v>
      </c>
      <c r="K1416" s="2">
        <v>-0.28135041675278044</v>
      </c>
      <c r="L1416" s="13">
        <v>617.85360000000003</v>
      </c>
      <c r="M1416" s="13">
        <v>1395.0427</v>
      </c>
      <c r="N1416" s="13">
        <v>491.17410000000001</v>
      </c>
      <c r="O1416" s="13">
        <v>126.6795</v>
      </c>
      <c r="P1416" s="13">
        <v>903.86860000000001</v>
      </c>
      <c r="Q1416" s="13">
        <v>-777.18910000000005</v>
      </c>
      <c r="R1416" s="13">
        <v>1030.5481</v>
      </c>
      <c r="S1416" s="1">
        <v>25.1736</v>
      </c>
      <c r="T1416" s="1">
        <v>179.6155</v>
      </c>
      <c r="U1416" s="1">
        <v>-154.44200000000001</v>
      </c>
      <c r="V1416" s="1">
        <v>-0.75419999999999998</v>
      </c>
      <c r="W1416" s="1">
        <v>3.4</v>
      </c>
      <c r="X1416" s="2">
        <v>0.17897091722595079</v>
      </c>
      <c r="Y1416" s="2">
        <v>0.29977628635346754</v>
      </c>
      <c r="Z1416" s="2">
        <v>0.52125279642058164</v>
      </c>
      <c r="AA1416" s="3">
        <v>91.845493562231766</v>
      </c>
      <c r="AB1416" s="2">
        <v>-4.1386760474242279E-2</v>
      </c>
      <c r="AC1416" s="2">
        <v>-4.6100867105455023E-2</v>
      </c>
      <c r="AD1416" s="2">
        <v>0.49698632955551098</v>
      </c>
      <c r="AE1416" s="5">
        <v>21.012689999999999</v>
      </c>
      <c r="AF1416" s="1">
        <v>5.8862559241706203</v>
      </c>
      <c r="AG1416" s="1">
        <v>3185</v>
      </c>
      <c r="AH1416" s="1">
        <v>-10.8058333333333</v>
      </c>
      <c r="AI1416" s="1">
        <v>-76.9791666666667</v>
      </c>
      <c r="AJ1416" s="6">
        <v>85.31199187818163</v>
      </c>
      <c r="AK1416" s="7">
        <v>79.499219111548541</v>
      </c>
      <c r="AL1416" s="6">
        <v>95.848262966253486</v>
      </c>
      <c r="AM1416" s="1">
        <v>57.574010106651471</v>
      </c>
      <c r="AN1416" s="1">
        <v>477.81673747727649</v>
      </c>
      <c r="AO1416" s="10">
        <v>1</v>
      </c>
      <c r="AP1416" s="11">
        <v>0</v>
      </c>
      <c r="AQ1416" s="11">
        <v>7</v>
      </c>
      <c r="AR1416" s="11">
        <v>7</v>
      </c>
      <c r="AS1416" s="12">
        <v>4.9722222222222223</v>
      </c>
    </row>
    <row r="1417" spans="1:45" x14ac:dyDescent="0.25">
      <c r="A1417" s="1" t="s">
        <v>2803</v>
      </c>
      <c r="B1417" s="1" t="s">
        <v>2624</v>
      </c>
      <c r="C1417" s="1" t="s">
        <v>2797</v>
      </c>
      <c r="D1417" s="1" t="s">
        <v>2804</v>
      </c>
      <c r="E1417" s="2" t="s">
        <v>3742</v>
      </c>
      <c r="F1417" s="2" t="s">
        <v>3725</v>
      </c>
      <c r="G1417" s="1" t="s">
        <v>3709</v>
      </c>
      <c r="H1417" s="13">
        <v>1171.0006697260001</v>
      </c>
      <c r="I1417" s="13">
        <v>1186</v>
      </c>
      <c r="J1417" s="13">
        <f t="shared" si="22"/>
        <v>14.999330273999931</v>
      </c>
      <c r="K1417" s="2">
        <v>1.2808985222450463E-2</v>
      </c>
      <c r="L1417" s="13">
        <v>1205.7777000000001</v>
      </c>
      <c r="M1417" s="13">
        <v>3055.9205000000002</v>
      </c>
      <c r="N1417" s="13">
        <v>1149.3330000000001</v>
      </c>
      <c r="O1417" s="13">
        <v>56.444699999999997</v>
      </c>
      <c r="P1417" s="13">
        <v>1906.5875000000001</v>
      </c>
      <c r="Q1417" s="13">
        <v>-1850.1429000000001</v>
      </c>
      <c r="R1417" s="13">
        <v>1963.0322000000001</v>
      </c>
      <c r="S1417" s="1">
        <v>5.2979000000000003</v>
      </c>
      <c r="T1417" s="1">
        <v>178.95099999999999</v>
      </c>
      <c r="U1417" s="1">
        <v>-173.65309999999999</v>
      </c>
      <c r="V1417" s="1">
        <v>-0.9425</v>
      </c>
      <c r="W1417" s="1">
        <v>2.7</v>
      </c>
      <c r="X1417" s="2">
        <v>0.21922428330522767</v>
      </c>
      <c r="Y1417" s="2">
        <v>0.17116357504215851</v>
      </c>
      <c r="Z1417" s="2">
        <v>0.60961214165261379</v>
      </c>
      <c r="AA1417" s="3">
        <v>64.038727524204702</v>
      </c>
      <c r="AB1417" s="2">
        <v>-1.3333244750131534E-2</v>
      </c>
      <c r="AC1417" s="2">
        <v>1.8198888532396928E-3</v>
      </c>
      <c r="AD1417" s="2">
        <v>0.63889753818511996</v>
      </c>
      <c r="AE1417" s="5">
        <v>51.530693999999997</v>
      </c>
      <c r="AF1417" s="1">
        <v>6.8009790999811699</v>
      </c>
      <c r="AG1417" s="1">
        <v>3492</v>
      </c>
      <c r="AH1417" s="1">
        <v>-10.8633333333333</v>
      </c>
      <c r="AI1417" s="1">
        <v>-77.128888888888895</v>
      </c>
      <c r="AJ1417" s="6">
        <v>61.850379362333747</v>
      </c>
      <c r="AK1417" s="7">
        <v>43.145583269155473</v>
      </c>
      <c r="AL1417" s="6">
        <v>86.25686259311388</v>
      </c>
      <c r="AM1417" s="1">
        <v>65.759406576870745</v>
      </c>
      <c r="AN1417" s="1">
        <v>679.35778549782663</v>
      </c>
      <c r="AO1417" s="10">
        <v>3</v>
      </c>
      <c r="AP1417" s="11">
        <v>0</v>
      </c>
      <c r="AQ1417" s="11">
        <v>24</v>
      </c>
      <c r="AR1417" s="11">
        <v>24</v>
      </c>
      <c r="AS1417" s="12">
        <v>7.3480662983425411</v>
      </c>
    </row>
    <row r="1418" spans="1:45" x14ac:dyDescent="0.25">
      <c r="A1418" s="1" t="s">
        <v>2805</v>
      </c>
      <c r="B1418" s="1" t="s">
        <v>2624</v>
      </c>
      <c r="C1418" s="1" t="s">
        <v>2797</v>
      </c>
      <c r="D1418" s="1" t="s">
        <v>2806</v>
      </c>
      <c r="E1418" s="2" t="s">
        <v>3742</v>
      </c>
      <c r="F1418" s="2" t="s">
        <v>3725</v>
      </c>
      <c r="G1418" s="1" t="s">
        <v>3708</v>
      </c>
      <c r="H1418" s="13">
        <v>919.0000178790001</v>
      </c>
      <c r="I1418" s="13">
        <v>811</v>
      </c>
      <c r="J1418" s="13">
        <f t="shared" si="22"/>
        <v>-108.0000178790001</v>
      </c>
      <c r="K1418" s="2">
        <v>-0.11751905960595954</v>
      </c>
      <c r="L1418" s="13">
        <v>923.48599999999999</v>
      </c>
      <c r="M1418" s="13">
        <v>1791.9440999999999</v>
      </c>
      <c r="N1418" s="13">
        <v>784.45569999999998</v>
      </c>
      <c r="O1418" s="13">
        <v>139.03030000000001</v>
      </c>
      <c r="P1418" s="13">
        <v>1007.4884</v>
      </c>
      <c r="Q1418" s="13">
        <v>-868.45809999999994</v>
      </c>
      <c r="R1418" s="13">
        <v>1146.5187000000001</v>
      </c>
      <c r="S1418" s="1">
        <v>20.48</v>
      </c>
      <c r="T1418" s="1">
        <v>148.40940000000001</v>
      </c>
      <c r="U1418" s="1">
        <v>-127.9294</v>
      </c>
      <c r="V1418" s="1">
        <v>-0.75749999999999995</v>
      </c>
      <c r="W1418" s="1">
        <v>2.8</v>
      </c>
      <c r="X1418" s="2">
        <v>0.16276202219482122</v>
      </c>
      <c r="Y1418" s="2">
        <v>0.27866831072749693</v>
      </c>
      <c r="Z1418" s="2">
        <v>0.55856966707768185</v>
      </c>
      <c r="AA1418" s="3">
        <v>79.028697571743933</v>
      </c>
      <c r="AB1418" s="2">
        <v>-1.6386446712795988E-2</v>
      </c>
      <c r="AC1418" s="2">
        <v>-1.7701187120890305E-2</v>
      </c>
      <c r="AD1418" s="2">
        <v>0.53408062458038297</v>
      </c>
      <c r="AE1418" s="5">
        <v>21.012689999999999</v>
      </c>
      <c r="AF1418" s="1">
        <v>4.1952808593062096</v>
      </c>
      <c r="AG1418" s="1">
        <v>3131</v>
      </c>
      <c r="AH1418" s="1">
        <v>-10.8377777777778</v>
      </c>
      <c r="AI1418" s="1">
        <v>-77.014444444444507</v>
      </c>
      <c r="AJ1418" s="6">
        <v>95.785365149492577</v>
      </c>
      <c r="AK1418" s="7">
        <v>66.96991876482376</v>
      </c>
      <c r="AL1418" s="6">
        <v>96.276819849166799</v>
      </c>
      <c r="AM1418" s="1">
        <v>66.766919675053686</v>
      </c>
      <c r="AN1418" s="1">
        <v>931.78162874832151</v>
      </c>
      <c r="AO1418" s="10">
        <v>1</v>
      </c>
      <c r="AP1418" s="11">
        <v>0</v>
      </c>
      <c r="AQ1418" s="11">
        <v>8</v>
      </c>
      <c r="AR1418" s="11">
        <v>8</v>
      </c>
      <c r="AS1418" s="12">
        <v>7.3438596491228072</v>
      </c>
    </row>
    <row r="1419" spans="1:45" x14ac:dyDescent="0.25">
      <c r="A1419" s="1" t="s">
        <v>2807</v>
      </c>
      <c r="B1419" s="1" t="s">
        <v>2624</v>
      </c>
      <c r="C1419" s="1" t="s">
        <v>2797</v>
      </c>
      <c r="D1419" s="1" t="s">
        <v>2808</v>
      </c>
      <c r="E1419" s="2" t="s">
        <v>3743</v>
      </c>
      <c r="F1419" s="2" t="s">
        <v>3726</v>
      </c>
      <c r="G1419" s="1" t="s">
        <v>3710</v>
      </c>
      <c r="H1419" s="13">
        <v>2678.9996774019987</v>
      </c>
      <c r="I1419" s="13">
        <v>2618</v>
      </c>
      <c r="J1419" s="13">
        <f t="shared" si="22"/>
        <v>-60.999677401998724</v>
      </c>
      <c r="K1419" s="2">
        <v>-2.2769572507434603E-2</v>
      </c>
      <c r="L1419" s="13">
        <v>2627.2350000000001</v>
      </c>
      <c r="M1419" s="13">
        <v>5209.5639000000001</v>
      </c>
      <c r="N1419" s="13">
        <v>2077.9529000000002</v>
      </c>
      <c r="O1419" s="13">
        <v>549.28210000000001</v>
      </c>
      <c r="P1419" s="13">
        <v>3131.6109999999999</v>
      </c>
      <c r="Q1419" s="13">
        <v>-2582.3287999999998</v>
      </c>
      <c r="R1419" s="13">
        <v>3680.8930999999998</v>
      </c>
      <c r="S1419" s="1">
        <v>28.036000000000001</v>
      </c>
      <c r="T1419" s="1">
        <v>159.84129999999999</v>
      </c>
      <c r="U1419" s="1">
        <v>-131.80529999999999</v>
      </c>
      <c r="V1419" s="1">
        <v>-0.70150000000000001</v>
      </c>
      <c r="W1419" s="1">
        <v>2.4</v>
      </c>
      <c r="X1419" s="2">
        <v>0.21504965622612682</v>
      </c>
      <c r="Y1419" s="2">
        <v>0.24064171122994651</v>
      </c>
      <c r="Z1419" s="2">
        <v>0.5443086325439267</v>
      </c>
      <c r="AA1419" s="3">
        <v>83.719298245614041</v>
      </c>
      <c r="AB1419" s="2">
        <v>-1.389406081558664E-2</v>
      </c>
      <c r="AC1419" s="2">
        <v>-3.2849929448056647E-3</v>
      </c>
      <c r="AD1419" s="2">
        <v>0.31488227844238298</v>
      </c>
      <c r="AE1419" s="5">
        <v>17.31813</v>
      </c>
      <c r="AF1419" s="1">
        <v>12.6879587383456</v>
      </c>
      <c r="AG1419" s="1">
        <v>2283</v>
      </c>
      <c r="AH1419" s="1">
        <v>-10.811111111111099</v>
      </c>
      <c r="AI1419" s="1">
        <v>-76.875</v>
      </c>
      <c r="AJ1419" s="6">
        <v>96.538290372072808</v>
      </c>
      <c r="AK1419" s="7">
        <v>88.58226955350041</v>
      </c>
      <c r="AL1419" s="6">
        <v>94.524800211872133</v>
      </c>
      <c r="AM1419" s="1">
        <v>17.405047524461949</v>
      </c>
      <c r="AN1419" s="1">
        <v>2027.3258307292826</v>
      </c>
      <c r="AO1419" s="10">
        <v>3</v>
      </c>
      <c r="AP1419" s="11">
        <v>0</v>
      </c>
      <c r="AQ1419" s="11">
        <v>22</v>
      </c>
      <c r="AR1419" s="11">
        <v>22</v>
      </c>
      <c r="AS1419" s="12">
        <v>0.87094220110847187</v>
      </c>
    </row>
    <row r="1420" spans="1:45" x14ac:dyDescent="0.25">
      <c r="A1420" s="1" t="s">
        <v>2809</v>
      </c>
      <c r="B1420" s="1" t="s">
        <v>2624</v>
      </c>
      <c r="C1420" s="1" t="s">
        <v>2232</v>
      </c>
      <c r="D1420" s="1" t="s">
        <v>2232</v>
      </c>
      <c r="E1420" s="2" t="s">
        <v>3743</v>
      </c>
      <c r="F1420" s="2" t="s">
        <v>3725</v>
      </c>
      <c r="G1420" s="1" t="s">
        <v>3709</v>
      </c>
      <c r="H1420" s="13">
        <v>1582.000406746</v>
      </c>
      <c r="I1420" s="13">
        <v>1181</v>
      </c>
      <c r="J1420" s="13">
        <f t="shared" si="22"/>
        <v>-401.00040674599995</v>
      </c>
      <c r="K1420" s="2">
        <v>-0.25347680382131726</v>
      </c>
      <c r="L1420" s="13">
        <v>1773.8511000000001</v>
      </c>
      <c r="M1420" s="13">
        <v>9311.4901000000009</v>
      </c>
      <c r="N1420" s="13">
        <v>1327.3678</v>
      </c>
      <c r="O1420" s="13">
        <v>446.48329999999999</v>
      </c>
      <c r="P1420" s="13">
        <v>7984.1223</v>
      </c>
      <c r="Q1420" s="13">
        <v>-7537.6390000000001</v>
      </c>
      <c r="R1420" s="13">
        <v>8430.6056000000008</v>
      </c>
      <c r="S1420" s="1">
        <v>16.110800000000001</v>
      </c>
      <c r="T1420" s="1">
        <v>288.09660000000002</v>
      </c>
      <c r="U1420" s="1">
        <v>-271.98579999999998</v>
      </c>
      <c r="V1420" s="1">
        <v>-0.89410000000000001</v>
      </c>
      <c r="W1420" s="1">
        <v>2.8</v>
      </c>
      <c r="X1420" s="2">
        <v>0.19305673158340389</v>
      </c>
      <c r="Y1420" s="2">
        <v>0.275190516511431</v>
      </c>
      <c r="Z1420" s="2">
        <v>0.53175275190516513</v>
      </c>
      <c r="AA1420" s="3">
        <v>88.057324840764323</v>
      </c>
      <c r="AB1420" s="2">
        <v>-4.7435076333715021E-2</v>
      </c>
      <c r="AC1420" s="2">
        <v>-4.090123991015604E-2</v>
      </c>
      <c r="AD1420" s="2">
        <v>0.30550497770309498</v>
      </c>
      <c r="AE1420" s="5">
        <v>25.410741999999999</v>
      </c>
      <c r="AF1420" s="1">
        <v>5.7370785829996596</v>
      </c>
      <c r="AG1420" s="1">
        <v>2895</v>
      </c>
      <c r="AH1420" s="1">
        <v>-12.459722222222201</v>
      </c>
      <c r="AI1420" s="1">
        <v>-75.918333333333294</v>
      </c>
      <c r="AJ1420" s="6">
        <v>87.974159376232734</v>
      </c>
      <c r="AK1420" s="7">
        <v>80.782665431098579</v>
      </c>
      <c r="AL1420" s="6">
        <v>95.656594377036427</v>
      </c>
      <c r="AM1420" s="1">
        <v>14.326059133459371</v>
      </c>
      <c r="AN1420" s="1">
        <v>1286.5745127821144</v>
      </c>
      <c r="AO1420" s="10">
        <v>1</v>
      </c>
      <c r="AP1420" s="11">
        <v>0</v>
      </c>
      <c r="AQ1420" s="11">
        <v>17</v>
      </c>
      <c r="AR1420" s="11">
        <v>17</v>
      </c>
      <c r="AS1420" s="12">
        <v>15.519243754220122</v>
      </c>
    </row>
    <row r="1421" spans="1:45" x14ac:dyDescent="0.25">
      <c r="A1421" s="1" t="s">
        <v>2810</v>
      </c>
      <c r="B1421" s="1" t="s">
        <v>2624</v>
      </c>
      <c r="C1421" s="1" t="s">
        <v>2232</v>
      </c>
      <c r="D1421" s="1" t="s">
        <v>2811</v>
      </c>
      <c r="E1421" s="2" t="s">
        <v>3744</v>
      </c>
      <c r="F1421" s="2" t="s">
        <v>3725</v>
      </c>
      <c r="G1421" s="1" t="s">
        <v>3709</v>
      </c>
      <c r="H1421" s="13">
        <v>1563.0000439830001</v>
      </c>
      <c r="I1421" s="13">
        <v>1558</v>
      </c>
      <c r="J1421" s="13">
        <f t="shared" si="22"/>
        <v>-5.0000439830000687</v>
      </c>
      <c r="K1421" s="2">
        <v>-3.1990043776700312E-3</v>
      </c>
      <c r="L1421" s="13">
        <v>397.1354</v>
      </c>
      <c r="M1421" s="13">
        <v>1951.9389000000001</v>
      </c>
      <c r="N1421" s="13">
        <v>212.54400000000001</v>
      </c>
      <c r="O1421" s="13">
        <v>184.59139999999999</v>
      </c>
      <c r="P1421" s="13">
        <v>1739.3948</v>
      </c>
      <c r="Q1421" s="13">
        <v>-1554.8035</v>
      </c>
      <c r="R1421" s="13">
        <v>1923.9862000000001</v>
      </c>
      <c r="S1421" s="1">
        <v>31.432200000000002</v>
      </c>
      <c r="T1421" s="1">
        <v>296.18389999999999</v>
      </c>
      <c r="U1421" s="1">
        <v>-264.75170000000003</v>
      </c>
      <c r="V1421" s="1">
        <v>-0.80810000000000004</v>
      </c>
      <c r="W1421" s="1">
        <v>1.7</v>
      </c>
      <c r="X1421" s="2">
        <v>0.10077021822849808</v>
      </c>
      <c r="Y1421" s="2">
        <v>0.2612323491655969</v>
      </c>
      <c r="Z1421" s="2">
        <v>0.63799743260590502</v>
      </c>
      <c r="AA1421" s="3">
        <v>56.740442655935617</v>
      </c>
      <c r="AB1421" s="2">
        <v>1.4923314691244194E-3</v>
      </c>
      <c r="AC1421" s="2">
        <v>-4.5762841771546103E-4</v>
      </c>
      <c r="AD1421" s="2">
        <v>0.25734817981719998</v>
      </c>
      <c r="AE1421" s="5">
        <v>15.10272</v>
      </c>
      <c r="AF1421" s="1">
        <v>2.9564972546811199</v>
      </c>
      <c r="AG1421" s="1">
        <v>3285</v>
      </c>
      <c r="AH1421" s="1">
        <v>-12.2811111111111</v>
      </c>
      <c r="AI1421" s="1">
        <v>-75.786388888888894</v>
      </c>
      <c r="AJ1421" s="6">
        <v>98.175117799879331</v>
      </c>
      <c r="AK1421" s="7">
        <v>94.72971182867694</v>
      </c>
      <c r="AL1421" s="6">
        <v>94.828405503207506</v>
      </c>
      <c r="AM1421" s="1">
        <v>82.513061492276421</v>
      </c>
      <c r="AN1421" s="1">
        <v>25.833943294212638</v>
      </c>
      <c r="AO1421" s="10">
        <v>2</v>
      </c>
      <c r="AP1421" s="11">
        <v>0</v>
      </c>
      <c r="AQ1421" s="11">
        <v>6</v>
      </c>
      <c r="AR1421" s="11">
        <v>6</v>
      </c>
      <c r="AS1421" s="12">
        <v>0.1271186440677966</v>
      </c>
    </row>
    <row r="1422" spans="1:45" x14ac:dyDescent="0.25">
      <c r="A1422" s="1" t="s">
        <v>2812</v>
      </c>
      <c r="B1422" s="1" t="s">
        <v>2624</v>
      </c>
      <c r="C1422" s="1" t="s">
        <v>2232</v>
      </c>
      <c r="D1422" s="1" t="s">
        <v>2813</v>
      </c>
      <c r="E1422" s="2" t="s">
        <v>3742</v>
      </c>
      <c r="F1422" s="2" t="s">
        <v>3725</v>
      </c>
      <c r="G1422" s="1" t="s">
        <v>3709</v>
      </c>
      <c r="H1422" s="13">
        <v>1257.0001753429999</v>
      </c>
      <c r="I1422" s="13">
        <v>1182</v>
      </c>
      <c r="J1422" s="13">
        <f t="shared" si="22"/>
        <v>-75.00017534299991</v>
      </c>
      <c r="K1422" s="2">
        <v>-5.9666002291952326E-2</v>
      </c>
      <c r="L1422" s="13">
        <v>1236.1007</v>
      </c>
      <c r="M1422" s="13">
        <v>2330.5969</v>
      </c>
      <c r="N1422" s="13">
        <v>1091.8251</v>
      </c>
      <c r="O1422" s="13">
        <v>144.2756</v>
      </c>
      <c r="P1422" s="13">
        <v>1238.7718</v>
      </c>
      <c r="Q1422" s="13">
        <v>-1094.4962</v>
      </c>
      <c r="R1422" s="13">
        <v>1383.0473999999999</v>
      </c>
      <c r="S1422" s="1">
        <v>16.180299999999999</v>
      </c>
      <c r="T1422" s="1">
        <v>138.9265</v>
      </c>
      <c r="U1422" s="1">
        <v>-122.7462</v>
      </c>
      <c r="V1422" s="1">
        <v>-0.79139999999999999</v>
      </c>
      <c r="W1422" s="1">
        <v>3.3</v>
      </c>
      <c r="X1422" s="2">
        <v>0.15313028764805414</v>
      </c>
      <c r="Y1422" s="2">
        <v>0.23096446700507614</v>
      </c>
      <c r="Z1422" s="2">
        <v>0.61590524534686975</v>
      </c>
      <c r="AA1422" s="3">
        <v>62.362637362637365</v>
      </c>
      <c r="AB1422" s="2">
        <v>-2.3568704168698162E-2</v>
      </c>
      <c r="AC1422" s="2">
        <v>-8.7500860809784919E-3</v>
      </c>
      <c r="AD1422" s="2">
        <v>0.446691274642944</v>
      </c>
      <c r="AE1422" s="5">
        <v>24.308479999999999</v>
      </c>
      <c r="AF1422" s="1">
        <v>3.4093757834043599</v>
      </c>
      <c r="AG1422" s="1">
        <v>3151</v>
      </c>
      <c r="AH1422" s="1">
        <v>-12.5911111111111</v>
      </c>
      <c r="AI1422" s="1">
        <v>-76.036944444444401</v>
      </c>
      <c r="AJ1422" s="6">
        <v>75.713608751610295</v>
      </c>
      <c r="AK1422" s="7">
        <v>38.977837080408591</v>
      </c>
      <c r="AL1422" s="6">
        <v>90.382734911602796</v>
      </c>
      <c r="AM1422" s="1">
        <v>53.628925445141803</v>
      </c>
      <c r="AN1422" s="1">
        <v>1277.6006790237668</v>
      </c>
      <c r="AO1422" s="10">
        <v>2</v>
      </c>
      <c r="AP1422" s="11">
        <v>0</v>
      </c>
      <c r="AQ1422" s="11">
        <v>17</v>
      </c>
      <c r="AR1422" s="11">
        <v>17</v>
      </c>
      <c r="AS1422" s="12">
        <v>19.647161572052401</v>
      </c>
    </row>
    <row r="1423" spans="1:45" x14ac:dyDescent="0.25">
      <c r="A1423" s="1" t="s">
        <v>2814</v>
      </c>
      <c r="B1423" s="1" t="s">
        <v>2624</v>
      </c>
      <c r="C1423" s="1" t="s">
        <v>2232</v>
      </c>
      <c r="D1423" s="1" t="s">
        <v>2815</v>
      </c>
      <c r="E1423" s="2" t="s">
        <v>3743</v>
      </c>
      <c r="F1423" s="2" t="s">
        <v>3725</v>
      </c>
      <c r="G1423" s="1" t="s">
        <v>3708</v>
      </c>
      <c r="H1423" s="13">
        <v>595.00018190900005</v>
      </c>
      <c r="I1423" s="13">
        <v>543</v>
      </c>
      <c r="J1423" s="13">
        <f t="shared" si="22"/>
        <v>-52.000181909000048</v>
      </c>
      <c r="K1423" s="2">
        <v>-8.7395236993310713E-2</v>
      </c>
      <c r="L1423" s="13">
        <v>627.62339999999995</v>
      </c>
      <c r="M1423" s="13">
        <v>1598.4476</v>
      </c>
      <c r="N1423" s="13">
        <v>535.42060000000004</v>
      </c>
      <c r="O1423" s="13">
        <v>92.202799999999996</v>
      </c>
      <c r="P1423" s="13">
        <v>1063.0271</v>
      </c>
      <c r="Q1423" s="13">
        <v>-970.82429999999999</v>
      </c>
      <c r="R1423" s="13">
        <v>1155.2299</v>
      </c>
      <c r="S1423" s="1">
        <v>16.567799999999998</v>
      </c>
      <c r="T1423" s="1">
        <v>191.01400000000001</v>
      </c>
      <c r="U1423" s="1">
        <v>-174.4462</v>
      </c>
      <c r="V1423" s="1">
        <v>-0.84040000000000004</v>
      </c>
      <c r="W1423" s="1">
        <v>2.6</v>
      </c>
      <c r="X1423" s="2">
        <v>0.21362799263351751</v>
      </c>
      <c r="Y1423" s="2">
        <v>0.27255985267034993</v>
      </c>
      <c r="Z1423" s="2">
        <v>0.51381215469613262</v>
      </c>
      <c r="AA1423" s="3">
        <v>94.623655913978496</v>
      </c>
      <c r="AB1423" s="2">
        <v>-1.8972247344270943E-2</v>
      </c>
      <c r="AC1423" s="2">
        <v>-1.2979655534894885E-2</v>
      </c>
      <c r="AD1423" s="2">
        <v>0.403565943241119</v>
      </c>
      <c r="AE1423" s="5">
        <v>18.659600000000001</v>
      </c>
      <c r="AF1423" s="1">
        <v>2.65042080140686</v>
      </c>
      <c r="AG1423" s="1">
        <v>3263</v>
      </c>
      <c r="AH1423" s="1">
        <v>-12.3825</v>
      </c>
      <c r="AI1423" s="1">
        <v>-76.136944444444495</v>
      </c>
      <c r="AJ1423" s="6">
        <v>93.349004283050292</v>
      </c>
      <c r="AK1423" s="7">
        <v>80.731389988397538</v>
      </c>
      <c r="AL1423" s="6">
        <v>94.639289470143865</v>
      </c>
      <c r="AM1423" s="1">
        <v>3.9400480552433579</v>
      </c>
      <c r="AN1423" s="1">
        <v>1011.0786571974129</v>
      </c>
      <c r="AO1423" s="10">
        <v>1</v>
      </c>
      <c r="AP1423" s="11">
        <v>0</v>
      </c>
      <c r="AQ1423" s="11">
        <v>3</v>
      </c>
      <c r="AR1423" s="11">
        <v>3</v>
      </c>
      <c r="AS1423" s="12">
        <v>0.40884955752212387</v>
      </c>
    </row>
    <row r="1424" spans="1:45" x14ac:dyDescent="0.25">
      <c r="A1424" s="1" t="s">
        <v>2816</v>
      </c>
      <c r="B1424" s="1" t="s">
        <v>2624</v>
      </c>
      <c r="C1424" s="1" t="s">
        <v>2232</v>
      </c>
      <c r="D1424" s="1" t="s">
        <v>2817</v>
      </c>
      <c r="E1424" s="2" t="s">
        <v>3742</v>
      </c>
      <c r="F1424" s="2" t="s">
        <v>3725</v>
      </c>
      <c r="G1424" s="1" t="s">
        <v>3708</v>
      </c>
      <c r="H1424" s="13">
        <v>472.00018608599999</v>
      </c>
      <c r="I1424" s="13">
        <v>562</v>
      </c>
      <c r="J1424" s="13">
        <f t="shared" si="22"/>
        <v>89.999813914000015</v>
      </c>
      <c r="K1424" s="2">
        <v>0.19067749667709188</v>
      </c>
      <c r="L1424" s="13">
        <v>481.96660000000003</v>
      </c>
      <c r="M1424" s="13">
        <v>1352.462</v>
      </c>
      <c r="N1424" s="13">
        <v>424.88350000000003</v>
      </c>
      <c r="O1424" s="13">
        <v>57.083199999999998</v>
      </c>
      <c r="P1424" s="13">
        <v>927.57849999999996</v>
      </c>
      <c r="Q1424" s="13">
        <v>-870.49540000000002</v>
      </c>
      <c r="R1424" s="13">
        <v>984.6617</v>
      </c>
      <c r="S1424" s="1">
        <v>12.447100000000001</v>
      </c>
      <c r="T1424" s="1">
        <v>202.25989999999999</v>
      </c>
      <c r="U1424" s="1">
        <v>-189.81290000000001</v>
      </c>
      <c r="V1424" s="1">
        <v>-0.8841</v>
      </c>
      <c r="W1424" s="1">
        <v>3.5</v>
      </c>
      <c r="X1424" s="2">
        <v>0.1512455516014235</v>
      </c>
      <c r="Y1424" s="2">
        <v>0.2402135231316726</v>
      </c>
      <c r="Z1424" s="2">
        <v>0.60854092526690395</v>
      </c>
      <c r="AA1424" s="3">
        <v>64.327485380116954</v>
      </c>
      <c r="AB1424" s="2">
        <v>-4.1335126472412664E-3</v>
      </c>
      <c r="AC1424" s="2">
        <v>2.5245177385906592E-2</v>
      </c>
      <c r="AD1424" s="2">
        <v>0.62227904796600397</v>
      </c>
      <c r="AE1424" s="5">
        <v>37.081049999999998</v>
      </c>
      <c r="AF1424" s="1">
        <v>9.11823647294589</v>
      </c>
      <c r="AG1424" s="1">
        <v>3435</v>
      </c>
      <c r="AH1424" s="1">
        <v>-13</v>
      </c>
      <c r="AI1424" s="1">
        <v>-75.837222222222195</v>
      </c>
      <c r="AJ1424" s="6">
        <v>60.313733616464837</v>
      </c>
      <c r="AK1424" s="7">
        <v>11.86461279792861</v>
      </c>
      <c r="AL1424" s="6">
        <v>81.21360735846504</v>
      </c>
      <c r="AM1424" s="1">
        <v>65.639989289018956</v>
      </c>
      <c r="AN1424" s="1">
        <v>632.46569437080586</v>
      </c>
      <c r="AO1424" s="10">
        <v>1</v>
      </c>
      <c r="AP1424" s="11">
        <v>0</v>
      </c>
      <c r="AQ1424" s="11">
        <v>11</v>
      </c>
      <c r="AR1424" s="11">
        <v>11</v>
      </c>
      <c r="AS1424" s="12">
        <v>49.572727272727271</v>
      </c>
    </row>
    <row r="1425" spans="1:45" x14ac:dyDescent="0.25">
      <c r="A1425" s="1" t="s">
        <v>2818</v>
      </c>
      <c r="B1425" s="1" t="s">
        <v>2624</v>
      </c>
      <c r="C1425" s="1" t="s">
        <v>2232</v>
      </c>
      <c r="D1425" s="1" t="s">
        <v>2819</v>
      </c>
      <c r="E1425" s="2" t="s">
        <v>3742</v>
      </c>
      <c r="F1425" s="2" t="s">
        <v>3725</v>
      </c>
      <c r="G1425" s="1" t="s">
        <v>3708</v>
      </c>
      <c r="H1425" s="13">
        <v>560.00000345900003</v>
      </c>
      <c r="I1425" s="13">
        <v>540</v>
      </c>
      <c r="J1425" s="13">
        <f t="shared" si="22"/>
        <v>-20.000003459000027</v>
      </c>
      <c r="K1425" s="2">
        <v>-3.5714291670471951E-2</v>
      </c>
      <c r="L1425" s="13">
        <v>530.16899999999998</v>
      </c>
      <c r="M1425" s="13">
        <v>621.00819999999999</v>
      </c>
      <c r="N1425" s="13">
        <v>465.89530000000002</v>
      </c>
      <c r="O1425" s="13">
        <v>64.273700000000005</v>
      </c>
      <c r="P1425" s="13">
        <v>155.1129</v>
      </c>
      <c r="Q1425" s="13">
        <v>-90.839200000000005</v>
      </c>
      <c r="R1425" s="13">
        <v>219.38659999999999</v>
      </c>
      <c r="S1425" s="1">
        <v>22.333200000000001</v>
      </c>
      <c r="T1425" s="1">
        <v>53.897100000000002</v>
      </c>
      <c r="U1425" s="1">
        <v>-31.5639</v>
      </c>
      <c r="V1425" s="1">
        <v>-0.41410000000000002</v>
      </c>
      <c r="W1425" s="1">
        <v>3.5</v>
      </c>
      <c r="X1425" s="2">
        <v>0.16666666666666666</v>
      </c>
      <c r="Y1425" s="2">
        <v>0.27777777777777779</v>
      </c>
      <c r="Z1425" s="2">
        <v>0.55555555555555558</v>
      </c>
      <c r="AA1425" s="3">
        <v>80</v>
      </c>
      <c r="AB1425" s="2">
        <v>-4.3402974051254262E-4</v>
      </c>
      <c r="AC1425" s="2">
        <v>-5.1819059835018777E-3</v>
      </c>
      <c r="AD1425" s="2">
        <v>0.529596447944641</v>
      </c>
      <c r="AE1425" s="5">
        <v>33.679810000000003</v>
      </c>
      <c r="AF1425" s="1">
        <v>2.7316525562467802</v>
      </c>
      <c r="AG1425" s="1">
        <v>2788</v>
      </c>
      <c r="AH1425" s="1">
        <v>-12.8125</v>
      </c>
      <c r="AI1425" s="1">
        <v>-75.783055555555507</v>
      </c>
      <c r="AJ1425" s="6">
        <v>58.270858116712347</v>
      </c>
      <c r="AK1425" s="7">
        <v>37.550687525256407</v>
      </c>
      <c r="AL1425" s="6">
        <v>78.689859919648143</v>
      </c>
      <c r="AM1425" s="1">
        <v>57.079626457967137</v>
      </c>
      <c r="AN1425" s="1">
        <v>546.8439520132855</v>
      </c>
      <c r="AO1425" s="10">
        <v>2</v>
      </c>
      <c r="AP1425" s="11">
        <v>0</v>
      </c>
      <c r="AQ1425" s="11">
        <v>9</v>
      </c>
      <c r="AR1425" s="11">
        <v>9</v>
      </c>
      <c r="AS1425" s="12">
        <v>16.530571992110453</v>
      </c>
    </row>
    <row r="1426" spans="1:45" x14ac:dyDescent="0.25">
      <c r="A1426" s="1" t="s">
        <v>2820</v>
      </c>
      <c r="B1426" s="1" t="s">
        <v>2624</v>
      </c>
      <c r="C1426" s="1" t="s">
        <v>2232</v>
      </c>
      <c r="D1426" s="1" t="s">
        <v>2821</v>
      </c>
      <c r="E1426" s="2" t="s">
        <v>3743</v>
      </c>
      <c r="F1426" s="2" t="s">
        <v>3730</v>
      </c>
      <c r="G1426" s="1" t="s">
        <v>3708</v>
      </c>
      <c r="H1426" s="13">
        <v>183.00009346600001</v>
      </c>
      <c r="I1426" s="13">
        <v>454</v>
      </c>
      <c r="J1426" s="13">
        <f t="shared" si="22"/>
        <v>270.99990653399999</v>
      </c>
      <c r="K1426" s="2">
        <v>1.4808730498509262</v>
      </c>
      <c r="L1426" s="13">
        <v>191.03550000000001</v>
      </c>
      <c r="M1426" s="13">
        <v>664.48479999999995</v>
      </c>
      <c r="N1426" s="13">
        <v>165.3706</v>
      </c>
      <c r="O1426" s="13">
        <v>25.664899999999999</v>
      </c>
      <c r="P1426" s="13">
        <v>499.11419999999998</v>
      </c>
      <c r="Q1426" s="13">
        <v>-473.44929999999999</v>
      </c>
      <c r="R1426" s="13">
        <v>524.779</v>
      </c>
      <c r="S1426" s="1">
        <v>11.999700000000001</v>
      </c>
      <c r="T1426" s="1">
        <v>233.36170000000001</v>
      </c>
      <c r="U1426" s="1">
        <v>-221.36199999999999</v>
      </c>
      <c r="V1426" s="1">
        <v>-0.9022</v>
      </c>
      <c r="W1426" s="1">
        <v>4</v>
      </c>
      <c r="X1426" s="2">
        <v>0.12334801762114538</v>
      </c>
      <c r="Y1426" s="2">
        <v>0.32378854625550663</v>
      </c>
      <c r="Z1426" s="2">
        <v>0.55286343612334798</v>
      </c>
      <c r="AA1426" s="3">
        <v>80.876494023904371</v>
      </c>
      <c r="AB1426" s="2">
        <v>1.8942141713182314E-2</v>
      </c>
      <c r="AC1426" s="2">
        <v>0.13860235392991838</v>
      </c>
      <c r="AD1426" s="2">
        <v>0.55766046047210704</v>
      </c>
      <c r="AE1426" s="5">
        <v>28.652670000000001</v>
      </c>
      <c r="AF1426" s="1">
        <v>2.02243511012855</v>
      </c>
      <c r="AG1426" s="1">
        <v>3846</v>
      </c>
      <c r="AH1426" s="1">
        <v>-12.345555555555601</v>
      </c>
      <c r="AI1426" s="1">
        <v>-75.869444444444397</v>
      </c>
      <c r="AJ1426" s="6">
        <v>66.022464510624744</v>
      </c>
      <c r="AK1426" s="7">
        <v>53.860350366603761</v>
      </c>
      <c r="AL1426" s="6">
        <v>92.326185752681525</v>
      </c>
      <c r="AM1426" s="1">
        <v>21.82749222388858</v>
      </c>
      <c r="AN1426" s="1">
        <v>451.23350963334951</v>
      </c>
      <c r="AO1426" s="10">
        <v>1</v>
      </c>
      <c r="AP1426" s="11">
        <v>0</v>
      </c>
      <c r="AQ1426" s="11">
        <v>4</v>
      </c>
      <c r="AR1426" s="11">
        <v>4</v>
      </c>
      <c r="AS1426" s="12">
        <v>23</v>
      </c>
    </row>
    <row r="1427" spans="1:45" x14ac:dyDescent="0.25">
      <c r="A1427" s="1" t="s">
        <v>2822</v>
      </c>
      <c r="B1427" s="1" t="s">
        <v>2624</v>
      </c>
      <c r="C1427" s="1" t="s">
        <v>2232</v>
      </c>
      <c r="D1427" s="1" t="s">
        <v>2823</v>
      </c>
      <c r="E1427" s="2" t="s">
        <v>3743</v>
      </c>
      <c r="F1427" s="2" t="s">
        <v>3726</v>
      </c>
      <c r="G1427" s="1" t="s">
        <v>3709</v>
      </c>
      <c r="H1427" s="13">
        <v>1144.0000253820001</v>
      </c>
      <c r="I1427" s="13">
        <v>1159</v>
      </c>
      <c r="J1427" s="13">
        <f t="shared" si="22"/>
        <v>14.999974617999897</v>
      </c>
      <c r="K1427" s="2">
        <v>1.3111865633911295E-2</v>
      </c>
      <c r="L1427" s="13">
        <v>1126.2963999999999</v>
      </c>
      <c r="M1427" s="13">
        <v>1606.1467</v>
      </c>
      <c r="N1427" s="13">
        <v>881.99969999999996</v>
      </c>
      <c r="O1427" s="13">
        <v>244.29679999999999</v>
      </c>
      <c r="P1427" s="13">
        <v>724.14700000000005</v>
      </c>
      <c r="Q1427" s="13">
        <v>-479.8503</v>
      </c>
      <c r="R1427" s="13">
        <v>968.44380000000001</v>
      </c>
      <c r="S1427" s="1">
        <v>35.7624</v>
      </c>
      <c r="T1427" s="1">
        <v>106.0073</v>
      </c>
      <c r="U1427" s="1">
        <v>-70.244900000000001</v>
      </c>
      <c r="V1427" s="1">
        <v>-0.4955</v>
      </c>
      <c r="W1427" s="1">
        <v>3</v>
      </c>
      <c r="X1427" s="2">
        <v>0.18895599654874892</v>
      </c>
      <c r="Y1427" s="2">
        <v>0.22519413287316653</v>
      </c>
      <c r="Z1427" s="2">
        <v>0.58584987057808458</v>
      </c>
      <c r="AA1427" s="3">
        <v>70.692194403534614</v>
      </c>
      <c r="AB1427" s="2">
        <v>3.6171064749861426E-3</v>
      </c>
      <c r="AC1427" s="2">
        <v>1.8626825294254523E-3</v>
      </c>
      <c r="AD1427" s="2">
        <v>0.407146215438843</v>
      </c>
      <c r="AE1427" s="5">
        <v>16.380220000000001</v>
      </c>
      <c r="AF1427" s="1">
        <v>11.068948813176201</v>
      </c>
      <c r="AG1427" s="1">
        <v>1203</v>
      </c>
      <c r="AH1427" s="1">
        <v>-12.799444444444401</v>
      </c>
      <c r="AI1427" s="1">
        <v>-75.891388888888898</v>
      </c>
      <c r="AJ1427" s="6">
        <v>88.542192341551441</v>
      </c>
      <c r="AK1427" s="7">
        <v>54.853505778656078</v>
      </c>
      <c r="AL1427" s="6">
        <v>90.465472843608453</v>
      </c>
      <c r="AM1427" s="1">
        <v>30.232735869609009</v>
      </c>
      <c r="AN1427" s="1">
        <v>526.36442621175706</v>
      </c>
      <c r="AO1427" s="10">
        <v>0</v>
      </c>
      <c r="AP1427" s="11">
        <v>0</v>
      </c>
      <c r="AQ1427" s="11">
        <v>10</v>
      </c>
      <c r="AR1427" s="11">
        <v>10</v>
      </c>
      <c r="AS1427" s="12">
        <v>6.6082862523540493</v>
      </c>
    </row>
    <row r="1428" spans="1:45" x14ac:dyDescent="0.25">
      <c r="A1428" s="1" t="s">
        <v>2824</v>
      </c>
      <c r="B1428" s="1" t="s">
        <v>2624</v>
      </c>
      <c r="C1428" s="1" t="s">
        <v>2232</v>
      </c>
      <c r="D1428" s="1" t="s">
        <v>2825</v>
      </c>
      <c r="E1428" s="2" t="s">
        <v>3742</v>
      </c>
      <c r="F1428" s="2" t="s">
        <v>3725</v>
      </c>
      <c r="G1428" s="1" t="s">
        <v>3708</v>
      </c>
      <c r="H1428" s="13">
        <v>877.00027595400002</v>
      </c>
      <c r="I1428" s="13">
        <v>986</v>
      </c>
      <c r="J1428" s="13">
        <f t="shared" si="22"/>
        <v>108.99972404599998</v>
      </c>
      <c r="K1428" s="2">
        <v>0.12428698945097844</v>
      </c>
      <c r="L1428" s="13">
        <v>879.80489999999998</v>
      </c>
      <c r="M1428" s="13">
        <v>1946.88</v>
      </c>
      <c r="N1428" s="13">
        <v>818.37720000000002</v>
      </c>
      <c r="O1428" s="13">
        <v>61.427799999999998</v>
      </c>
      <c r="P1428" s="13">
        <v>1128.5029</v>
      </c>
      <c r="Q1428" s="13">
        <v>-1067.0751</v>
      </c>
      <c r="R1428" s="13">
        <v>1189.9305999999999</v>
      </c>
      <c r="S1428" s="1">
        <v>8.6926000000000005</v>
      </c>
      <c r="T1428" s="1">
        <v>159.69280000000001</v>
      </c>
      <c r="U1428" s="1">
        <v>-151.00020000000001</v>
      </c>
      <c r="V1428" s="1">
        <v>-0.89680000000000004</v>
      </c>
      <c r="W1428" s="1">
        <v>3.3</v>
      </c>
      <c r="X1428" s="2">
        <v>0.12373225152129817</v>
      </c>
      <c r="Y1428" s="2">
        <v>0.25557809330628806</v>
      </c>
      <c r="Z1428" s="2">
        <v>0.62068965517241381</v>
      </c>
      <c r="AA1428" s="3">
        <v>61.111111111111114</v>
      </c>
      <c r="AB1428" s="2">
        <v>-5.01613698200154E-3</v>
      </c>
      <c r="AC1428" s="2">
        <v>1.6876402509186539E-2</v>
      </c>
      <c r="AD1428" s="2">
        <v>0.62366664409637496</v>
      </c>
      <c r="AE1428" s="5">
        <v>37.081049999999998</v>
      </c>
      <c r="AF1428" s="1">
        <v>6.91756104419553</v>
      </c>
      <c r="AG1428" s="1">
        <v>2733</v>
      </c>
      <c r="AH1428" s="1">
        <v>-12.914444444444401</v>
      </c>
      <c r="AI1428" s="1">
        <v>-75.862777777777694</v>
      </c>
      <c r="AJ1428" s="6">
        <v>57.400458135363642</v>
      </c>
      <c r="AK1428" s="7">
        <v>11.20017175252884</v>
      </c>
      <c r="AL1428" s="6">
        <v>73.499739951941606</v>
      </c>
      <c r="AM1428" s="1">
        <v>65.238102536698463</v>
      </c>
      <c r="AN1428" s="1">
        <v>370.65495315908561</v>
      </c>
      <c r="AO1428" s="10">
        <v>1</v>
      </c>
      <c r="AP1428" s="11">
        <v>0</v>
      </c>
      <c r="AQ1428" s="11">
        <v>14</v>
      </c>
      <c r="AR1428" s="11">
        <v>14</v>
      </c>
      <c r="AS1428" s="12">
        <v>20.694132334581774</v>
      </c>
    </row>
    <row r="1429" spans="1:45" x14ac:dyDescent="0.25">
      <c r="A1429" s="1" t="s">
        <v>2826</v>
      </c>
      <c r="B1429" s="1" t="s">
        <v>2624</v>
      </c>
      <c r="C1429" s="1" t="s">
        <v>2232</v>
      </c>
      <c r="D1429" s="1" t="s">
        <v>424</v>
      </c>
      <c r="E1429" s="2" t="s">
        <v>3743</v>
      </c>
      <c r="F1429" s="2" t="s">
        <v>3725</v>
      </c>
      <c r="G1429" s="1" t="s">
        <v>3708</v>
      </c>
      <c r="H1429" s="13">
        <v>241.99997652299999</v>
      </c>
      <c r="I1429" s="13">
        <v>251</v>
      </c>
      <c r="J1429" s="13">
        <f t="shared" si="22"/>
        <v>9.0000234770000134</v>
      </c>
      <c r="K1429" s="2">
        <v>3.719018326493366E-2</v>
      </c>
      <c r="L1429" s="13">
        <v>230.48840000000001</v>
      </c>
      <c r="M1429" s="13">
        <v>331.78339999999997</v>
      </c>
      <c r="N1429" s="13">
        <v>183.53620000000001</v>
      </c>
      <c r="O1429" s="13">
        <v>46.952199999999998</v>
      </c>
      <c r="P1429" s="13">
        <v>148.24719999999999</v>
      </c>
      <c r="Q1429" s="13">
        <v>-101.295</v>
      </c>
      <c r="R1429" s="13">
        <v>195.1994</v>
      </c>
      <c r="S1429" s="1">
        <v>33.401800000000001</v>
      </c>
      <c r="T1429" s="1">
        <v>105.46299999999999</v>
      </c>
      <c r="U1429" s="1">
        <v>-72.061199999999999</v>
      </c>
      <c r="V1429" s="1">
        <v>-0.51890000000000003</v>
      </c>
      <c r="W1429" s="1">
        <v>2.7</v>
      </c>
      <c r="X1429" s="2">
        <v>0.11155378486055777</v>
      </c>
      <c r="Y1429" s="2">
        <v>0.37848605577689243</v>
      </c>
      <c r="Z1429" s="2">
        <v>0.50996015936254979</v>
      </c>
      <c r="AA1429" s="3">
        <v>96.09375</v>
      </c>
      <c r="AB1429" s="2">
        <v>-9.0598668799579674E-3</v>
      </c>
      <c r="AC1429" s="2">
        <v>5.2301023388534595E-3</v>
      </c>
      <c r="AD1429" s="2">
        <v>0.48149412870407099</v>
      </c>
      <c r="AE1429" s="5">
        <v>16.380220000000001</v>
      </c>
      <c r="AF1429" s="1">
        <v>6.2747926433465597</v>
      </c>
      <c r="AG1429" s="1">
        <v>2851</v>
      </c>
      <c r="AH1429" s="1">
        <v>-12.294166666666699</v>
      </c>
      <c r="AI1429" s="1">
        <v>-76.157499999999999</v>
      </c>
      <c r="AJ1429" s="6">
        <v>91.654813317272954</v>
      </c>
      <c r="AK1429" s="7">
        <v>73.559575678339513</v>
      </c>
      <c r="AL1429" s="6">
        <v>88.054993204409399</v>
      </c>
      <c r="AM1429" s="1">
        <v>5.4876352546826972</v>
      </c>
      <c r="AN1429" s="1">
        <v>275.07582337598211</v>
      </c>
      <c r="AO1429" s="10">
        <v>1</v>
      </c>
      <c r="AP1429" s="11">
        <v>0</v>
      </c>
      <c r="AQ1429" s="11">
        <v>2</v>
      </c>
      <c r="AR1429" s="11">
        <v>2</v>
      </c>
      <c r="AS1429" s="12">
        <v>1</v>
      </c>
    </row>
    <row r="1430" spans="1:45" x14ac:dyDescent="0.25">
      <c r="A1430" s="1" t="s">
        <v>2827</v>
      </c>
      <c r="B1430" s="1" t="s">
        <v>2624</v>
      </c>
      <c r="C1430" s="1" t="s">
        <v>2232</v>
      </c>
      <c r="D1430" s="1" t="s">
        <v>2828</v>
      </c>
      <c r="E1430" s="2" t="s">
        <v>3744</v>
      </c>
      <c r="F1430" s="2" t="s">
        <v>3725</v>
      </c>
      <c r="G1430" s="1" t="s">
        <v>3709</v>
      </c>
      <c r="H1430" s="13">
        <v>1225.9999408859999</v>
      </c>
      <c r="I1430" s="13">
        <v>1392</v>
      </c>
      <c r="J1430" s="13">
        <f t="shared" si="22"/>
        <v>166.00005911400012</v>
      </c>
      <c r="K1430" s="2">
        <v>0.13539972848125587</v>
      </c>
      <c r="L1430" s="13">
        <v>1281.7547</v>
      </c>
      <c r="M1430" s="13">
        <v>2519.0978</v>
      </c>
      <c r="N1430" s="13">
        <v>1185.7182</v>
      </c>
      <c r="O1430" s="13">
        <v>96.036500000000004</v>
      </c>
      <c r="P1430" s="13">
        <v>1333.3796</v>
      </c>
      <c r="Q1430" s="13">
        <v>-1237.3432</v>
      </c>
      <c r="R1430" s="13">
        <v>1429.4160999999999</v>
      </c>
      <c r="S1430" s="1">
        <v>10.1068</v>
      </c>
      <c r="T1430" s="1">
        <v>140.32429999999999</v>
      </c>
      <c r="U1430" s="1">
        <v>-130.2174</v>
      </c>
      <c r="V1430" s="1">
        <v>-0.86560000000000004</v>
      </c>
      <c r="W1430" s="1">
        <v>3</v>
      </c>
      <c r="X1430" s="2">
        <v>0.15517241379310345</v>
      </c>
      <c r="Y1430" s="2">
        <v>0.3067528735632184</v>
      </c>
      <c r="Z1430" s="2">
        <v>0.53807471264367812</v>
      </c>
      <c r="AA1430" s="3">
        <v>85.847797062750331</v>
      </c>
      <c r="AB1430" s="2">
        <v>-1.9514385215301244E-3</v>
      </c>
      <c r="AC1430" s="2">
        <v>1.8306223468105287E-2</v>
      </c>
      <c r="AD1430" s="2">
        <v>0.58518099784851096</v>
      </c>
      <c r="AE1430" s="5">
        <v>24.308479999999999</v>
      </c>
      <c r="AF1430" s="1">
        <v>5.28768983825164</v>
      </c>
      <c r="AG1430" s="1">
        <v>3399</v>
      </c>
      <c r="AH1430" s="1">
        <v>-12.633888888888899</v>
      </c>
      <c r="AI1430" s="1">
        <v>-75.890277777777797</v>
      </c>
      <c r="AJ1430" s="6">
        <v>52.356041631545743</v>
      </c>
      <c r="AK1430" s="7">
        <v>14.843890976249421</v>
      </c>
      <c r="AL1430" s="6">
        <v>85.396247086879157</v>
      </c>
      <c r="AM1430" s="1">
        <v>59.577612362374417</v>
      </c>
      <c r="AN1430" s="1">
        <v>1818.7417500965278</v>
      </c>
      <c r="AO1430" s="10">
        <v>1</v>
      </c>
      <c r="AP1430" s="11">
        <v>0</v>
      </c>
      <c r="AQ1430" s="11">
        <v>21</v>
      </c>
      <c r="AR1430" s="11">
        <v>21</v>
      </c>
      <c r="AS1430" s="12">
        <v>42.809738503155998</v>
      </c>
    </row>
    <row r="1431" spans="1:45" x14ac:dyDescent="0.25">
      <c r="A1431" s="1" t="s">
        <v>2829</v>
      </c>
      <c r="B1431" s="1" t="s">
        <v>2624</v>
      </c>
      <c r="C1431" s="1" t="s">
        <v>2232</v>
      </c>
      <c r="D1431" s="1" t="s">
        <v>2830</v>
      </c>
      <c r="E1431" s="2" t="s">
        <v>3743</v>
      </c>
      <c r="F1431" s="2" t="s">
        <v>3725</v>
      </c>
      <c r="G1431" s="1" t="s">
        <v>3708</v>
      </c>
      <c r="H1431" s="13">
        <v>361.99990011</v>
      </c>
      <c r="I1431" s="13">
        <v>366</v>
      </c>
      <c r="J1431" s="13">
        <f t="shared" si="22"/>
        <v>4.0000998900000013</v>
      </c>
      <c r="K1431" s="2">
        <v>1.105000274526181E-2</v>
      </c>
      <c r="L1431" s="13">
        <v>361.73180000000002</v>
      </c>
      <c r="M1431" s="13">
        <v>876.78330000000005</v>
      </c>
      <c r="N1431" s="13">
        <v>317.00580000000002</v>
      </c>
      <c r="O1431" s="13">
        <v>44.725900000000003</v>
      </c>
      <c r="P1431" s="13">
        <v>559.77739999999994</v>
      </c>
      <c r="Q1431" s="13">
        <v>-515.05150000000003</v>
      </c>
      <c r="R1431" s="13">
        <v>604.50340000000006</v>
      </c>
      <c r="S1431" s="1">
        <v>14.445</v>
      </c>
      <c r="T1431" s="1">
        <v>180.78989999999999</v>
      </c>
      <c r="U1431" s="1">
        <v>-166.34479999999999</v>
      </c>
      <c r="V1431" s="1">
        <v>-0.85199999999999998</v>
      </c>
      <c r="W1431" s="1">
        <v>3.5</v>
      </c>
      <c r="X1431" s="2">
        <v>0.18032786885245902</v>
      </c>
      <c r="Y1431" s="2">
        <v>0.30601092896174864</v>
      </c>
      <c r="Z1431" s="2">
        <v>0.51366120218579236</v>
      </c>
      <c r="AA1431" s="3">
        <v>94.680851063829792</v>
      </c>
      <c r="AB1431" s="2">
        <v>-1.0108136346484109E-2</v>
      </c>
      <c r="AC1431" s="2">
        <v>1.5711468906984827E-3</v>
      </c>
      <c r="AD1431" s="2">
        <v>0.55320620536804199</v>
      </c>
      <c r="AE1431" s="5">
        <v>28.652670000000001</v>
      </c>
      <c r="AF1431" s="1">
        <v>4.6724470134874796</v>
      </c>
      <c r="AG1431" s="1">
        <v>3215</v>
      </c>
      <c r="AH1431" s="1">
        <v>-12.810833333333299</v>
      </c>
      <c r="AI1431" s="1">
        <v>-75.765277777777797</v>
      </c>
      <c r="AJ1431" s="6">
        <v>84.43266609579841</v>
      </c>
      <c r="AK1431" s="7">
        <v>59.200164564100668</v>
      </c>
      <c r="AL1431" s="6">
        <v>81.906810267047746</v>
      </c>
      <c r="AM1431" s="1">
        <v>9.2672161196193805</v>
      </c>
      <c r="AN1431" s="1">
        <v>355.9592473038241</v>
      </c>
      <c r="AO1431" s="10">
        <v>1</v>
      </c>
      <c r="AP1431" s="11">
        <v>0</v>
      </c>
      <c r="AQ1431" s="11">
        <v>4</v>
      </c>
      <c r="AR1431" s="11">
        <v>4</v>
      </c>
      <c r="AS1431" s="12">
        <v>1.0513595166163141</v>
      </c>
    </row>
    <row r="1432" spans="1:45" x14ac:dyDescent="0.25">
      <c r="A1432" s="1" t="s">
        <v>2831</v>
      </c>
      <c r="B1432" s="1" t="s">
        <v>2624</v>
      </c>
      <c r="C1432" s="1" t="s">
        <v>2232</v>
      </c>
      <c r="D1432" s="1" t="s">
        <v>2832</v>
      </c>
      <c r="E1432" s="2" t="s">
        <v>3743</v>
      </c>
      <c r="F1432" s="2" t="s">
        <v>3725</v>
      </c>
      <c r="G1432" s="1" t="s">
        <v>3708</v>
      </c>
      <c r="H1432" s="13">
        <v>166.00000452800001</v>
      </c>
      <c r="I1432" s="13">
        <v>192</v>
      </c>
      <c r="J1432" s="13">
        <f t="shared" si="22"/>
        <v>25.999995471999995</v>
      </c>
      <c r="K1432" s="2">
        <v>0.1566264744746706</v>
      </c>
      <c r="L1432" s="13">
        <v>164.23070000000001</v>
      </c>
      <c r="M1432" s="13">
        <v>694.09100000000001</v>
      </c>
      <c r="N1432" s="13">
        <v>126.3462</v>
      </c>
      <c r="O1432" s="13">
        <v>37.884500000000003</v>
      </c>
      <c r="P1432" s="13">
        <v>567.74469999999997</v>
      </c>
      <c r="Q1432" s="13">
        <v>-529.86030000000005</v>
      </c>
      <c r="R1432" s="13">
        <v>605.62919999999997</v>
      </c>
      <c r="S1432" s="1">
        <v>17.655100000000001</v>
      </c>
      <c r="T1432" s="1">
        <v>264.58370000000002</v>
      </c>
      <c r="U1432" s="1">
        <v>-246.92850000000001</v>
      </c>
      <c r="V1432" s="1">
        <v>-0.87490000000000001</v>
      </c>
      <c r="W1432" s="1">
        <v>2.2000000000000002</v>
      </c>
      <c r="X1432" s="2">
        <v>0.10416666666666667</v>
      </c>
      <c r="Y1432" s="2">
        <v>0.421875</v>
      </c>
      <c r="Z1432" s="2">
        <v>0.47395833333333331</v>
      </c>
      <c r="AA1432" s="3">
        <v>110.98901098901099</v>
      </c>
      <c r="AB1432" s="2">
        <v>-1.6780094049074212E-2</v>
      </c>
      <c r="AC1432" s="2">
        <v>2.1004343943651582E-2</v>
      </c>
      <c r="AD1432" s="2">
        <v>0.36236208677291898</v>
      </c>
      <c r="AE1432" s="5">
        <v>7.7132418600000001</v>
      </c>
      <c r="AF1432" s="1">
        <v>6.9590967980751399</v>
      </c>
      <c r="AG1432" s="1">
        <v>2501</v>
      </c>
      <c r="AH1432" s="1">
        <v>-12.360277777777799</v>
      </c>
      <c r="AI1432" s="1">
        <v>-76.167222222222193</v>
      </c>
      <c r="AJ1432" s="6">
        <v>88.476281092647028</v>
      </c>
      <c r="AK1432" s="7">
        <v>66.335759738745082</v>
      </c>
      <c r="AL1432" s="6">
        <v>87.530180900984021</v>
      </c>
      <c r="AM1432" s="1">
        <v>5.4920317839281942</v>
      </c>
      <c r="AN1432" s="1">
        <v>498.50397767603641</v>
      </c>
      <c r="AO1432" s="10">
        <v>1</v>
      </c>
      <c r="AP1432" s="11">
        <v>0</v>
      </c>
      <c r="AQ1432" s="11">
        <v>3</v>
      </c>
      <c r="AR1432" s="11">
        <v>3</v>
      </c>
      <c r="AS1432" s="12">
        <v>16</v>
      </c>
    </row>
    <row r="1433" spans="1:45" x14ac:dyDescent="0.25">
      <c r="A1433" s="1" t="s">
        <v>2833</v>
      </c>
      <c r="B1433" s="1" t="s">
        <v>2624</v>
      </c>
      <c r="C1433" s="1" t="s">
        <v>2232</v>
      </c>
      <c r="D1433" s="1" t="s">
        <v>2834</v>
      </c>
      <c r="E1433" s="2" t="s">
        <v>3743</v>
      </c>
      <c r="F1433" s="2" t="s">
        <v>3730</v>
      </c>
      <c r="G1433" s="1" t="s">
        <v>3708</v>
      </c>
      <c r="H1433" s="13">
        <v>630.000040539</v>
      </c>
      <c r="I1433" s="13">
        <v>571</v>
      </c>
      <c r="J1433" s="13">
        <f t="shared" si="22"/>
        <v>-59.000040538999997</v>
      </c>
      <c r="K1433" s="2">
        <v>-9.3650851972203353E-2</v>
      </c>
      <c r="L1433" s="13">
        <v>521.27459999999996</v>
      </c>
      <c r="M1433" s="13">
        <v>1175.568</v>
      </c>
      <c r="N1433" s="13">
        <v>453.12520000000001</v>
      </c>
      <c r="O1433" s="13">
        <v>68.1494</v>
      </c>
      <c r="P1433" s="13">
        <v>722.44280000000003</v>
      </c>
      <c r="Q1433" s="13">
        <v>-654.29340000000002</v>
      </c>
      <c r="R1433" s="13">
        <v>790.59220000000005</v>
      </c>
      <c r="S1433" s="1">
        <v>16.065000000000001</v>
      </c>
      <c r="T1433" s="1">
        <v>170.30279999999999</v>
      </c>
      <c r="U1433" s="1">
        <v>-154.23779999999999</v>
      </c>
      <c r="V1433" s="1">
        <v>-0.8276</v>
      </c>
      <c r="W1433" s="1">
        <v>1.9</v>
      </c>
      <c r="X1433" s="2">
        <v>0.11733800350262696</v>
      </c>
      <c r="Y1433" s="2">
        <v>0.28546409807355516</v>
      </c>
      <c r="Z1433" s="2">
        <v>0.59719789842381787</v>
      </c>
      <c r="AA1433" s="3">
        <v>67.448680351906148</v>
      </c>
      <c r="AB1433" s="2">
        <v>-3.2482246230879808E-2</v>
      </c>
      <c r="AC1433" s="2">
        <v>-1.3949037050536184E-2</v>
      </c>
      <c r="AD1433" s="2">
        <v>0.346477031707764</v>
      </c>
      <c r="AE1433" s="5">
        <v>11.93167</v>
      </c>
      <c r="AF1433" s="1">
        <v>1.82299012693935</v>
      </c>
      <c r="AG1433" s="1">
        <v>3591</v>
      </c>
      <c r="AH1433" s="1">
        <v>-12.203333333333299</v>
      </c>
      <c r="AI1433" s="1">
        <v>-75.799166666666693</v>
      </c>
      <c r="AJ1433" s="6">
        <v>94.890061984569371</v>
      </c>
      <c r="AK1433" s="7">
        <v>31.973547963388771</v>
      </c>
      <c r="AL1433" s="6">
        <v>93.375795797199487</v>
      </c>
      <c r="AM1433" s="1">
        <v>12.50255680279183</v>
      </c>
      <c r="AN1433" s="1">
        <v>160.28417766927606</v>
      </c>
      <c r="AO1433" s="10">
        <v>1</v>
      </c>
      <c r="AP1433" s="11">
        <v>0</v>
      </c>
      <c r="AQ1433" s="11">
        <v>4</v>
      </c>
      <c r="AR1433" s="11">
        <v>4</v>
      </c>
      <c r="AS1433" s="12">
        <v>7.9882550335570466</v>
      </c>
    </row>
    <row r="1434" spans="1:45" x14ac:dyDescent="0.25">
      <c r="A1434" s="1" t="s">
        <v>2835</v>
      </c>
      <c r="B1434" s="1" t="s">
        <v>2624</v>
      </c>
      <c r="C1434" s="1" t="s">
        <v>2232</v>
      </c>
      <c r="D1434" s="1" t="s">
        <v>2836</v>
      </c>
      <c r="E1434" s="2" t="s">
        <v>3742</v>
      </c>
      <c r="F1434" s="2" t="s">
        <v>3725</v>
      </c>
      <c r="G1434" s="1" t="s">
        <v>3708</v>
      </c>
      <c r="H1434" s="13">
        <v>693.99998592899999</v>
      </c>
      <c r="I1434" s="13">
        <v>657</v>
      </c>
      <c r="J1434" s="13">
        <f t="shared" si="22"/>
        <v>-36.99998592899999</v>
      </c>
      <c r="K1434" s="2">
        <v>-5.331410184320276E-2</v>
      </c>
      <c r="L1434" s="13">
        <v>650.91769999999997</v>
      </c>
      <c r="M1434" s="13">
        <v>1807.9496999999999</v>
      </c>
      <c r="N1434" s="13">
        <v>576.02599999999995</v>
      </c>
      <c r="O1434" s="13">
        <v>74.8917</v>
      </c>
      <c r="P1434" s="13">
        <v>1231.9237000000001</v>
      </c>
      <c r="Q1434" s="13">
        <v>-1157.0319999999999</v>
      </c>
      <c r="R1434" s="13">
        <v>1306.8154</v>
      </c>
      <c r="S1434" s="1">
        <v>12.1831</v>
      </c>
      <c r="T1434" s="1">
        <v>200.4051</v>
      </c>
      <c r="U1434" s="1">
        <v>-188.22190000000001</v>
      </c>
      <c r="V1434" s="1">
        <v>-0.88539999999999996</v>
      </c>
      <c r="W1434" s="1">
        <v>3</v>
      </c>
      <c r="X1434" s="2">
        <v>0.11719939117199391</v>
      </c>
      <c r="Y1434" s="2">
        <v>0.29832572298325721</v>
      </c>
      <c r="Z1434" s="2">
        <v>0.58447488584474883</v>
      </c>
      <c r="AA1434" s="3">
        <v>71.09375</v>
      </c>
      <c r="AB1434" s="2">
        <v>-9.7623817221759168E-4</v>
      </c>
      <c r="AC1434" s="2">
        <v>-7.7962959603319337E-3</v>
      </c>
      <c r="AD1434" s="2">
        <v>0.44562679529190102</v>
      </c>
      <c r="AE1434" s="5">
        <v>28.652670000000001</v>
      </c>
      <c r="AF1434" s="1">
        <v>17.023384859294499</v>
      </c>
      <c r="AG1434" s="1">
        <v>2529</v>
      </c>
      <c r="AH1434" s="1">
        <v>-12.8994444444444</v>
      </c>
      <c r="AI1434" s="1">
        <v>-75.831944444444403</v>
      </c>
      <c r="AJ1434" s="6">
        <v>54.06933507618217</v>
      </c>
      <c r="AK1434" s="7">
        <v>39.090359149176479</v>
      </c>
      <c r="AL1434" s="6">
        <v>77.060716830145864</v>
      </c>
      <c r="AM1434" s="1">
        <v>40.343344204713567</v>
      </c>
      <c r="AN1434" s="1">
        <v>777.34291604191583</v>
      </c>
      <c r="AO1434" s="10">
        <v>1</v>
      </c>
      <c r="AP1434" s="11">
        <v>0</v>
      </c>
      <c r="AQ1434" s="11">
        <v>13</v>
      </c>
      <c r="AR1434" s="11">
        <v>13</v>
      </c>
      <c r="AS1434" s="12">
        <v>18.536891679748823</v>
      </c>
    </row>
    <row r="1435" spans="1:45" x14ac:dyDescent="0.25">
      <c r="A1435" s="1" t="s">
        <v>2837</v>
      </c>
      <c r="B1435" s="1" t="s">
        <v>2624</v>
      </c>
      <c r="C1435" s="1" t="s">
        <v>2232</v>
      </c>
      <c r="D1435" s="1" t="s">
        <v>2838</v>
      </c>
      <c r="E1435" s="2" t="s">
        <v>3742</v>
      </c>
      <c r="F1435" s="2" t="s">
        <v>3725</v>
      </c>
      <c r="G1435" s="1" t="s">
        <v>3708</v>
      </c>
      <c r="H1435" s="13">
        <v>985.99997578900002</v>
      </c>
      <c r="I1435" s="13">
        <v>968</v>
      </c>
      <c r="J1435" s="13">
        <f t="shared" si="22"/>
        <v>-17.999975789000018</v>
      </c>
      <c r="K1435" s="2">
        <v>-1.8255553986800441E-2</v>
      </c>
      <c r="L1435" s="13">
        <v>738.62969999999996</v>
      </c>
      <c r="M1435" s="13">
        <v>1610.0558000000001</v>
      </c>
      <c r="N1435" s="13">
        <v>580.19069999999999</v>
      </c>
      <c r="O1435" s="13">
        <v>158.43899999999999</v>
      </c>
      <c r="P1435" s="13">
        <v>1029.865</v>
      </c>
      <c r="Q1435" s="13">
        <v>-871.42610000000002</v>
      </c>
      <c r="R1435" s="13">
        <v>1188.3040000000001</v>
      </c>
      <c r="S1435" s="1">
        <v>26.9834</v>
      </c>
      <c r="T1435" s="1">
        <v>175.39429999999999</v>
      </c>
      <c r="U1435" s="1">
        <v>-148.4109</v>
      </c>
      <c r="V1435" s="1">
        <v>-0.73329999999999995</v>
      </c>
      <c r="W1435" s="1">
        <v>3.6</v>
      </c>
      <c r="X1435" s="2">
        <v>0.13119834710743802</v>
      </c>
      <c r="Y1435" s="2">
        <v>0.2737603305785124</v>
      </c>
      <c r="Z1435" s="2">
        <v>0.5950413223140496</v>
      </c>
      <c r="AA1435" s="3">
        <v>68.055555555555557</v>
      </c>
      <c r="AB1435" s="2">
        <v>2.6126925968865677E-3</v>
      </c>
      <c r="AC1435" s="2">
        <v>-2.6285739152819287E-3</v>
      </c>
      <c r="AD1435" s="2">
        <v>0.374033212661743</v>
      </c>
      <c r="AE1435" s="5">
        <v>28.652670000000001</v>
      </c>
      <c r="AF1435" s="1">
        <v>1.8592040282753901</v>
      </c>
      <c r="AG1435" s="1">
        <v>3315</v>
      </c>
      <c r="AH1435" s="1">
        <v>-12.456388888888901</v>
      </c>
      <c r="AI1435" s="1">
        <v>-75.811666666666696</v>
      </c>
      <c r="AJ1435" s="6">
        <v>89.112129561540698</v>
      </c>
      <c r="AK1435" s="7">
        <v>28.51947794602847</v>
      </c>
      <c r="AL1435" s="6">
        <v>93.211771074292471</v>
      </c>
      <c r="AM1435" s="1">
        <v>33.591926560034644</v>
      </c>
      <c r="AN1435" s="1">
        <v>340.98409271137115</v>
      </c>
      <c r="AO1435" s="10">
        <v>0</v>
      </c>
      <c r="AP1435" s="11">
        <v>0</v>
      </c>
      <c r="AQ1435" s="11">
        <v>5</v>
      </c>
      <c r="AR1435" s="11">
        <v>5</v>
      </c>
      <c r="AS1435" s="12">
        <v>0.47608926673751328</v>
      </c>
    </row>
    <row r="1436" spans="1:45" x14ac:dyDescent="0.25">
      <c r="A1436" s="1" t="s">
        <v>2839</v>
      </c>
      <c r="B1436" s="1" t="s">
        <v>2624</v>
      </c>
      <c r="C1436" s="1" t="s">
        <v>2232</v>
      </c>
      <c r="D1436" s="1" t="s">
        <v>2840</v>
      </c>
      <c r="E1436" s="2" t="s">
        <v>3743</v>
      </c>
      <c r="F1436" s="2" t="s">
        <v>3725</v>
      </c>
      <c r="G1436" s="1" t="s">
        <v>3708</v>
      </c>
      <c r="H1436" s="13">
        <v>474.00000882799998</v>
      </c>
      <c r="I1436" s="13">
        <v>472</v>
      </c>
      <c r="J1436" s="13">
        <f t="shared" si="22"/>
        <v>-2.0000088279999773</v>
      </c>
      <c r="K1436" s="2">
        <v>-4.2194278285883303E-3</v>
      </c>
      <c r="L1436" s="13">
        <v>428.98500000000001</v>
      </c>
      <c r="M1436" s="13">
        <v>872.11239999999998</v>
      </c>
      <c r="N1436" s="13">
        <v>379.23610000000002</v>
      </c>
      <c r="O1436" s="13">
        <v>49.748899999999999</v>
      </c>
      <c r="P1436" s="13">
        <v>492.87630000000001</v>
      </c>
      <c r="Q1436" s="13">
        <v>-443.12740000000002</v>
      </c>
      <c r="R1436" s="13">
        <v>542.62519999999995</v>
      </c>
      <c r="S1436" s="1">
        <v>15.2944</v>
      </c>
      <c r="T1436" s="1">
        <v>151.52629999999999</v>
      </c>
      <c r="U1436" s="1">
        <v>-136.2319</v>
      </c>
      <c r="V1436" s="1">
        <v>-0.81659999999999999</v>
      </c>
      <c r="W1436" s="1">
        <v>2.2000000000000002</v>
      </c>
      <c r="X1436" s="2">
        <v>9.5338983050847453E-2</v>
      </c>
      <c r="Y1436" s="2">
        <v>0.34533898305084748</v>
      </c>
      <c r="Z1436" s="2">
        <v>0.55932203389830504</v>
      </c>
      <c r="AA1436" s="3">
        <v>78.787878787878782</v>
      </c>
      <c r="AB1436" s="2">
        <v>6.2665084698654283E-4</v>
      </c>
      <c r="AC1436" s="2">
        <v>-6.0386827440350732E-4</v>
      </c>
      <c r="AD1436" s="2">
        <v>0.50802266597747803</v>
      </c>
      <c r="AE1436" s="5">
        <v>18.659600000000001</v>
      </c>
      <c r="AF1436" s="1">
        <v>12.9461907298881</v>
      </c>
      <c r="AG1436" s="1">
        <v>3222</v>
      </c>
      <c r="AH1436" s="1">
        <v>-12.293888888888899</v>
      </c>
      <c r="AI1436" s="1">
        <v>-76.138611111111103</v>
      </c>
      <c r="AJ1436" s="6">
        <v>0.84948652413973624</v>
      </c>
      <c r="AK1436" s="7">
        <v>14.70992844443535</v>
      </c>
      <c r="AL1436" s="6">
        <v>88.587019257029112</v>
      </c>
      <c r="AM1436" s="1">
        <v>6.1552659984415854</v>
      </c>
      <c r="AN1436" s="1">
        <v>308.98181770425924</v>
      </c>
      <c r="AO1436" s="10">
        <v>1</v>
      </c>
      <c r="AP1436" s="11">
        <v>0</v>
      </c>
      <c r="AQ1436" s="11">
        <v>3</v>
      </c>
      <c r="AR1436" s="11">
        <v>3</v>
      </c>
      <c r="AS1436" s="12">
        <v>0.72222222222222221</v>
      </c>
    </row>
    <row r="1437" spans="1:45" x14ac:dyDescent="0.25">
      <c r="A1437" s="1" t="s">
        <v>2841</v>
      </c>
      <c r="B1437" s="1" t="s">
        <v>2624</v>
      </c>
      <c r="C1437" s="1" t="s">
        <v>2232</v>
      </c>
      <c r="D1437" s="1" t="s">
        <v>2733</v>
      </c>
      <c r="E1437" s="2" t="s">
        <v>3743</v>
      </c>
      <c r="F1437" s="2" t="s">
        <v>3725</v>
      </c>
      <c r="G1437" s="1" t="s">
        <v>3708</v>
      </c>
      <c r="H1437" s="13">
        <v>626.00000144099999</v>
      </c>
      <c r="I1437" s="13">
        <v>436</v>
      </c>
      <c r="J1437" s="13">
        <f t="shared" si="22"/>
        <v>-190.00000144099999</v>
      </c>
      <c r="K1437" s="2">
        <v>-0.30351437860005714</v>
      </c>
      <c r="L1437" s="13">
        <v>637.57870000000003</v>
      </c>
      <c r="M1437" s="13">
        <v>1992.9863</v>
      </c>
      <c r="N1437" s="13">
        <v>481.40069999999997</v>
      </c>
      <c r="O1437" s="13">
        <v>156.1781</v>
      </c>
      <c r="P1437" s="13">
        <v>1511.5857000000001</v>
      </c>
      <c r="Q1437" s="13">
        <v>-1355.4076</v>
      </c>
      <c r="R1437" s="13">
        <v>1667.7637999999999</v>
      </c>
      <c r="S1437" s="1">
        <v>23.748200000000001</v>
      </c>
      <c r="T1437" s="1">
        <v>229.84960000000001</v>
      </c>
      <c r="U1437" s="1">
        <v>-206.10140000000001</v>
      </c>
      <c r="V1437" s="1">
        <v>-0.81269999999999998</v>
      </c>
      <c r="W1437" s="1">
        <v>3.1</v>
      </c>
      <c r="X1437" s="2">
        <v>0.16513761467889909</v>
      </c>
      <c r="Y1437" s="2">
        <v>0.3256880733944954</v>
      </c>
      <c r="Z1437" s="2">
        <v>0.50917431192660545</v>
      </c>
      <c r="AA1437" s="3">
        <v>96.396396396396398</v>
      </c>
      <c r="AB1437" s="2">
        <v>-4.5367552939184708E-2</v>
      </c>
      <c r="AC1437" s="2">
        <v>-5.0360262511701781E-2</v>
      </c>
      <c r="AD1437" s="2">
        <v>0.34871244430541998</v>
      </c>
      <c r="AE1437" s="5">
        <v>18.08193</v>
      </c>
      <c r="AF1437" s="1">
        <v>1.30569690951967</v>
      </c>
      <c r="AG1437" s="1">
        <v>3492</v>
      </c>
      <c r="AH1437" s="1">
        <v>-12.3466666666667</v>
      </c>
      <c r="AI1437" s="1">
        <v>-75.785833333333301</v>
      </c>
      <c r="AJ1437" s="6">
        <v>87.203082214441451</v>
      </c>
      <c r="AK1437" s="7">
        <v>78.952150671293793</v>
      </c>
      <c r="AL1437" s="6">
        <v>86.285721677575481</v>
      </c>
      <c r="AM1437" s="1">
        <v>27.45589167769338</v>
      </c>
      <c r="AN1437" s="1">
        <v>288.25016164973113</v>
      </c>
      <c r="AO1437" s="10">
        <v>1</v>
      </c>
      <c r="AP1437" s="11">
        <v>0</v>
      </c>
      <c r="AQ1437" s="11">
        <v>10</v>
      </c>
      <c r="AR1437" s="11">
        <v>10</v>
      </c>
      <c r="AS1437" s="12">
        <v>6.8223443223443221</v>
      </c>
    </row>
    <row r="1438" spans="1:45" x14ac:dyDescent="0.25">
      <c r="A1438" s="1" t="s">
        <v>2842</v>
      </c>
      <c r="B1438" s="1" t="s">
        <v>2624</v>
      </c>
      <c r="C1438" s="1" t="s">
        <v>2232</v>
      </c>
      <c r="D1438" s="1" t="s">
        <v>2843</v>
      </c>
      <c r="E1438" s="2" t="s">
        <v>3742</v>
      </c>
      <c r="F1438" s="2" t="s">
        <v>3730</v>
      </c>
      <c r="G1438" s="1" t="s">
        <v>3708</v>
      </c>
      <c r="H1438" s="13">
        <v>501.99998629800007</v>
      </c>
      <c r="I1438" s="13">
        <v>881</v>
      </c>
      <c r="J1438" s="13">
        <f t="shared" si="22"/>
        <v>379.00001370199993</v>
      </c>
      <c r="K1438" s="2">
        <v>0.75498012758314259</v>
      </c>
      <c r="L1438" s="13">
        <v>527.34770000000003</v>
      </c>
      <c r="M1438" s="13">
        <v>1130.1058</v>
      </c>
      <c r="N1438" s="13">
        <v>483.48880000000003</v>
      </c>
      <c r="O1438" s="13">
        <v>43.858899999999998</v>
      </c>
      <c r="P1438" s="13">
        <v>646.61710000000005</v>
      </c>
      <c r="Q1438" s="13">
        <v>-602.75810000000001</v>
      </c>
      <c r="R1438" s="13">
        <v>690.476</v>
      </c>
      <c r="S1438" s="1">
        <v>10.5847</v>
      </c>
      <c r="T1438" s="1">
        <v>156.05070000000001</v>
      </c>
      <c r="U1438" s="1">
        <v>-145.46610000000001</v>
      </c>
      <c r="V1438" s="1">
        <v>-0.873</v>
      </c>
      <c r="W1438" s="1">
        <v>3.7</v>
      </c>
      <c r="X1438" s="2">
        <v>0.1362088535754824</v>
      </c>
      <c r="Y1438" s="2">
        <v>0.18615209988649262</v>
      </c>
      <c r="Z1438" s="2">
        <v>0.67763904653802498</v>
      </c>
      <c r="AA1438" s="3">
        <v>47.571189279731996</v>
      </c>
      <c r="AB1438" s="2">
        <v>7.8761047490534253E-3</v>
      </c>
      <c r="AC1438" s="2">
        <v>8.3667450771562901E-2</v>
      </c>
      <c r="AD1438" s="2">
        <v>0.71972727775573697</v>
      </c>
      <c r="AE1438" s="5">
        <v>51.726323999999998</v>
      </c>
      <c r="AF1438" s="1">
        <v>5.58719826417141</v>
      </c>
      <c r="AG1438" s="1">
        <v>3516</v>
      </c>
      <c r="AH1438" s="1">
        <v>-12.799722222222201</v>
      </c>
      <c r="AI1438" s="1">
        <v>-75.6666666666667</v>
      </c>
      <c r="AJ1438" s="6">
        <v>16.037955071020018</v>
      </c>
      <c r="AK1438" s="7">
        <v>3.9158042803871491</v>
      </c>
      <c r="AL1438" s="6">
        <v>80.085355378345653</v>
      </c>
      <c r="AM1438" s="1">
        <v>69.989306623692059</v>
      </c>
      <c r="AN1438" s="1">
        <v>435.0849934810127</v>
      </c>
      <c r="AO1438" s="10">
        <v>1</v>
      </c>
      <c r="AP1438" s="11">
        <v>0</v>
      </c>
      <c r="AQ1438" s="11">
        <v>9</v>
      </c>
      <c r="AR1438" s="11">
        <v>9</v>
      </c>
      <c r="AS1438" s="12">
        <v>57</v>
      </c>
    </row>
    <row r="1439" spans="1:45" x14ac:dyDescent="0.25">
      <c r="A1439" s="1" t="s">
        <v>2844</v>
      </c>
      <c r="B1439" s="1" t="s">
        <v>2624</v>
      </c>
      <c r="C1439" s="1" t="s">
        <v>2232</v>
      </c>
      <c r="D1439" s="1" t="s">
        <v>2845</v>
      </c>
      <c r="E1439" s="2" t="s">
        <v>3742</v>
      </c>
      <c r="F1439" s="2" t="s">
        <v>3725</v>
      </c>
      <c r="G1439" s="1" t="s">
        <v>3708</v>
      </c>
      <c r="H1439" s="13">
        <v>623.00004982300004</v>
      </c>
      <c r="I1439" s="13">
        <v>637</v>
      </c>
      <c r="J1439" s="13">
        <f t="shared" si="22"/>
        <v>13.99995017699996</v>
      </c>
      <c r="K1439" s="2">
        <v>2.2471828342513732E-2</v>
      </c>
      <c r="L1439" s="13">
        <v>639.52340000000004</v>
      </c>
      <c r="M1439" s="13">
        <v>1411.6715999999999</v>
      </c>
      <c r="N1439" s="13">
        <v>585.78650000000005</v>
      </c>
      <c r="O1439" s="13">
        <v>53.736899999999999</v>
      </c>
      <c r="P1439" s="13">
        <v>825.88509999999997</v>
      </c>
      <c r="Q1439" s="13">
        <v>-772.14819999999997</v>
      </c>
      <c r="R1439" s="13">
        <v>879.62199999999996</v>
      </c>
      <c r="S1439" s="1">
        <v>10.479100000000001</v>
      </c>
      <c r="T1439" s="1">
        <v>161.05439999999999</v>
      </c>
      <c r="U1439" s="1">
        <v>-150.5753</v>
      </c>
      <c r="V1439" s="1">
        <v>-0.87780000000000002</v>
      </c>
      <c r="W1439" s="1">
        <v>4</v>
      </c>
      <c r="X1439" s="2">
        <v>0.17896389324960754</v>
      </c>
      <c r="Y1439" s="2">
        <v>0.21350078492935637</v>
      </c>
      <c r="Z1439" s="2">
        <v>0.60753532182103609</v>
      </c>
      <c r="AA1439" s="3">
        <v>64.599483204134373</v>
      </c>
      <c r="AB1439" s="2">
        <v>-1.4886364814086672E-2</v>
      </c>
      <c r="AC1439" s="2">
        <v>3.1797671700453112E-3</v>
      </c>
      <c r="AD1439" s="2">
        <v>0.62058091163635298</v>
      </c>
      <c r="AE1439" s="5">
        <v>37.081049999999998</v>
      </c>
      <c r="AF1439" s="1">
        <v>4.6982602392171096</v>
      </c>
      <c r="AG1439" s="1">
        <v>3292</v>
      </c>
      <c r="AH1439" s="1">
        <v>-12.9444444444444</v>
      </c>
      <c r="AI1439" s="1">
        <v>-75.777222222222207</v>
      </c>
      <c r="AJ1439" s="6">
        <v>80.816472096598545</v>
      </c>
      <c r="AK1439" s="7">
        <v>30.051764694752681</v>
      </c>
      <c r="AL1439" s="6">
        <v>91.877178758271839</v>
      </c>
      <c r="AM1439" s="1">
        <v>61.890255837306128</v>
      </c>
      <c r="AN1439" s="1">
        <v>889.79985965139906</v>
      </c>
      <c r="AO1439" s="10">
        <v>1</v>
      </c>
      <c r="AP1439" s="11">
        <v>0</v>
      </c>
      <c r="AQ1439" s="11">
        <v>8</v>
      </c>
      <c r="AR1439" s="11">
        <v>8</v>
      </c>
      <c r="AS1439" s="12">
        <v>38.352631578947367</v>
      </c>
    </row>
    <row r="1440" spans="1:45" x14ac:dyDescent="0.25">
      <c r="A1440" s="1" t="s">
        <v>2846</v>
      </c>
      <c r="B1440" s="1" t="s">
        <v>2624</v>
      </c>
      <c r="C1440" s="1" t="s">
        <v>2232</v>
      </c>
      <c r="D1440" s="1" t="s">
        <v>725</v>
      </c>
      <c r="E1440" s="2" t="s">
        <v>3743</v>
      </c>
      <c r="F1440" s="2" t="s">
        <v>3730</v>
      </c>
      <c r="G1440" s="1" t="s">
        <v>3708</v>
      </c>
      <c r="H1440" s="13">
        <v>263.00001085199995</v>
      </c>
      <c r="I1440" s="13">
        <v>201</v>
      </c>
      <c r="J1440" s="13">
        <f t="shared" si="22"/>
        <v>-62.000010851999946</v>
      </c>
      <c r="K1440" s="2">
        <v>-0.23574147640202836</v>
      </c>
      <c r="L1440" s="13">
        <v>263.69659999999999</v>
      </c>
      <c r="M1440" s="13">
        <v>715.26859999999999</v>
      </c>
      <c r="N1440" s="13">
        <v>210.59139999999999</v>
      </c>
      <c r="O1440" s="13">
        <v>53.105200000000004</v>
      </c>
      <c r="P1440" s="13">
        <v>504.67720000000003</v>
      </c>
      <c r="Q1440" s="13">
        <v>-451.57209999999998</v>
      </c>
      <c r="R1440" s="13">
        <v>557.78240000000005</v>
      </c>
      <c r="S1440" s="1">
        <v>21.698499999999999</v>
      </c>
      <c r="T1440" s="1">
        <v>206.20840000000001</v>
      </c>
      <c r="U1440" s="1">
        <v>-184.51</v>
      </c>
      <c r="V1440" s="1">
        <v>-0.80959999999999999</v>
      </c>
      <c r="W1440" s="1">
        <v>3</v>
      </c>
      <c r="X1440" s="2">
        <v>0.13930348258706468</v>
      </c>
      <c r="Y1440" s="2">
        <v>0.30348258706467662</v>
      </c>
      <c r="Z1440" s="2">
        <v>0.55721393034825872</v>
      </c>
      <c r="AA1440" s="3">
        <v>79.464285714285708</v>
      </c>
      <c r="AB1440" s="2">
        <v>-4.5168122098929175E-2</v>
      </c>
      <c r="AC1440" s="2">
        <v>-3.7678826286010714E-2</v>
      </c>
      <c r="AD1440" s="2">
        <v>0.35177648067474399</v>
      </c>
      <c r="AE1440" s="5">
        <v>18.08193</v>
      </c>
      <c r="AF1440" s="1">
        <v>1.18900282885431</v>
      </c>
      <c r="AG1440" s="1">
        <v>3677</v>
      </c>
      <c r="AH1440" s="1">
        <v>-12.2744444444444</v>
      </c>
      <c r="AI1440" s="1">
        <v>-75.850277777777805</v>
      </c>
      <c r="AJ1440" s="6">
        <v>88.972588911670968</v>
      </c>
      <c r="AK1440" s="7">
        <v>85.383573471549269</v>
      </c>
      <c r="AL1440" s="6">
        <v>96.014787517671195</v>
      </c>
      <c r="AM1440" s="1">
        <v>18.599425298703562</v>
      </c>
      <c r="AN1440" s="1">
        <v>314.72370760406625</v>
      </c>
      <c r="AO1440" s="10">
        <v>1</v>
      </c>
      <c r="AP1440" s="11">
        <v>0</v>
      </c>
      <c r="AQ1440" s="11">
        <v>5</v>
      </c>
      <c r="AR1440" s="11">
        <v>5</v>
      </c>
      <c r="AS1440" s="12">
        <v>0.73362445414847166</v>
      </c>
    </row>
    <row r="1441" spans="1:45" x14ac:dyDescent="0.25">
      <c r="A1441" s="1" t="s">
        <v>2847</v>
      </c>
      <c r="B1441" s="1" t="s">
        <v>2624</v>
      </c>
      <c r="C1441" s="1" t="s">
        <v>2232</v>
      </c>
      <c r="D1441" s="1" t="s">
        <v>2848</v>
      </c>
      <c r="E1441" s="2" t="s">
        <v>3743</v>
      </c>
      <c r="F1441" s="2" t="s">
        <v>3726</v>
      </c>
      <c r="G1441" s="1" t="s">
        <v>3708</v>
      </c>
      <c r="H1441" s="13">
        <v>664.00002313699997</v>
      </c>
      <c r="I1441" s="13">
        <v>678</v>
      </c>
      <c r="J1441" s="13">
        <f t="shared" si="22"/>
        <v>13.999976863000029</v>
      </c>
      <c r="K1441" s="2">
        <v>2.1084301769838162E-2</v>
      </c>
      <c r="L1441" s="13">
        <v>793.46249999999998</v>
      </c>
      <c r="M1441" s="13">
        <v>1575.5716</v>
      </c>
      <c r="N1441" s="13">
        <v>587.48090000000002</v>
      </c>
      <c r="O1441" s="13">
        <v>205.98159999999999</v>
      </c>
      <c r="P1441" s="13">
        <v>988.09069999999997</v>
      </c>
      <c r="Q1441" s="13">
        <v>-782.10910000000001</v>
      </c>
      <c r="R1441" s="13">
        <v>1194.0723</v>
      </c>
      <c r="S1441" s="1">
        <v>34.779000000000003</v>
      </c>
      <c r="T1441" s="1">
        <v>166.83439999999999</v>
      </c>
      <c r="U1441" s="1">
        <v>-132.05539999999999</v>
      </c>
      <c r="V1441" s="1">
        <v>-0.65500000000000003</v>
      </c>
      <c r="W1441" s="1">
        <v>2.2000000000000002</v>
      </c>
      <c r="X1441" s="2">
        <v>0.10324483775811209</v>
      </c>
      <c r="Y1441" s="2">
        <v>0.34955752212389379</v>
      </c>
      <c r="Z1441" s="2">
        <v>0.5471976401179941</v>
      </c>
      <c r="AA1441" s="3">
        <v>82.749326145552558</v>
      </c>
      <c r="AB1441" s="2">
        <v>1.9422660538312986E-3</v>
      </c>
      <c r="AC1441" s="2">
        <v>2.9851758785175431E-3</v>
      </c>
      <c r="AD1441" s="2">
        <v>0.48156446218490601</v>
      </c>
      <c r="AE1441" s="5">
        <v>15.10272</v>
      </c>
      <c r="AF1441" s="1">
        <v>2.6104621635347902</v>
      </c>
      <c r="AG1441" s="1">
        <v>1572</v>
      </c>
      <c r="AH1441" s="1">
        <v>-12.514722222222201</v>
      </c>
      <c r="AI1441" s="1">
        <v>-76.289444444444399</v>
      </c>
      <c r="AJ1441" s="6">
        <v>79.542824325851441</v>
      </c>
      <c r="AK1441" s="7">
        <v>50.230904875999272</v>
      </c>
      <c r="AL1441" s="6">
        <v>94.687216558424055</v>
      </c>
      <c r="AM1441" s="1">
        <v>39.746518430850649</v>
      </c>
      <c r="AN1441" s="1">
        <v>945.18136233326925</v>
      </c>
      <c r="AO1441" s="10">
        <v>1</v>
      </c>
      <c r="AP1441" s="11">
        <v>0</v>
      </c>
      <c r="AQ1441" s="11">
        <v>8</v>
      </c>
      <c r="AR1441" s="11">
        <v>8</v>
      </c>
      <c r="AS1441" s="12">
        <v>19.342327150084316</v>
      </c>
    </row>
    <row r="1442" spans="1:45" x14ac:dyDescent="0.25">
      <c r="A1442" s="1" t="s">
        <v>2849</v>
      </c>
      <c r="B1442" s="1" t="s">
        <v>2624</v>
      </c>
      <c r="C1442" s="1" t="s">
        <v>2232</v>
      </c>
      <c r="D1442" s="1" t="s">
        <v>2850</v>
      </c>
      <c r="E1442" s="2" t="s">
        <v>3743</v>
      </c>
      <c r="F1442" s="2" t="s">
        <v>3726</v>
      </c>
      <c r="G1442" s="1" t="s">
        <v>3708</v>
      </c>
      <c r="H1442" s="13">
        <v>535.00029218500003</v>
      </c>
      <c r="I1442" s="13">
        <v>553</v>
      </c>
      <c r="J1442" s="13">
        <f t="shared" si="22"/>
        <v>17.999707814999965</v>
      </c>
      <c r="K1442" s="2">
        <v>3.3644295298395403E-2</v>
      </c>
      <c r="L1442" s="13">
        <v>528.4135</v>
      </c>
      <c r="M1442" s="13">
        <v>691.66780000000006</v>
      </c>
      <c r="N1442" s="13">
        <v>416.2398</v>
      </c>
      <c r="O1442" s="13">
        <v>112.1737</v>
      </c>
      <c r="P1442" s="13">
        <v>275.428</v>
      </c>
      <c r="Q1442" s="13">
        <v>-163.2543</v>
      </c>
      <c r="R1442" s="13">
        <v>387.60169999999999</v>
      </c>
      <c r="S1442" s="1">
        <v>36.775799999999997</v>
      </c>
      <c r="T1442" s="1">
        <v>90.298199999999994</v>
      </c>
      <c r="U1442" s="1">
        <v>-53.522399999999998</v>
      </c>
      <c r="V1442" s="1">
        <v>-0.42120000000000002</v>
      </c>
      <c r="W1442" s="1">
        <v>3.4</v>
      </c>
      <c r="X1442" s="2">
        <v>0.12839059674502712</v>
      </c>
      <c r="Y1442" s="2">
        <v>0.2640144665461121</v>
      </c>
      <c r="Z1442" s="2">
        <v>0.60759493670886078</v>
      </c>
      <c r="AA1442" s="3">
        <v>64.583333333333343</v>
      </c>
      <c r="AB1442" s="2">
        <v>1.1933931473457671E-2</v>
      </c>
      <c r="AC1442" s="2">
        <v>4.7384351150352444E-3</v>
      </c>
      <c r="AD1442" s="2">
        <v>0.37137293815612799</v>
      </c>
      <c r="AE1442" s="5">
        <v>24.308479999999999</v>
      </c>
      <c r="AF1442" s="1">
        <v>12.3871161950632</v>
      </c>
      <c r="AG1442" s="1">
        <v>1985</v>
      </c>
      <c r="AH1442" s="1">
        <v>-12.6680555555556</v>
      </c>
      <c r="AI1442" s="1">
        <v>-75.949444444444495</v>
      </c>
      <c r="AJ1442" s="6">
        <v>84.533837405710159</v>
      </c>
      <c r="AK1442" s="7">
        <v>46.79648261890754</v>
      </c>
      <c r="AL1442" s="6">
        <v>98.518075187732151</v>
      </c>
      <c r="AM1442" s="1">
        <v>8.4605783083101453</v>
      </c>
      <c r="AN1442" s="1">
        <v>206.40907510459149</v>
      </c>
      <c r="AO1442" s="10">
        <v>1</v>
      </c>
      <c r="AP1442" s="11">
        <v>0</v>
      </c>
      <c r="AQ1442" s="11">
        <v>2</v>
      </c>
      <c r="AR1442" s="11">
        <v>2</v>
      </c>
      <c r="AS1442" s="12">
        <v>1.1807228915662651</v>
      </c>
    </row>
    <row r="1443" spans="1:45" x14ac:dyDescent="0.25">
      <c r="A1443" s="1" t="s">
        <v>2851</v>
      </c>
      <c r="B1443" s="1" t="s">
        <v>2624</v>
      </c>
      <c r="C1443" s="1" t="s">
        <v>2232</v>
      </c>
      <c r="D1443" s="1" t="s">
        <v>2852</v>
      </c>
      <c r="E1443" s="2" t="s">
        <v>3742</v>
      </c>
      <c r="F1443" s="2" t="s">
        <v>3725</v>
      </c>
      <c r="G1443" s="1" t="s">
        <v>3708</v>
      </c>
      <c r="H1443" s="13">
        <v>682.00005400400005</v>
      </c>
      <c r="I1443" s="13">
        <v>646</v>
      </c>
      <c r="J1443" s="13">
        <f t="shared" si="22"/>
        <v>-36.000054004000049</v>
      </c>
      <c r="K1443" s="2">
        <v>-5.2785998758570339E-2</v>
      </c>
      <c r="L1443" s="13">
        <v>686.34649999999999</v>
      </c>
      <c r="M1443" s="13">
        <v>2029.681</v>
      </c>
      <c r="N1443" s="13">
        <v>635.37990000000002</v>
      </c>
      <c r="O1443" s="13">
        <v>50.966700000000003</v>
      </c>
      <c r="P1443" s="13">
        <v>1394.3012000000001</v>
      </c>
      <c r="Q1443" s="13">
        <v>-1343.3344999999999</v>
      </c>
      <c r="R1443" s="13">
        <v>1445.2678000000001</v>
      </c>
      <c r="S1443" s="1">
        <v>7.5061</v>
      </c>
      <c r="T1443" s="1">
        <v>205.3442</v>
      </c>
      <c r="U1443" s="1">
        <v>-197.8381</v>
      </c>
      <c r="V1443" s="1">
        <v>-0.92949999999999999</v>
      </c>
      <c r="W1443" s="1">
        <v>3.1</v>
      </c>
      <c r="X1443" s="2">
        <v>7.8947368421052627E-2</v>
      </c>
      <c r="Y1443" s="2">
        <v>0.41950464396284831</v>
      </c>
      <c r="Z1443" s="2">
        <v>0.50154798761609909</v>
      </c>
      <c r="AA1443" s="3">
        <v>99.382716049382708</v>
      </c>
      <c r="AB1443" s="2">
        <v>-2.8925823297964892E-2</v>
      </c>
      <c r="AC1443" s="2">
        <v>-7.7172441546736747E-3</v>
      </c>
      <c r="AD1443" s="2">
        <v>0.508495092391968</v>
      </c>
      <c r="AE1443" s="5">
        <v>34.57376</v>
      </c>
      <c r="AF1443" s="1">
        <v>8.0737668754963394</v>
      </c>
      <c r="AG1443" s="1">
        <v>2981</v>
      </c>
      <c r="AH1443" s="1">
        <v>-12.307777777777799</v>
      </c>
      <c r="AI1443" s="1">
        <v>-76.143333333333302</v>
      </c>
      <c r="AJ1443" s="6">
        <v>92.157381834212231</v>
      </c>
      <c r="AK1443" s="7">
        <v>51.639730508721392</v>
      </c>
      <c r="AL1443" s="6">
        <v>92.501090418432725</v>
      </c>
      <c r="AM1443" s="1">
        <v>30.691343842147649</v>
      </c>
      <c r="AN1443" s="1">
        <v>1543.8489933418896</v>
      </c>
      <c r="AO1443" s="10">
        <v>1</v>
      </c>
      <c r="AP1443" s="11">
        <v>0</v>
      </c>
      <c r="AQ1443" s="11">
        <v>7</v>
      </c>
      <c r="AR1443" s="11">
        <v>7</v>
      </c>
      <c r="AS1443" s="12">
        <v>17.523809523809526</v>
      </c>
    </row>
    <row r="1444" spans="1:45" x14ac:dyDescent="0.25">
      <c r="A1444" s="1" t="s">
        <v>2853</v>
      </c>
      <c r="B1444" s="1" t="s">
        <v>2624</v>
      </c>
      <c r="C1444" s="1" t="s">
        <v>2232</v>
      </c>
      <c r="D1444" s="1" t="s">
        <v>2854</v>
      </c>
      <c r="E1444" s="2" t="s">
        <v>3742</v>
      </c>
      <c r="F1444" s="2" t="s">
        <v>3725</v>
      </c>
      <c r="G1444" s="1" t="s">
        <v>3708</v>
      </c>
      <c r="H1444" s="13">
        <v>476.00018906999998</v>
      </c>
      <c r="I1444" s="13">
        <v>650</v>
      </c>
      <c r="J1444" s="13">
        <f t="shared" si="22"/>
        <v>173.99981093000002</v>
      </c>
      <c r="K1444" s="2">
        <v>0.36554567608461985</v>
      </c>
      <c r="L1444" s="13">
        <v>476.8723</v>
      </c>
      <c r="M1444" s="13">
        <v>876.99249999999995</v>
      </c>
      <c r="N1444" s="13">
        <v>384.27019999999999</v>
      </c>
      <c r="O1444" s="13">
        <v>92.602099999999993</v>
      </c>
      <c r="P1444" s="13">
        <v>492.72230000000002</v>
      </c>
      <c r="Q1444" s="13">
        <v>-400.12020000000001</v>
      </c>
      <c r="R1444" s="13">
        <v>585.32439999999997</v>
      </c>
      <c r="S1444" s="1">
        <v>27.359300000000001</v>
      </c>
      <c r="T1444" s="1">
        <v>145.57499999999999</v>
      </c>
      <c r="U1444" s="1">
        <v>-118.2157</v>
      </c>
      <c r="V1444" s="1">
        <v>-0.68359999999999999</v>
      </c>
      <c r="W1444" s="1">
        <v>3.6</v>
      </c>
      <c r="X1444" s="2">
        <v>0.13230769230769232</v>
      </c>
      <c r="Y1444" s="2">
        <v>0.34769230769230769</v>
      </c>
      <c r="Z1444" s="2">
        <v>0.52</v>
      </c>
      <c r="AA1444" s="3">
        <v>92.307692307692307</v>
      </c>
      <c r="AB1444" s="2">
        <v>3.9369932605548552E-3</v>
      </c>
      <c r="AC1444" s="2">
        <v>4.5513058712099541E-2</v>
      </c>
      <c r="AD1444" s="2">
        <v>0.518526911735535</v>
      </c>
      <c r="AE1444" s="5">
        <v>15.10272</v>
      </c>
      <c r="AF1444" s="1">
        <v>4.2904721478482299</v>
      </c>
      <c r="AG1444" s="1">
        <v>2672</v>
      </c>
      <c r="AH1444" s="1">
        <v>-12.362222222222201</v>
      </c>
      <c r="AI1444" s="1">
        <v>-76.226388888888906</v>
      </c>
      <c r="AJ1444" s="6">
        <v>93.447072338995881</v>
      </c>
      <c r="AK1444" s="7">
        <v>74.665086179143202</v>
      </c>
      <c r="AL1444" s="6">
        <v>93.522685032911639</v>
      </c>
      <c r="AM1444" s="1">
        <v>14.091308064614241</v>
      </c>
      <c r="AN1444" s="1">
        <v>383.48327838814879</v>
      </c>
      <c r="AO1444" s="10">
        <v>2</v>
      </c>
      <c r="AP1444" s="11">
        <v>0</v>
      </c>
      <c r="AQ1444" s="11">
        <v>6</v>
      </c>
      <c r="AR1444" s="11">
        <v>6</v>
      </c>
      <c r="AS1444" s="12">
        <v>17.894859813084111</v>
      </c>
    </row>
    <row r="1445" spans="1:45" x14ac:dyDescent="0.25">
      <c r="A1445" s="1" t="s">
        <v>2855</v>
      </c>
      <c r="B1445" s="1" t="s">
        <v>2624</v>
      </c>
      <c r="C1445" s="1" t="s">
        <v>2232</v>
      </c>
      <c r="D1445" s="1" t="s">
        <v>2856</v>
      </c>
      <c r="E1445" s="2" t="s">
        <v>3743</v>
      </c>
      <c r="F1445" s="2" t="s">
        <v>3725</v>
      </c>
      <c r="G1445" s="1" t="s">
        <v>3708</v>
      </c>
      <c r="H1445" s="13">
        <v>185.00011050800001</v>
      </c>
      <c r="I1445" s="13">
        <v>300</v>
      </c>
      <c r="J1445" s="13">
        <f t="shared" si="22"/>
        <v>114.99988949199999</v>
      </c>
      <c r="K1445" s="2">
        <v>0.6216206529618642</v>
      </c>
      <c r="L1445" s="13">
        <v>259.0881</v>
      </c>
      <c r="M1445" s="13">
        <v>1023.3783</v>
      </c>
      <c r="N1445" s="13">
        <v>159.39109999999999</v>
      </c>
      <c r="O1445" s="13">
        <v>99.697000000000003</v>
      </c>
      <c r="P1445" s="13">
        <v>863.98720000000003</v>
      </c>
      <c r="Q1445" s="13">
        <v>-764.29020000000003</v>
      </c>
      <c r="R1445" s="13">
        <v>963.68420000000003</v>
      </c>
      <c r="S1445" s="1">
        <v>31.095400000000001</v>
      </c>
      <c r="T1445" s="1">
        <v>269.47680000000003</v>
      </c>
      <c r="U1445" s="1">
        <v>-238.38140000000001</v>
      </c>
      <c r="V1445" s="1">
        <v>-0.79310000000000003</v>
      </c>
      <c r="W1445" s="1">
        <v>3</v>
      </c>
      <c r="X1445" s="2">
        <v>0.04</v>
      </c>
      <c r="Y1445" s="2">
        <v>0.24</v>
      </c>
      <c r="Z1445" s="2">
        <v>0.72</v>
      </c>
      <c r="AA1445" s="3">
        <v>38.888888888888893</v>
      </c>
      <c r="AB1445" s="2">
        <v>-3.7891864427217481E-3</v>
      </c>
      <c r="AC1445" s="2">
        <v>7.1501423674991571E-2</v>
      </c>
      <c r="AD1445" s="2">
        <v>0.421186983585358</v>
      </c>
      <c r="AE1445" s="5">
        <v>6.7114692399999996</v>
      </c>
      <c r="AF1445" s="1">
        <v>4.6314258001939903</v>
      </c>
      <c r="AG1445" s="1">
        <v>2960</v>
      </c>
      <c r="AH1445" s="1">
        <v>-12.2838888888889</v>
      </c>
      <c r="AI1445" s="1">
        <v>-76.1469444444445</v>
      </c>
      <c r="AJ1445" s="6">
        <v>85.088947157246665</v>
      </c>
      <c r="AK1445" s="7">
        <v>85.088947157246665</v>
      </c>
      <c r="AL1445" s="6">
        <v>82.649843489897862</v>
      </c>
      <c r="AM1445" s="1">
        <v>14.91105284275336</v>
      </c>
      <c r="AN1445" s="1">
        <v>276.70694420481863</v>
      </c>
      <c r="AO1445" s="10">
        <v>0</v>
      </c>
      <c r="AP1445" s="11">
        <v>0</v>
      </c>
      <c r="AQ1445" s="11">
        <v>2</v>
      </c>
      <c r="AR1445" s="11">
        <v>2</v>
      </c>
      <c r="AS1445" s="12">
        <v>20</v>
      </c>
    </row>
    <row r="1446" spans="1:45" x14ac:dyDescent="0.25">
      <c r="A1446" s="1" t="s">
        <v>2857</v>
      </c>
      <c r="B1446" s="1" t="s">
        <v>2624</v>
      </c>
      <c r="C1446" s="1" t="s">
        <v>2232</v>
      </c>
      <c r="D1446" s="1" t="s">
        <v>2858</v>
      </c>
      <c r="E1446" s="2" t="s">
        <v>3743</v>
      </c>
      <c r="F1446" s="2" t="s">
        <v>3725</v>
      </c>
      <c r="G1446" s="1" t="s">
        <v>3708</v>
      </c>
      <c r="H1446" s="13">
        <v>310.999959112</v>
      </c>
      <c r="I1446" s="13">
        <v>459</v>
      </c>
      <c r="J1446" s="13">
        <f t="shared" si="22"/>
        <v>148.000040888</v>
      </c>
      <c r="K1446" s="2">
        <v>0.47588443841145633</v>
      </c>
      <c r="L1446" s="13">
        <v>322.20299999999997</v>
      </c>
      <c r="M1446" s="13">
        <v>875.20870000000002</v>
      </c>
      <c r="N1446" s="13">
        <v>280.82010000000002</v>
      </c>
      <c r="O1446" s="13">
        <v>41.382899999999999</v>
      </c>
      <c r="P1446" s="13">
        <v>594.3886</v>
      </c>
      <c r="Q1446" s="13">
        <v>-553.00580000000002</v>
      </c>
      <c r="R1446" s="13">
        <v>635.77149999999995</v>
      </c>
      <c r="S1446" s="1">
        <v>13.8241</v>
      </c>
      <c r="T1446" s="1">
        <v>198.55779999999999</v>
      </c>
      <c r="U1446" s="1">
        <v>-184.7337</v>
      </c>
      <c r="V1446" s="1">
        <v>-0.86980000000000002</v>
      </c>
      <c r="W1446" s="1">
        <v>4.0999999999999996</v>
      </c>
      <c r="X1446" s="2">
        <v>8.0610021786492375E-2</v>
      </c>
      <c r="Y1446" s="2">
        <v>0.41830065359477125</v>
      </c>
      <c r="Z1446" s="2">
        <v>0.50108932461873634</v>
      </c>
      <c r="AA1446" s="3">
        <v>99.565217391304344</v>
      </c>
      <c r="AB1446" s="2">
        <v>5.5192208258245667E-3</v>
      </c>
      <c r="AC1446" s="2">
        <v>5.7183402561195029E-2</v>
      </c>
      <c r="AD1446" s="2">
        <v>0.53305119276046797</v>
      </c>
      <c r="AE1446" s="5">
        <v>15.10272</v>
      </c>
      <c r="AF1446" s="1">
        <v>4.1174658589177504</v>
      </c>
      <c r="AG1446" s="1">
        <v>2678</v>
      </c>
      <c r="AH1446" s="1">
        <v>-12.4544444444444</v>
      </c>
      <c r="AI1446" s="1">
        <v>-76.226944444444399</v>
      </c>
      <c r="AJ1446" s="6">
        <v>95.74339824487484</v>
      </c>
      <c r="AK1446" s="7">
        <v>80.368423258534051</v>
      </c>
      <c r="AL1446" s="6">
        <v>96.035462230861697</v>
      </c>
      <c r="AM1446" s="1">
        <v>20.613599424272849</v>
      </c>
      <c r="AN1446" s="1">
        <v>675.94782970303686</v>
      </c>
      <c r="AO1446" s="10">
        <v>1</v>
      </c>
      <c r="AP1446" s="11">
        <v>0</v>
      </c>
      <c r="AQ1446" s="11">
        <v>5</v>
      </c>
      <c r="AR1446" s="11">
        <v>5</v>
      </c>
      <c r="AS1446" s="12">
        <v>4.3527272727272726</v>
      </c>
    </row>
    <row r="1447" spans="1:45" x14ac:dyDescent="0.25">
      <c r="A1447" s="1" t="s">
        <v>2859</v>
      </c>
      <c r="B1447" s="1" t="s">
        <v>2624</v>
      </c>
      <c r="C1447" s="1" t="s">
        <v>2232</v>
      </c>
      <c r="D1447" s="1" t="s">
        <v>2860</v>
      </c>
      <c r="E1447" s="2" t="s">
        <v>3743</v>
      </c>
      <c r="F1447" s="2" t="s">
        <v>3732</v>
      </c>
      <c r="G1447" s="1" t="s">
        <v>3708</v>
      </c>
      <c r="H1447" s="13">
        <v>534.00003194800001</v>
      </c>
      <c r="I1447" s="13">
        <v>515</v>
      </c>
      <c r="J1447" s="13">
        <f t="shared" si="22"/>
        <v>-19.000031948000014</v>
      </c>
      <c r="K1447" s="2">
        <v>-3.5580582043579737E-2</v>
      </c>
      <c r="L1447" s="13">
        <v>536.84749999999997</v>
      </c>
      <c r="M1447" s="13">
        <v>1023.7669</v>
      </c>
      <c r="N1447" s="13">
        <v>504.73770000000002</v>
      </c>
      <c r="O1447" s="13">
        <v>32.1098</v>
      </c>
      <c r="P1447" s="13">
        <v>519.02930000000003</v>
      </c>
      <c r="Q1447" s="13">
        <v>-486.9194</v>
      </c>
      <c r="R1447" s="13">
        <v>551.13909999999998</v>
      </c>
      <c r="S1447" s="1">
        <v>8.23</v>
      </c>
      <c r="T1447" s="1">
        <v>133.03200000000001</v>
      </c>
      <c r="U1447" s="1">
        <v>-124.80200000000001</v>
      </c>
      <c r="V1447" s="1">
        <v>-0.88349999999999995</v>
      </c>
      <c r="W1447" s="1">
        <v>2.1</v>
      </c>
      <c r="X1447" s="2">
        <v>0.13592233009708737</v>
      </c>
      <c r="Y1447" s="2">
        <v>0.19029126213592232</v>
      </c>
      <c r="Z1447" s="2">
        <v>0.67378640776699028</v>
      </c>
      <c r="AA1447" s="3">
        <v>48.414985590778095</v>
      </c>
      <c r="AB1447" s="2">
        <v>1.7402655806553202E-3</v>
      </c>
      <c r="AC1447" s="2">
        <v>-5.1622009682490422E-3</v>
      </c>
      <c r="AD1447" s="2">
        <v>0.411816656589508</v>
      </c>
      <c r="AE1447" s="5">
        <v>18.659600000000001</v>
      </c>
      <c r="AF1447" s="1">
        <v>1.99913582025061</v>
      </c>
      <c r="AG1447" s="1">
        <v>4293</v>
      </c>
      <c r="AH1447" s="1">
        <v>-12.1222222222222</v>
      </c>
      <c r="AI1447" s="1">
        <v>-76.013333333333307</v>
      </c>
      <c r="AJ1447" s="6">
        <v>94.75232057832433</v>
      </c>
      <c r="AK1447" s="7">
        <v>93.476778366833884</v>
      </c>
      <c r="AL1447" s="6">
        <v>88.100514476930698</v>
      </c>
      <c r="AM1447" s="1">
        <v>2.7564984496917351</v>
      </c>
      <c r="AN1447" s="1" t="s">
        <v>490</v>
      </c>
      <c r="AO1447" s="10">
        <v>1</v>
      </c>
      <c r="AP1447" s="11">
        <v>0</v>
      </c>
      <c r="AQ1447" s="11">
        <v>3</v>
      </c>
      <c r="AR1447" s="11">
        <v>3</v>
      </c>
      <c r="AS1447" s="12">
        <v>0.25641025641025639</v>
      </c>
    </row>
    <row r="1448" spans="1:45" x14ac:dyDescent="0.25">
      <c r="A1448" s="1" t="s">
        <v>2861</v>
      </c>
      <c r="B1448" s="1" t="s">
        <v>2624</v>
      </c>
      <c r="C1448" s="1" t="s">
        <v>2232</v>
      </c>
      <c r="D1448" s="1" t="s">
        <v>2862</v>
      </c>
      <c r="E1448" s="2" t="s">
        <v>3743</v>
      </c>
      <c r="F1448" s="2" t="s">
        <v>3730</v>
      </c>
      <c r="G1448" s="1" t="s">
        <v>3708</v>
      </c>
      <c r="H1448" s="13">
        <v>538.00017368099998</v>
      </c>
      <c r="I1448" s="13">
        <v>596</v>
      </c>
      <c r="J1448" s="13">
        <f t="shared" si="22"/>
        <v>57.999826319000022</v>
      </c>
      <c r="K1448" s="2">
        <v>0.10780633381986647</v>
      </c>
      <c r="L1448" s="13">
        <v>513.89660000000003</v>
      </c>
      <c r="M1448" s="13">
        <v>1309.8391999999999</v>
      </c>
      <c r="N1448" s="13">
        <v>494.40530000000001</v>
      </c>
      <c r="O1448" s="13">
        <v>19.491199999999999</v>
      </c>
      <c r="P1448" s="13">
        <v>815.43389999999999</v>
      </c>
      <c r="Q1448" s="13">
        <v>-795.94269999999995</v>
      </c>
      <c r="R1448" s="13">
        <v>834.92510000000004</v>
      </c>
      <c r="S1448" s="1">
        <v>4.2750000000000004</v>
      </c>
      <c r="T1448" s="1">
        <v>178.84909999999999</v>
      </c>
      <c r="U1448" s="1">
        <v>-174.57409999999999</v>
      </c>
      <c r="V1448" s="1">
        <v>-0.95330000000000004</v>
      </c>
      <c r="W1448" s="1">
        <v>1.7</v>
      </c>
      <c r="X1448" s="2">
        <v>9.3959731543624164E-2</v>
      </c>
      <c r="Y1448" s="2">
        <v>0.36241610738255031</v>
      </c>
      <c r="Z1448" s="2">
        <v>0.5436241610738255</v>
      </c>
      <c r="AA1448" s="3">
        <v>83.950617283950606</v>
      </c>
      <c r="AB1448" s="2">
        <v>2.3176787541436816E-3</v>
      </c>
      <c r="AC1448" s="2">
        <v>1.4733452014991544E-2</v>
      </c>
      <c r="AD1448" s="2">
        <v>0.56587594747543302</v>
      </c>
      <c r="AE1448" s="5">
        <v>11.93167</v>
      </c>
      <c r="AF1448" s="1">
        <v>1.4806163583619001</v>
      </c>
      <c r="AG1448" s="1">
        <v>3526</v>
      </c>
      <c r="AH1448" s="1">
        <v>-12.6172222222222</v>
      </c>
      <c r="AI1448" s="1">
        <v>-76.161944444444401</v>
      </c>
      <c r="AJ1448" s="6">
        <v>87.535511840417797</v>
      </c>
      <c r="AK1448" s="7">
        <v>17.225703942049272</v>
      </c>
      <c r="AL1448" s="6">
        <v>82.551061603251043</v>
      </c>
      <c r="AM1448" s="1">
        <v>24.27355268967489</v>
      </c>
      <c r="AN1448" s="1">
        <v>579.96739044114827</v>
      </c>
      <c r="AO1448" s="10">
        <v>1</v>
      </c>
      <c r="AP1448" s="11">
        <v>0</v>
      </c>
      <c r="AQ1448" s="11">
        <v>4</v>
      </c>
      <c r="AR1448" s="11">
        <v>4</v>
      </c>
      <c r="AS1448" s="12">
        <v>3.3667334669338675</v>
      </c>
    </row>
    <row r="1449" spans="1:45" x14ac:dyDescent="0.25">
      <c r="A1449" s="1" t="s">
        <v>2863</v>
      </c>
      <c r="B1449" s="1" t="s">
        <v>2624</v>
      </c>
      <c r="C1449" s="1" t="s">
        <v>2232</v>
      </c>
      <c r="D1449" s="1" t="s">
        <v>2864</v>
      </c>
      <c r="E1449" s="2" t="s">
        <v>3743</v>
      </c>
      <c r="F1449" s="2" t="s">
        <v>3730</v>
      </c>
      <c r="G1449" s="1" t="s">
        <v>3708</v>
      </c>
      <c r="H1449" s="13">
        <v>598.99967635600001</v>
      </c>
      <c r="I1449" s="13">
        <v>582</v>
      </c>
      <c r="J1449" s="13">
        <f t="shared" si="22"/>
        <v>-16.999676356000009</v>
      </c>
      <c r="K1449" s="2">
        <v>-2.8380109417449319E-2</v>
      </c>
      <c r="L1449" s="13">
        <v>623.14980000000003</v>
      </c>
      <c r="M1449" s="13">
        <v>1800.7572</v>
      </c>
      <c r="N1449" s="13">
        <v>498.18049999999999</v>
      </c>
      <c r="O1449" s="13">
        <v>124.9693</v>
      </c>
      <c r="P1449" s="13">
        <v>1302.5767000000001</v>
      </c>
      <c r="Q1449" s="13">
        <v>-1177.6074000000001</v>
      </c>
      <c r="R1449" s="13">
        <v>1427.546</v>
      </c>
      <c r="S1449" s="1">
        <v>20.622800000000002</v>
      </c>
      <c r="T1449" s="1">
        <v>214.95490000000001</v>
      </c>
      <c r="U1449" s="1">
        <v>-194.3321</v>
      </c>
      <c r="V1449" s="1">
        <v>-0.82489999999999997</v>
      </c>
      <c r="W1449" s="1">
        <v>2.7</v>
      </c>
      <c r="X1449" s="2">
        <v>0.11855670103092783</v>
      </c>
      <c r="Y1449" s="2">
        <v>0.2422680412371134</v>
      </c>
      <c r="Z1449" s="2">
        <v>0.63917525773195871</v>
      </c>
      <c r="AA1449" s="3">
        <v>56.451612903225815</v>
      </c>
      <c r="AB1449" s="2">
        <v>-3.5556259153694647E-2</v>
      </c>
      <c r="AC1449" s="2">
        <v>-4.1044977253361647E-3</v>
      </c>
      <c r="AD1449" s="2">
        <v>0.54986369609832797</v>
      </c>
      <c r="AE1449" s="5">
        <v>34.57376</v>
      </c>
      <c r="AF1449" s="1">
        <v>2.2287114422851002</v>
      </c>
      <c r="AG1449" s="1">
        <v>3580</v>
      </c>
      <c r="AH1449" s="1">
        <v>-12.237777777777801</v>
      </c>
      <c r="AI1449" s="1">
        <v>-75.745000000000005</v>
      </c>
      <c r="AJ1449" s="6">
        <v>11.058632980626459</v>
      </c>
      <c r="AK1449" s="7">
        <v>23.552282468095491</v>
      </c>
      <c r="AL1449" s="6">
        <v>74.431876075530596</v>
      </c>
      <c r="AM1449" s="1">
        <v>52.080554655023448</v>
      </c>
      <c r="AN1449" s="1">
        <v>50.044366773397762</v>
      </c>
      <c r="AO1449" s="10">
        <v>1</v>
      </c>
      <c r="AP1449" s="11">
        <v>0</v>
      </c>
      <c r="AQ1449" s="11">
        <v>9</v>
      </c>
      <c r="AR1449" s="11">
        <v>9</v>
      </c>
      <c r="AS1449" s="12">
        <v>4.2</v>
      </c>
    </row>
    <row r="1450" spans="1:45" x14ac:dyDescent="0.25">
      <c r="A1450" s="1" t="s">
        <v>2865</v>
      </c>
      <c r="B1450" s="1" t="s">
        <v>2624</v>
      </c>
      <c r="C1450" s="1" t="s">
        <v>2232</v>
      </c>
      <c r="D1450" s="1" t="s">
        <v>2866</v>
      </c>
      <c r="E1450" s="2" t="s">
        <v>3742</v>
      </c>
      <c r="F1450" s="2" t="s">
        <v>3725</v>
      </c>
      <c r="G1450" s="1" t="s">
        <v>3708</v>
      </c>
      <c r="H1450" s="13">
        <v>553.99999406200004</v>
      </c>
      <c r="I1450" s="13">
        <v>624</v>
      </c>
      <c r="J1450" s="13">
        <f t="shared" si="22"/>
        <v>70.000005937999958</v>
      </c>
      <c r="K1450" s="2">
        <v>0.12635380268644195</v>
      </c>
      <c r="L1450" s="13">
        <v>544.76139999999998</v>
      </c>
      <c r="M1450" s="13">
        <v>1210.8672999999999</v>
      </c>
      <c r="N1450" s="13">
        <v>521.75660000000005</v>
      </c>
      <c r="O1450" s="13">
        <v>23.004799999999999</v>
      </c>
      <c r="P1450" s="13">
        <v>689.11069999999995</v>
      </c>
      <c r="Q1450" s="13">
        <v>-666.10590000000002</v>
      </c>
      <c r="R1450" s="13">
        <v>712.11540000000002</v>
      </c>
      <c r="S1450" s="1">
        <v>5.2413999999999996</v>
      </c>
      <c r="T1450" s="1">
        <v>157.006</v>
      </c>
      <c r="U1450" s="1">
        <v>-151.7646</v>
      </c>
      <c r="V1450" s="1">
        <v>-0.93540000000000001</v>
      </c>
      <c r="W1450" s="1">
        <v>4</v>
      </c>
      <c r="X1450" s="2">
        <v>0.17788461538461539</v>
      </c>
      <c r="Y1450" s="2">
        <v>0.26282051282051283</v>
      </c>
      <c r="Z1450" s="2">
        <v>0.55929487179487181</v>
      </c>
      <c r="AA1450" s="3">
        <v>78.796561604584525</v>
      </c>
      <c r="AB1450" s="2">
        <v>-2.8479877819066468E-3</v>
      </c>
      <c r="AC1450" s="2">
        <v>1.7143243331811497E-2</v>
      </c>
      <c r="AD1450" s="2">
        <v>0.60472148656845104</v>
      </c>
      <c r="AE1450" s="5">
        <v>33.679810000000003</v>
      </c>
      <c r="AF1450" s="1">
        <v>2.4381130312937902</v>
      </c>
      <c r="AG1450" s="1">
        <v>2841</v>
      </c>
      <c r="AH1450" s="1">
        <v>-12.741111111111101</v>
      </c>
      <c r="AI1450" s="1">
        <v>-75.809444444444395</v>
      </c>
      <c r="AJ1450" s="6">
        <v>87.63714236442118</v>
      </c>
      <c r="AK1450" s="7">
        <v>6.7314082827998192</v>
      </c>
      <c r="AL1450" s="6">
        <v>92.318744309726895</v>
      </c>
      <c r="AM1450" s="1">
        <v>39.715356127310059</v>
      </c>
      <c r="AN1450" s="1">
        <v>574.62983906189163</v>
      </c>
      <c r="AO1450" s="10">
        <v>1</v>
      </c>
      <c r="AP1450" s="11">
        <v>0</v>
      </c>
      <c r="AQ1450" s="11">
        <v>6</v>
      </c>
      <c r="AR1450" s="11">
        <v>6</v>
      </c>
      <c r="AS1450" s="12">
        <v>1.3227016885553471</v>
      </c>
    </row>
    <row r="1451" spans="1:45" x14ac:dyDescent="0.25">
      <c r="A1451" s="1" t="s">
        <v>2867</v>
      </c>
      <c r="B1451" s="1" t="s">
        <v>2624</v>
      </c>
      <c r="C1451" s="1" t="s">
        <v>2232</v>
      </c>
      <c r="D1451" s="1" t="s">
        <v>2868</v>
      </c>
      <c r="E1451" s="2" t="s">
        <v>3742</v>
      </c>
      <c r="F1451" s="2" t="s">
        <v>3725</v>
      </c>
      <c r="G1451" s="1" t="s">
        <v>3709</v>
      </c>
      <c r="H1451" s="13">
        <v>1762.9997867110001</v>
      </c>
      <c r="I1451" s="13">
        <v>1808</v>
      </c>
      <c r="J1451" s="13">
        <f t="shared" si="22"/>
        <v>45.00021328899993</v>
      </c>
      <c r="K1451" s="2">
        <v>2.5524797920112623E-2</v>
      </c>
      <c r="L1451" s="13">
        <v>1818.8067000000001</v>
      </c>
      <c r="M1451" s="13">
        <v>3892.1623</v>
      </c>
      <c r="N1451" s="13">
        <v>1663.2393</v>
      </c>
      <c r="O1451" s="13">
        <v>155.56739999999999</v>
      </c>
      <c r="P1451" s="13">
        <v>2228.9229999999998</v>
      </c>
      <c r="Q1451" s="13">
        <v>-2073.3555999999999</v>
      </c>
      <c r="R1451" s="13">
        <v>2384.4902999999999</v>
      </c>
      <c r="S1451" s="1">
        <v>10.896000000000001</v>
      </c>
      <c r="T1451" s="1">
        <v>156.11519999999999</v>
      </c>
      <c r="U1451" s="1">
        <v>-145.2192</v>
      </c>
      <c r="V1451" s="1">
        <v>-0.86950000000000005</v>
      </c>
      <c r="W1451" s="1">
        <v>2.9</v>
      </c>
      <c r="X1451" s="2">
        <v>0.19524336283185842</v>
      </c>
      <c r="Y1451" s="2">
        <v>0.23230088495575221</v>
      </c>
      <c r="Z1451" s="2">
        <v>0.57245575221238942</v>
      </c>
      <c r="AA1451" s="3">
        <v>74.68599033816426</v>
      </c>
      <c r="AB1451" s="2">
        <v>5.558684900963673E-4</v>
      </c>
      <c r="AC1451" s="2">
        <v>3.6071300246891536E-3</v>
      </c>
      <c r="AD1451" s="2">
        <v>0.54395842552185103</v>
      </c>
      <c r="AE1451" s="5">
        <v>32.051318999999999</v>
      </c>
      <c r="AF1451" s="1">
        <v>15.0335895418508</v>
      </c>
      <c r="AG1451" s="1">
        <v>3315</v>
      </c>
      <c r="AH1451" s="1">
        <v>-12.9311111111111</v>
      </c>
      <c r="AI1451" s="1">
        <v>-75.78</v>
      </c>
      <c r="AJ1451" s="6">
        <v>65.279424929485359</v>
      </c>
      <c r="AK1451" s="7">
        <v>30.497526269121519</v>
      </c>
      <c r="AL1451" s="6">
        <v>82.198453155935752</v>
      </c>
      <c r="AM1451" s="1">
        <v>60.271621651544969</v>
      </c>
      <c r="AN1451" s="1">
        <v>1915.7403843211684</v>
      </c>
      <c r="AO1451" s="10">
        <v>2</v>
      </c>
      <c r="AP1451" s="11">
        <v>0</v>
      </c>
      <c r="AQ1451" s="11">
        <v>29</v>
      </c>
      <c r="AR1451" s="11">
        <v>29</v>
      </c>
      <c r="AS1451" s="12">
        <v>26.323891625615765</v>
      </c>
    </row>
    <row r="1452" spans="1:45" x14ac:dyDescent="0.25">
      <c r="A1452" s="1" t="s">
        <v>2869</v>
      </c>
      <c r="B1452" s="1" t="s">
        <v>2624</v>
      </c>
      <c r="C1452" s="1" t="s">
        <v>2232</v>
      </c>
      <c r="D1452" s="1" t="s">
        <v>2870</v>
      </c>
      <c r="E1452" s="2" t="s">
        <v>3743</v>
      </c>
      <c r="F1452" s="2" t="s">
        <v>3730</v>
      </c>
      <c r="G1452" s="1" t="s">
        <v>3708</v>
      </c>
      <c r="H1452" s="13">
        <v>332.00005912199998</v>
      </c>
      <c r="I1452" s="13">
        <v>358</v>
      </c>
      <c r="J1452" s="13">
        <f t="shared" si="22"/>
        <v>25.999940878000018</v>
      </c>
      <c r="K1452" s="2">
        <v>7.8313060987877187E-2</v>
      </c>
      <c r="L1452" s="13">
        <v>317.8818</v>
      </c>
      <c r="M1452" s="13">
        <v>708.77279999999996</v>
      </c>
      <c r="N1452" s="13">
        <v>249.4605</v>
      </c>
      <c r="O1452" s="13">
        <v>68.421300000000002</v>
      </c>
      <c r="P1452" s="13">
        <v>459.31229999999999</v>
      </c>
      <c r="Q1452" s="13">
        <v>-390.89100000000002</v>
      </c>
      <c r="R1452" s="13">
        <v>527.73360000000002</v>
      </c>
      <c r="S1452" s="1">
        <v>26.658000000000001</v>
      </c>
      <c r="T1452" s="1">
        <v>178.95500000000001</v>
      </c>
      <c r="U1452" s="1">
        <v>-152.297</v>
      </c>
      <c r="V1452" s="1">
        <v>-0.74070000000000003</v>
      </c>
      <c r="W1452" s="1">
        <v>2</v>
      </c>
      <c r="X1452" s="2">
        <v>6.9832402234636867E-2</v>
      </c>
      <c r="Y1452" s="2">
        <v>0.34916201117318435</v>
      </c>
      <c r="Z1452" s="2">
        <v>0.58100558659217882</v>
      </c>
      <c r="AA1452" s="3">
        <v>72.115384615384613</v>
      </c>
      <c r="AB1452" s="2">
        <v>-2.226977136022934E-2</v>
      </c>
      <c r="AC1452" s="2">
        <v>1.0829337261498706E-2</v>
      </c>
      <c r="AD1452" s="2">
        <v>0.37958347797393799</v>
      </c>
      <c r="AE1452" s="5">
        <v>7.4986238800000002</v>
      </c>
      <c r="AF1452" s="1">
        <v>3.08478239512722</v>
      </c>
      <c r="AG1452" s="1">
        <v>3625</v>
      </c>
      <c r="AH1452" s="1">
        <v>-12.223888888888901</v>
      </c>
      <c r="AI1452" s="1">
        <v>-75.808055555555498</v>
      </c>
      <c r="AJ1452" s="6">
        <v>95.665253891424669</v>
      </c>
      <c r="AK1452" s="7">
        <v>90.54392360973516</v>
      </c>
      <c r="AL1452" s="6">
        <v>96.783701698482943</v>
      </c>
      <c r="AM1452" s="1">
        <v>3.8386005579947522</v>
      </c>
      <c r="AN1452" s="1">
        <v>260.1107276729764</v>
      </c>
      <c r="AO1452" s="10">
        <v>1</v>
      </c>
      <c r="AP1452" s="11">
        <v>0</v>
      </c>
      <c r="AQ1452" s="11">
        <v>4</v>
      </c>
      <c r="AR1452" s="11">
        <v>4</v>
      </c>
      <c r="AS1452" s="12">
        <v>0.42443729903536975</v>
      </c>
    </row>
    <row r="1453" spans="1:45" x14ac:dyDescent="0.25">
      <c r="A1453" s="1" t="s">
        <v>2871</v>
      </c>
      <c r="B1453" s="1" t="s">
        <v>2872</v>
      </c>
      <c r="C1453" s="1" t="s">
        <v>2873</v>
      </c>
      <c r="D1453" s="1" t="s">
        <v>2874</v>
      </c>
      <c r="E1453" s="2" t="s">
        <v>3748</v>
      </c>
      <c r="F1453" s="2" t="s">
        <v>3728</v>
      </c>
      <c r="G1453" s="1" t="s">
        <v>3707</v>
      </c>
      <c r="H1453" s="13">
        <v>160496.98306246122</v>
      </c>
      <c r="I1453" s="13">
        <v>152010</v>
      </c>
      <c r="J1453" s="13">
        <f t="shared" si="22"/>
        <v>-8486.9830624612223</v>
      </c>
      <c r="K1453" s="2">
        <v>-5.2879393123285753E-2</v>
      </c>
      <c r="L1453" s="13">
        <v>161668.0797</v>
      </c>
      <c r="M1453" s="13">
        <v>258621.348</v>
      </c>
      <c r="N1453" s="13">
        <v>131076.1072</v>
      </c>
      <c r="O1453" s="13">
        <v>30591.9725</v>
      </c>
      <c r="P1453" s="13">
        <v>127545.2408</v>
      </c>
      <c r="Q1453" s="13">
        <v>-96953.268299999996</v>
      </c>
      <c r="R1453" s="13">
        <v>158137.2133</v>
      </c>
      <c r="S1453" s="1">
        <v>29.115100000000002</v>
      </c>
      <c r="T1453" s="1">
        <v>121.38800000000001</v>
      </c>
      <c r="U1453" s="1">
        <v>-92.272900000000007</v>
      </c>
      <c r="V1453" s="1">
        <v>-0.61309999999999998</v>
      </c>
      <c r="W1453" s="1">
        <v>2</v>
      </c>
      <c r="X1453" s="2">
        <v>0.22695875271363727</v>
      </c>
      <c r="Y1453" s="2">
        <v>0.14374054338530359</v>
      </c>
      <c r="Z1453" s="2">
        <v>0.62930070390105919</v>
      </c>
      <c r="AA1453" s="3">
        <v>58.906544010035546</v>
      </c>
      <c r="AB1453" s="2">
        <v>-2.6495741183398813E-3</v>
      </c>
      <c r="AC1453" s="2">
        <v>-7.7312216166682823E-3</v>
      </c>
      <c r="AD1453" s="2">
        <v>0.25771367549896201</v>
      </c>
      <c r="AE1453" s="5">
        <v>8.6261659999999996</v>
      </c>
      <c r="AF1453" s="1">
        <v>487.28465726650802</v>
      </c>
      <c r="AG1453" s="1">
        <v>107</v>
      </c>
      <c r="AH1453" s="1">
        <v>-3.7480555555555601</v>
      </c>
      <c r="AI1453" s="1">
        <v>-73.2441666666667</v>
      </c>
      <c r="AJ1453" s="6">
        <v>94.094483240819542</v>
      </c>
      <c r="AK1453" s="7">
        <v>91.895847394350866</v>
      </c>
      <c r="AL1453" s="6">
        <v>97.568174934428228</v>
      </c>
      <c r="AM1453" s="1">
        <v>1.2359080941203791</v>
      </c>
      <c r="AN1453" s="1">
        <v>5884.9850417509042</v>
      </c>
      <c r="AO1453" s="10">
        <v>81</v>
      </c>
      <c r="AP1453" s="11">
        <v>166</v>
      </c>
      <c r="AQ1453" s="11">
        <v>33</v>
      </c>
      <c r="AR1453" s="11">
        <v>199</v>
      </c>
      <c r="AS1453" s="12">
        <v>6.0822727489394157E-2</v>
      </c>
    </row>
    <row r="1454" spans="1:45" x14ac:dyDescent="0.25">
      <c r="A1454" s="1" t="s">
        <v>2875</v>
      </c>
      <c r="B1454" s="1" t="s">
        <v>2872</v>
      </c>
      <c r="C1454" s="1" t="s">
        <v>2873</v>
      </c>
      <c r="D1454" s="1" t="s">
        <v>2876</v>
      </c>
      <c r="E1454" s="2" t="s">
        <v>3744</v>
      </c>
      <c r="F1454" s="2" t="s">
        <v>3728</v>
      </c>
      <c r="G1454" s="1" t="s">
        <v>3712</v>
      </c>
      <c r="H1454" s="13">
        <v>3081.998905075</v>
      </c>
      <c r="I1454" s="13">
        <v>4083</v>
      </c>
      <c r="J1454" s="13">
        <f t="shared" si="22"/>
        <v>1001.001094925</v>
      </c>
      <c r="K1454" s="2">
        <v>0.32478956863894171</v>
      </c>
      <c r="L1454" s="13">
        <v>3112.5783000000001</v>
      </c>
      <c r="M1454" s="13">
        <v>3654.2518</v>
      </c>
      <c r="N1454" s="13">
        <v>2726.7109999999998</v>
      </c>
      <c r="O1454" s="13">
        <v>385.86739999999998</v>
      </c>
      <c r="P1454" s="13">
        <v>927.54079999999999</v>
      </c>
      <c r="Q1454" s="13">
        <v>-541.67340000000002</v>
      </c>
      <c r="R1454" s="13">
        <v>1313.4082000000001</v>
      </c>
      <c r="S1454" s="1">
        <v>22.8093</v>
      </c>
      <c r="T1454" s="1">
        <v>54.828699999999998</v>
      </c>
      <c r="U1454" s="1">
        <v>-32.019300000000001</v>
      </c>
      <c r="V1454" s="1">
        <v>-0.41239999999999999</v>
      </c>
      <c r="W1454" s="1">
        <v>3.8</v>
      </c>
      <c r="X1454" s="2">
        <v>0.30688219446485426</v>
      </c>
      <c r="Y1454" s="2">
        <v>0.10751898114131767</v>
      </c>
      <c r="Z1454" s="2">
        <v>0.58559882439382804</v>
      </c>
      <c r="AA1454" s="3">
        <v>70.765370138017573</v>
      </c>
      <c r="AB1454" s="2">
        <v>2.6510211412117179E-2</v>
      </c>
      <c r="AC1454" s="2">
        <v>4.0997189790712429E-2</v>
      </c>
      <c r="AD1454" s="2">
        <v>0.68299680948257502</v>
      </c>
      <c r="AE1454" s="5">
        <v>48.637013000000003</v>
      </c>
      <c r="AF1454" s="1">
        <v>0.32447426003144703</v>
      </c>
      <c r="AG1454" s="1">
        <v>115</v>
      </c>
      <c r="AH1454" s="1">
        <v>-3.8883333333333301</v>
      </c>
      <c r="AI1454" s="1">
        <v>-73.697500000000005</v>
      </c>
      <c r="AJ1454" s="6">
        <v>11.128998787654879</v>
      </c>
      <c r="AK1454" s="7">
        <v>1.3403237045752741</v>
      </c>
      <c r="AL1454" s="6">
        <v>74.345520855604136</v>
      </c>
      <c r="AM1454" s="1">
        <v>76.047954764375987</v>
      </c>
      <c r="AN1454" s="1">
        <v>5465.6256996109214</v>
      </c>
      <c r="AO1454" s="10">
        <v>3</v>
      </c>
      <c r="AP1454" s="11">
        <v>0</v>
      </c>
      <c r="AQ1454" s="11">
        <v>24</v>
      </c>
      <c r="AR1454" s="11">
        <v>24</v>
      </c>
      <c r="AS1454" s="12">
        <v>5.1005253940455342</v>
      </c>
    </row>
    <row r="1455" spans="1:45" x14ac:dyDescent="0.25">
      <c r="A1455" s="1" t="s">
        <v>2877</v>
      </c>
      <c r="B1455" s="1" t="s">
        <v>2872</v>
      </c>
      <c r="C1455" s="1" t="s">
        <v>2873</v>
      </c>
      <c r="D1455" s="1" t="s">
        <v>2878</v>
      </c>
      <c r="E1455" s="2" t="s">
        <v>3746</v>
      </c>
      <c r="F1455" s="2" t="s">
        <v>3728</v>
      </c>
      <c r="G1455" s="1" t="s">
        <v>3711</v>
      </c>
      <c r="H1455" s="13">
        <v>14956.992404840003</v>
      </c>
      <c r="I1455" s="13">
        <v>15711</v>
      </c>
      <c r="J1455" s="13">
        <f t="shared" si="22"/>
        <v>754.00759515999744</v>
      </c>
      <c r="K1455" s="2">
        <v>5.0411712111052796E-2</v>
      </c>
      <c r="L1455" s="13">
        <v>15256.243200000001</v>
      </c>
      <c r="M1455" s="13">
        <v>23666.017500000002</v>
      </c>
      <c r="N1455" s="13">
        <v>13960.8163</v>
      </c>
      <c r="O1455" s="13">
        <v>1295.4269999999999</v>
      </c>
      <c r="P1455" s="13">
        <v>9705.2011999999995</v>
      </c>
      <c r="Q1455" s="13">
        <v>-8409.7741999999998</v>
      </c>
      <c r="R1455" s="13">
        <v>11000.628199999999</v>
      </c>
      <c r="S1455" s="1">
        <v>13.313000000000001</v>
      </c>
      <c r="T1455" s="1">
        <v>99.7393</v>
      </c>
      <c r="U1455" s="1">
        <v>-86.426400000000001</v>
      </c>
      <c r="V1455" s="1">
        <v>-0.76449999999999996</v>
      </c>
      <c r="W1455" s="1">
        <v>3.9</v>
      </c>
      <c r="X1455" s="2">
        <v>0.30940105658455858</v>
      </c>
      <c r="Y1455" s="2">
        <v>0.11043218127426643</v>
      </c>
      <c r="Z1455" s="2">
        <v>0.58016676214117502</v>
      </c>
      <c r="AA1455" s="3">
        <v>72.364234777838732</v>
      </c>
      <c r="AB1455" s="2">
        <v>-1.15062232931189E-2</v>
      </c>
      <c r="AC1455" s="2">
        <v>7.050768168080479E-3</v>
      </c>
      <c r="AD1455" s="2">
        <v>0.63437527418136597</v>
      </c>
      <c r="AE1455" s="5">
        <v>49.219240999999997</v>
      </c>
      <c r="AF1455" s="1">
        <v>4.2109472564837498</v>
      </c>
      <c r="AG1455" s="1">
        <v>129</v>
      </c>
      <c r="AH1455" s="1">
        <v>-4.0016666666666696</v>
      </c>
      <c r="AI1455" s="1">
        <v>-73.156944444444406</v>
      </c>
      <c r="AJ1455" s="6">
        <v>39.681914441812907</v>
      </c>
      <c r="AK1455" s="7">
        <v>17.766490005745212</v>
      </c>
      <c r="AL1455" s="6">
        <v>44.089516611389207</v>
      </c>
      <c r="AM1455" s="1">
        <v>56.306239481013108</v>
      </c>
      <c r="AN1455" s="1">
        <v>18170.746653709521</v>
      </c>
      <c r="AO1455" s="10">
        <v>12</v>
      </c>
      <c r="AP1455" s="11">
        <v>16</v>
      </c>
      <c r="AQ1455" s="11">
        <v>180</v>
      </c>
      <c r="AR1455" s="11">
        <v>196</v>
      </c>
      <c r="AS1455" s="12">
        <v>36.740540540540543</v>
      </c>
    </row>
    <row r="1456" spans="1:45" x14ac:dyDescent="0.25">
      <c r="A1456" s="1" t="s">
        <v>2879</v>
      </c>
      <c r="B1456" s="1" t="s">
        <v>2872</v>
      </c>
      <c r="C1456" s="1" t="s">
        <v>2873</v>
      </c>
      <c r="D1456" s="1" t="s">
        <v>2880</v>
      </c>
      <c r="E1456" s="2" t="s">
        <v>3746</v>
      </c>
      <c r="F1456" s="2" t="s">
        <v>3728</v>
      </c>
      <c r="G1456" s="1" t="s">
        <v>3711</v>
      </c>
      <c r="H1456" s="13">
        <v>11648.001641088002</v>
      </c>
      <c r="I1456" s="13">
        <v>13006</v>
      </c>
      <c r="J1456" s="13">
        <f t="shared" si="22"/>
        <v>1357.9983589119984</v>
      </c>
      <c r="K1456" s="2">
        <v>0.11658638114556036</v>
      </c>
      <c r="L1456" s="13">
        <v>11698.8663</v>
      </c>
      <c r="M1456" s="13">
        <v>16493.3292</v>
      </c>
      <c r="N1456" s="13">
        <v>10048.482099999999</v>
      </c>
      <c r="O1456" s="13">
        <v>1650.3842</v>
      </c>
      <c r="P1456" s="13">
        <v>6444.8471</v>
      </c>
      <c r="Q1456" s="13">
        <v>-4794.4629000000004</v>
      </c>
      <c r="R1456" s="13">
        <v>8095.2312000000002</v>
      </c>
      <c r="S1456" s="1">
        <v>23.4162</v>
      </c>
      <c r="T1456" s="1">
        <v>91.441599999999994</v>
      </c>
      <c r="U1456" s="1">
        <v>-68.025400000000005</v>
      </c>
      <c r="V1456" s="1">
        <v>-0.59230000000000005</v>
      </c>
      <c r="W1456" s="1">
        <v>4.4000000000000004</v>
      </c>
      <c r="X1456" s="2">
        <v>0.32831001076426264</v>
      </c>
      <c r="Y1456" s="2">
        <v>0.10541288636014147</v>
      </c>
      <c r="Z1456" s="2">
        <v>0.56627710287559585</v>
      </c>
      <c r="AA1456" s="3">
        <v>76.591989137813982</v>
      </c>
      <c r="AB1456" s="2">
        <v>3.7799959719031495E-3</v>
      </c>
      <c r="AC1456" s="2">
        <v>1.5878481041538661E-2</v>
      </c>
      <c r="AD1456" s="2">
        <v>0.61326646804809604</v>
      </c>
      <c r="AE1456" s="5">
        <v>49.991401000000003</v>
      </c>
      <c r="AF1456" s="1">
        <v>4.5976662946970102</v>
      </c>
      <c r="AG1456" s="1">
        <v>98</v>
      </c>
      <c r="AH1456" s="1">
        <v>-3.50027777777778</v>
      </c>
      <c r="AI1456" s="1">
        <v>-73.041111111111107</v>
      </c>
      <c r="AJ1456" s="6">
        <v>51.020447634068567</v>
      </c>
      <c r="AK1456" s="7">
        <v>17.8602165062204</v>
      </c>
      <c r="AL1456" s="6">
        <v>57.897561684843858</v>
      </c>
      <c r="AM1456" s="1">
        <v>62.221318034697212</v>
      </c>
      <c r="AN1456" s="1">
        <v>9565.8707873921903</v>
      </c>
      <c r="AO1456" s="10">
        <v>6</v>
      </c>
      <c r="AP1456" s="11">
        <v>9</v>
      </c>
      <c r="AQ1456" s="11">
        <v>93</v>
      </c>
      <c r="AR1456" s="11">
        <v>102</v>
      </c>
      <c r="AS1456" s="12">
        <v>10.336885731201894</v>
      </c>
    </row>
    <row r="1457" spans="1:45" x14ac:dyDescent="0.25">
      <c r="A1457" s="1" t="s">
        <v>2881</v>
      </c>
      <c r="B1457" s="1" t="s">
        <v>2872</v>
      </c>
      <c r="C1457" s="1" t="s">
        <v>2873</v>
      </c>
      <c r="D1457" s="1" t="s">
        <v>2882</v>
      </c>
      <c r="E1457" s="2" t="s">
        <v>3744</v>
      </c>
      <c r="F1457" s="2" t="s">
        <v>3728</v>
      </c>
      <c r="G1457" s="1" t="s">
        <v>3711</v>
      </c>
      <c r="H1457" s="13">
        <v>8760.0000282739802</v>
      </c>
      <c r="I1457" s="13">
        <v>10489</v>
      </c>
      <c r="J1457" s="13">
        <f t="shared" si="22"/>
        <v>1728.9999717260198</v>
      </c>
      <c r="K1457" s="2">
        <v>0.19737442535907068</v>
      </c>
      <c r="L1457" s="13">
        <v>8770.7093999999997</v>
      </c>
      <c r="M1457" s="13">
        <v>12360.774799999999</v>
      </c>
      <c r="N1457" s="13">
        <v>8135.4083000000001</v>
      </c>
      <c r="O1457" s="13">
        <v>635.30110000000002</v>
      </c>
      <c r="P1457" s="13">
        <v>4225.3665000000001</v>
      </c>
      <c r="Q1457" s="13">
        <v>-3590.0654</v>
      </c>
      <c r="R1457" s="13">
        <v>4860.6675999999998</v>
      </c>
      <c r="S1457" s="1">
        <v>12.025700000000001</v>
      </c>
      <c r="T1457" s="1">
        <v>79.982399999999998</v>
      </c>
      <c r="U1457" s="1">
        <v>-67.956699999999998</v>
      </c>
      <c r="V1457" s="1">
        <v>-0.73860000000000003</v>
      </c>
      <c r="W1457" s="1">
        <v>3.4</v>
      </c>
      <c r="X1457" s="2">
        <v>0.31232719992372965</v>
      </c>
      <c r="Y1457" s="2">
        <v>0.1030603489369816</v>
      </c>
      <c r="Z1457" s="2">
        <v>0.58461245113928872</v>
      </c>
      <c r="AA1457" s="3">
        <v>71.053489889106331</v>
      </c>
      <c r="AB1457" s="2">
        <v>8.9322251596613E-4</v>
      </c>
      <c r="AC1457" s="2">
        <v>2.6066978522717221E-2</v>
      </c>
      <c r="AD1457" s="2">
        <v>0.668753981590271</v>
      </c>
      <c r="AE1457" s="5">
        <v>50.825355000000002</v>
      </c>
      <c r="AF1457" s="1">
        <v>1.8787801578490799</v>
      </c>
      <c r="AG1457" s="1">
        <v>100</v>
      </c>
      <c r="AH1457" s="1">
        <v>-3.42305555555556</v>
      </c>
      <c r="AI1457" s="1">
        <v>-72.764444444444507</v>
      </c>
      <c r="AJ1457" s="6">
        <v>10.66984165540179</v>
      </c>
      <c r="AK1457" s="7">
        <v>4.5350330034002759</v>
      </c>
      <c r="AL1457" s="6">
        <v>44.825706297655053</v>
      </c>
      <c r="AM1457" s="1">
        <v>68.030816935444435</v>
      </c>
      <c r="AN1457" s="1">
        <v>4741.6644092059223</v>
      </c>
      <c r="AO1457" s="10">
        <v>2</v>
      </c>
      <c r="AP1457" s="11">
        <v>0</v>
      </c>
      <c r="AQ1457" s="11">
        <v>104</v>
      </c>
      <c r="AR1457" s="11">
        <v>104</v>
      </c>
      <c r="AS1457" s="12">
        <v>28.508964143426294</v>
      </c>
    </row>
    <row r="1458" spans="1:45" x14ac:dyDescent="0.25">
      <c r="A1458" s="1" t="s">
        <v>2883</v>
      </c>
      <c r="B1458" s="1" t="s">
        <v>2872</v>
      </c>
      <c r="C1458" s="1" t="s">
        <v>2873</v>
      </c>
      <c r="D1458" s="1" t="s">
        <v>2884</v>
      </c>
      <c r="E1458" s="2" t="s">
        <v>3746</v>
      </c>
      <c r="F1458" s="2" t="s">
        <v>3728</v>
      </c>
      <c r="G1458" s="1" t="s">
        <v>3711</v>
      </c>
      <c r="H1458" s="13">
        <v>13691.997505221989</v>
      </c>
      <c r="I1458" s="13">
        <v>15604</v>
      </c>
      <c r="J1458" s="13">
        <f t="shared" si="22"/>
        <v>1912.0024947780112</v>
      </c>
      <c r="K1458" s="2">
        <v>0.13964379514740582</v>
      </c>
      <c r="L1458" s="13">
        <v>13781.6268</v>
      </c>
      <c r="M1458" s="13">
        <v>17618.861499999999</v>
      </c>
      <c r="N1458" s="13">
        <v>12496.6374</v>
      </c>
      <c r="O1458" s="13">
        <v>1284.9893999999999</v>
      </c>
      <c r="P1458" s="13">
        <v>5122.2241000000004</v>
      </c>
      <c r="Q1458" s="13">
        <v>-3837.2347</v>
      </c>
      <c r="R1458" s="13">
        <v>6407.2134999999998</v>
      </c>
      <c r="S1458" s="1">
        <v>16.369</v>
      </c>
      <c r="T1458" s="1">
        <v>65.250200000000007</v>
      </c>
      <c r="U1458" s="1">
        <v>-48.8812</v>
      </c>
      <c r="V1458" s="1">
        <v>-0.59889999999999999</v>
      </c>
      <c r="W1458" s="1">
        <v>4.5</v>
      </c>
      <c r="X1458" s="2">
        <v>0.35362727505767749</v>
      </c>
      <c r="Y1458" s="2">
        <v>8.5619072032812105E-2</v>
      </c>
      <c r="Z1458" s="2">
        <v>0.5607536529095104</v>
      </c>
      <c r="AA1458" s="3">
        <v>78.331428571428575</v>
      </c>
      <c r="AB1458" s="2">
        <v>1.0351310587245921E-2</v>
      </c>
      <c r="AC1458" s="2">
        <v>1.8849122527431872E-2</v>
      </c>
      <c r="AD1458" s="2">
        <v>0.67650890350341797</v>
      </c>
      <c r="AE1458" s="5">
        <v>51.315123999999997</v>
      </c>
      <c r="AF1458" s="1">
        <v>1.87965132513446</v>
      </c>
      <c r="AG1458" s="1">
        <v>106</v>
      </c>
      <c r="AH1458" s="1">
        <v>-3.4886111111111102</v>
      </c>
      <c r="AI1458" s="1">
        <v>-73.081666666666706</v>
      </c>
      <c r="AJ1458" s="6">
        <v>32.593834317707042</v>
      </c>
      <c r="AK1458" s="7">
        <v>11.47483907538059</v>
      </c>
      <c r="AL1458" s="6">
        <v>40.21732286388572</v>
      </c>
      <c r="AM1458" s="1">
        <v>61.605068283032381</v>
      </c>
      <c r="AN1458" s="1">
        <v>18171.043538178008</v>
      </c>
      <c r="AO1458" s="10">
        <v>7</v>
      </c>
      <c r="AP1458" s="11">
        <v>7</v>
      </c>
      <c r="AQ1458" s="11">
        <v>128</v>
      </c>
      <c r="AR1458" s="11">
        <v>135</v>
      </c>
      <c r="AS1458" s="12">
        <v>20.126426401773255</v>
      </c>
    </row>
    <row r="1459" spans="1:45" x14ac:dyDescent="0.25">
      <c r="A1459" s="1" t="s">
        <v>2885</v>
      </c>
      <c r="B1459" s="1" t="s">
        <v>2872</v>
      </c>
      <c r="C1459" s="1" t="s">
        <v>2873</v>
      </c>
      <c r="D1459" s="1" t="s">
        <v>2886</v>
      </c>
      <c r="E1459" s="2" t="s">
        <v>3746</v>
      </c>
      <c r="F1459" s="2" t="s">
        <v>3728</v>
      </c>
      <c r="G1459" s="1" t="s">
        <v>3711</v>
      </c>
      <c r="H1459" s="13">
        <v>16766.005017074913</v>
      </c>
      <c r="I1459" s="13">
        <v>16883</v>
      </c>
      <c r="J1459" s="13">
        <f t="shared" si="22"/>
        <v>116.99498292508724</v>
      </c>
      <c r="K1459" s="2">
        <v>6.978107355087671E-3</v>
      </c>
      <c r="L1459" s="13">
        <v>16770.3995</v>
      </c>
      <c r="M1459" s="13">
        <v>19989.0645</v>
      </c>
      <c r="N1459" s="13">
        <v>15837.343999999999</v>
      </c>
      <c r="O1459" s="13">
        <v>933.05560000000003</v>
      </c>
      <c r="P1459" s="13">
        <v>4151.7205999999996</v>
      </c>
      <c r="Q1459" s="13">
        <v>-3218.665</v>
      </c>
      <c r="R1459" s="13">
        <v>5084.7761</v>
      </c>
      <c r="S1459" s="1">
        <v>10.1531</v>
      </c>
      <c r="T1459" s="1">
        <v>45.177199999999999</v>
      </c>
      <c r="U1459" s="1">
        <v>-35.024099999999997</v>
      </c>
      <c r="V1459" s="1">
        <v>-0.63300000000000001</v>
      </c>
      <c r="W1459" s="1">
        <v>3.7</v>
      </c>
      <c r="X1459" s="2">
        <v>0.37173488124148552</v>
      </c>
      <c r="Y1459" s="2">
        <v>8.0199016762423733E-2</v>
      </c>
      <c r="Z1459" s="2">
        <v>0.54806610199609074</v>
      </c>
      <c r="AA1459" s="3">
        <v>82.459742786123428</v>
      </c>
      <c r="AB1459" s="2">
        <v>7.448471679012858E-3</v>
      </c>
      <c r="AC1459" s="2">
        <v>9.9390402963894786E-4</v>
      </c>
      <c r="AD1459" s="2">
        <v>0.64881032705306996</v>
      </c>
      <c r="AE1459" s="5">
        <v>48.190350000000002</v>
      </c>
      <c r="AF1459" s="1">
        <v>0.77260035883650502</v>
      </c>
      <c r="AG1459" s="1">
        <v>142</v>
      </c>
      <c r="AH1459" s="1">
        <v>-2.4891666666666699</v>
      </c>
      <c r="AI1459" s="1">
        <v>-73.676111111111098</v>
      </c>
      <c r="AJ1459" s="6">
        <v>10.20337161746907</v>
      </c>
      <c r="AK1459" s="7">
        <v>7.8392779991889192</v>
      </c>
      <c r="AL1459" s="6">
        <v>39.270935154759982</v>
      </c>
      <c r="AM1459" s="1">
        <v>76.075575846106545</v>
      </c>
      <c r="AN1459" s="1">
        <v>1950.0352995515368</v>
      </c>
      <c r="AO1459" s="10">
        <v>11</v>
      </c>
      <c r="AP1459" s="11">
        <v>4</v>
      </c>
      <c r="AQ1459" s="11">
        <v>125</v>
      </c>
      <c r="AR1459" s="11">
        <v>129</v>
      </c>
      <c r="AS1459" s="12">
        <v>17.419716056788641</v>
      </c>
    </row>
    <row r="1460" spans="1:45" x14ac:dyDescent="0.25">
      <c r="A1460" s="1" t="s">
        <v>2887</v>
      </c>
      <c r="B1460" s="1" t="s">
        <v>2872</v>
      </c>
      <c r="C1460" s="1" t="s">
        <v>2873</v>
      </c>
      <c r="D1460" s="1" t="s">
        <v>2888</v>
      </c>
      <c r="E1460" s="2" t="s">
        <v>3748</v>
      </c>
      <c r="F1460" s="2" t="s">
        <v>3728</v>
      </c>
      <c r="G1460" s="1" t="s">
        <v>3707</v>
      </c>
      <c r="H1460" s="13">
        <v>85046.99908077273</v>
      </c>
      <c r="I1460" s="13">
        <v>85683</v>
      </c>
      <c r="J1460" s="13">
        <f t="shared" si="22"/>
        <v>636.00091922727006</v>
      </c>
      <c r="K1460" s="2">
        <v>7.4782288158484356E-3</v>
      </c>
      <c r="L1460" s="13">
        <v>83464.319099999993</v>
      </c>
      <c r="M1460" s="13">
        <v>85705.049400000004</v>
      </c>
      <c r="N1460" s="13">
        <v>59040.352400000003</v>
      </c>
      <c r="O1460" s="13">
        <v>24423.966700000001</v>
      </c>
      <c r="P1460" s="13">
        <v>26664.697100000001</v>
      </c>
      <c r="Q1460" s="13">
        <v>-2240.7303000000002</v>
      </c>
      <c r="R1460" s="13">
        <v>51088.663800000002</v>
      </c>
      <c r="S1460" s="1">
        <v>57.750300000000003</v>
      </c>
      <c r="T1460" s="1">
        <v>63.048499999999997</v>
      </c>
      <c r="U1460" s="1">
        <v>-5.2981999999999996</v>
      </c>
      <c r="V1460" s="1">
        <v>-4.3900000000000002E-2</v>
      </c>
      <c r="W1460" s="1">
        <v>3.1</v>
      </c>
      <c r="X1460" s="2">
        <v>0.29940594983835767</v>
      </c>
      <c r="Y1460" s="2">
        <v>9.455784694746916E-2</v>
      </c>
      <c r="Z1460" s="2">
        <v>0.60603620321417317</v>
      </c>
      <c r="AA1460" s="3">
        <v>65.006643942457671</v>
      </c>
      <c r="AB1460" s="2">
        <v>6.7410743325762024E-3</v>
      </c>
      <c r="AC1460" s="2">
        <v>1.0649102560480461E-3</v>
      </c>
      <c r="AD1460" s="2">
        <v>0.29962670803070102</v>
      </c>
      <c r="AE1460" s="5">
        <v>19.519822000000001</v>
      </c>
      <c r="AF1460" s="1">
        <v>64.916517837281305</v>
      </c>
      <c r="AG1460" s="1">
        <v>124</v>
      </c>
      <c r="AH1460" s="1">
        <v>-3.72861111111111</v>
      </c>
      <c r="AI1460" s="1">
        <v>-73.241944444444499</v>
      </c>
      <c r="AJ1460" s="6">
        <v>70.950319635307665</v>
      </c>
      <c r="AK1460" s="7">
        <v>62.217938332205733</v>
      </c>
      <c r="AL1460" s="6">
        <v>90.399638382253926</v>
      </c>
      <c r="AM1460" s="1">
        <v>7.9100638904214069</v>
      </c>
      <c r="AN1460" s="1">
        <v>12673.742427925967</v>
      </c>
      <c r="AO1460" s="10">
        <v>37</v>
      </c>
      <c r="AP1460" s="11">
        <v>71</v>
      </c>
      <c r="AQ1460" s="11">
        <v>85</v>
      </c>
      <c r="AR1460" s="11">
        <v>156</v>
      </c>
      <c r="AS1460" s="12">
        <v>1.185201435979258</v>
      </c>
    </row>
    <row r="1461" spans="1:45" x14ac:dyDescent="0.25">
      <c r="A1461" s="1" t="s">
        <v>2889</v>
      </c>
      <c r="B1461" s="1" t="s">
        <v>2872</v>
      </c>
      <c r="C1461" s="1" t="s">
        <v>2873</v>
      </c>
      <c r="D1461" s="1" t="s">
        <v>2890</v>
      </c>
      <c r="E1461" s="2" t="s">
        <v>3744</v>
      </c>
      <c r="F1461" s="2" t="s">
        <v>3728</v>
      </c>
      <c r="G1461" s="1" t="s">
        <v>3712</v>
      </c>
      <c r="H1461" s="13">
        <v>4947.0001376849905</v>
      </c>
      <c r="I1461" s="13">
        <v>7314</v>
      </c>
      <c r="J1461" s="13">
        <f t="shared" si="22"/>
        <v>2366.9998623150095</v>
      </c>
      <c r="K1461" s="2">
        <v>0.47847175994271879</v>
      </c>
      <c r="L1461" s="13">
        <v>4891.3877000000002</v>
      </c>
      <c r="M1461" s="13">
        <v>5405.5393000000004</v>
      </c>
      <c r="N1461" s="13">
        <v>4719.0927000000001</v>
      </c>
      <c r="O1461" s="13">
        <v>172.29490000000001</v>
      </c>
      <c r="P1461" s="13">
        <v>686.44659999999999</v>
      </c>
      <c r="Q1461" s="13">
        <v>-514.15170000000001</v>
      </c>
      <c r="R1461" s="13">
        <v>858.74149999999997</v>
      </c>
      <c r="S1461" s="1">
        <v>6.6931000000000003</v>
      </c>
      <c r="T1461" s="1">
        <v>26.6661</v>
      </c>
      <c r="U1461" s="1">
        <v>-19.972999999999999</v>
      </c>
      <c r="V1461" s="1">
        <v>-0.59870000000000001</v>
      </c>
      <c r="W1461" s="1">
        <v>4</v>
      </c>
      <c r="X1461" s="2">
        <v>0.41823899371069184</v>
      </c>
      <c r="Y1461" s="2">
        <v>6.5764287667487015E-2</v>
      </c>
      <c r="Z1461" s="2">
        <v>0.51599671862182117</v>
      </c>
      <c r="AA1461" s="3">
        <v>93.799682034976144</v>
      </c>
      <c r="AB1461" s="2">
        <v>2.4273664516865745E-2</v>
      </c>
      <c r="AC1461" s="2">
        <v>5.7447962624112892E-2</v>
      </c>
      <c r="AD1461" s="2">
        <v>0.69968551397323597</v>
      </c>
      <c r="AE1461" s="5">
        <v>47.903466999999999</v>
      </c>
      <c r="AF1461" s="1">
        <v>1.11197120294799</v>
      </c>
      <c r="AG1461" s="1">
        <v>196</v>
      </c>
      <c r="AH1461" s="1">
        <v>-0.97055555555555595</v>
      </c>
      <c r="AI1461" s="1">
        <v>-75.174166666666693</v>
      </c>
      <c r="AJ1461" s="6">
        <v>7.8797215361634363</v>
      </c>
      <c r="AK1461" s="7">
        <v>3.132720758982956</v>
      </c>
      <c r="AL1461" s="6">
        <v>23.227651224979081</v>
      </c>
      <c r="AM1461" s="1">
        <v>89.601929235467836</v>
      </c>
      <c r="AN1461" s="1">
        <v>684.24454870100146</v>
      </c>
      <c r="AO1461" s="10">
        <v>6</v>
      </c>
      <c r="AP1461" s="11">
        <v>0</v>
      </c>
      <c r="AQ1461" s="11">
        <v>36</v>
      </c>
      <c r="AR1461" s="11">
        <v>36</v>
      </c>
      <c r="AS1461" s="12">
        <v>6.2364066193853427</v>
      </c>
    </row>
    <row r="1462" spans="1:45" x14ac:dyDescent="0.25">
      <c r="A1462" s="1" t="s">
        <v>2891</v>
      </c>
      <c r="B1462" s="1" t="s">
        <v>2872</v>
      </c>
      <c r="C1462" s="1" t="s">
        <v>2873</v>
      </c>
      <c r="D1462" s="1" t="s">
        <v>1102</v>
      </c>
      <c r="E1462" s="2" t="s">
        <v>3748</v>
      </c>
      <c r="F1462" s="2" t="s">
        <v>3728</v>
      </c>
      <c r="G1462" s="1" t="s">
        <v>3707</v>
      </c>
      <c r="H1462" s="13">
        <v>69607.984224676838</v>
      </c>
      <c r="I1462" s="13">
        <v>71660</v>
      </c>
      <c r="J1462" s="13">
        <f t="shared" si="22"/>
        <v>2052.0157753231615</v>
      </c>
      <c r="K1462" s="2">
        <v>2.9479603499216089E-2</v>
      </c>
      <c r="L1462" s="13">
        <v>68057.738700000002</v>
      </c>
      <c r="M1462" s="13">
        <v>67884.6492</v>
      </c>
      <c r="N1462" s="13">
        <v>48440.7474</v>
      </c>
      <c r="O1462" s="13">
        <v>19616.991300000002</v>
      </c>
      <c r="P1462" s="13">
        <v>19443.901699999999</v>
      </c>
      <c r="Q1462" s="13">
        <v>173.08949999999999</v>
      </c>
      <c r="R1462" s="13">
        <v>39060.892999999996</v>
      </c>
      <c r="S1462" s="1">
        <v>57.721499999999999</v>
      </c>
      <c r="T1462" s="1">
        <v>57.212200000000003</v>
      </c>
      <c r="U1462" s="1">
        <v>0.50929999999999997</v>
      </c>
      <c r="V1462" s="1">
        <v>4.4000000000000003E-3</v>
      </c>
      <c r="W1462" s="1">
        <v>3.4</v>
      </c>
      <c r="X1462" s="2">
        <v>0.30195367010884733</v>
      </c>
      <c r="Y1462" s="2">
        <v>9.8423109126430361E-2</v>
      </c>
      <c r="Z1462" s="2">
        <v>0.5996232207647223</v>
      </c>
      <c r="AA1462" s="3">
        <v>66.771393330075171</v>
      </c>
      <c r="AB1462" s="2">
        <v>2.3935518316933191E-3</v>
      </c>
      <c r="AC1462" s="2">
        <v>4.1591159647031972E-3</v>
      </c>
      <c r="AD1462" s="2">
        <v>0.32353931665420499</v>
      </c>
      <c r="AE1462" s="5">
        <v>26.466031000000001</v>
      </c>
      <c r="AF1462" s="1">
        <v>126.913716814159</v>
      </c>
      <c r="AG1462" s="1">
        <v>116</v>
      </c>
      <c r="AH1462" s="1">
        <v>-3.7691666666666701</v>
      </c>
      <c r="AI1462" s="1">
        <v>-73.260000000000005</v>
      </c>
      <c r="AJ1462" s="6">
        <v>81.666678975458368</v>
      </c>
      <c r="AK1462" s="7">
        <v>61.753265393268819</v>
      </c>
      <c r="AL1462" s="6">
        <v>89.25765587423632</v>
      </c>
      <c r="AM1462" s="1">
        <v>12.138885966681361</v>
      </c>
      <c r="AN1462" s="1">
        <v>8237.3915850679059</v>
      </c>
      <c r="AO1462" s="10">
        <v>14</v>
      </c>
      <c r="AP1462" s="11">
        <v>58</v>
      </c>
      <c r="AQ1462" s="11">
        <v>81</v>
      </c>
      <c r="AR1462" s="11">
        <v>139</v>
      </c>
      <c r="AS1462" s="12">
        <v>1.6282098995161891</v>
      </c>
    </row>
    <row r="1463" spans="1:45" x14ac:dyDescent="0.25">
      <c r="A1463" s="1" t="s">
        <v>2892</v>
      </c>
      <c r="B1463" s="1" t="s">
        <v>2872</v>
      </c>
      <c r="C1463" s="1" t="s">
        <v>2873</v>
      </c>
      <c r="D1463" s="1" t="s">
        <v>943</v>
      </c>
      <c r="E1463" s="2" t="s">
        <v>3748</v>
      </c>
      <c r="F1463" s="2" t="s">
        <v>3728</v>
      </c>
      <c r="G1463" s="1" t="s">
        <v>3707</v>
      </c>
      <c r="H1463" s="13">
        <v>138862.0333642411</v>
      </c>
      <c r="I1463" s="13">
        <v>152297</v>
      </c>
      <c r="J1463" s="13">
        <f t="shared" si="22"/>
        <v>13434.966635758901</v>
      </c>
      <c r="K1463" s="2">
        <v>9.6750467426315184E-2</v>
      </c>
      <c r="L1463" s="13">
        <v>134831.94880000001</v>
      </c>
      <c r="M1463" s="13">
        <v>91616.0484</v>
      </c>
      <c r="N1463" s="13">
        <v>77128.182100000005</v>
      </c>
      <c r="O1463" s="13">
        <v>57703.7667</v>
      </c>
      <c r="P1463" s="13">
        <v>14487.8662</v>
      </c>
      <c r="Q1463" s="13">
        <v>43215.900399999999</v>
      </c>
      <c r="R1463" s="13">
        <v>72191.632899999997</v>
      </c>
      <c r="S1463" s="1">
        <v>101.9285</v>
      </c>
      <c r="T1463" s="1">
        <v>25.5915</v>
      </c>
      <c r="U1463" s="1">
        <v>76.337000000000003</v>
      </c>
      <c r="V1463" s="1">
        <v>0.59860000000000002</v>
      </c>
      <c r="W1463" s="1">
        <v>3.5</v>
      </c>
      <c r="X1463" s="2">
        <v>0.30689376678463792</v>
      </c>
      <c r="Y1463" s="2">
        <v>9.300905467606059E-2</v>
      </c>
      <c r="Z1463" s="2">
        <v>0.60009717853930145</v>
      </c>
      <c r="AA1463" s="3">
        <v>66.639676999332551</v>
      </c>
      <c r="AB1463" s="2">
        <v>2.3815333757971402E-2</v>
      </c>
      <c r="AC1463" s="2">
        <v>1.3280511091964708E-2</v>
      </c>
      <c r="AD1463" s="2">
        <v>0.302868843078613</v>
      </c>
      <c r="AE1463" s="5">
        <v>21.201506999999999</v>
      </c>
      <c r="AF1463" s="1">
        <v>43.143677515599698</v>
      </c>
      <c r="AG1463" s="1">
        <v>120</v>
      </c>
      <c r="AH1463" s="1">
        <v>-3.7702777777777801</v>
      </c>
      <c r="AI1463" s="1">
        <v>-73.280277777777798</v>
      </c>
      <c r="AJ1463" s="6">
        <v>71.378128168914955</v>
      </c>
      <c r="AK1463" s="7">
        <v>62.351504329791339</v>
      </c>
      <c r="AL1463" s="6">
        <v>90.015955099803762</v>
      </c>
      <c r="AM1463" s="1">
        <v>10.61181434244382</v>
      </c>
      <c r="AN1463" s="1">
        <v>30482.862480828924</v>
      </c>
      <c r="AO1463" s="10">
        <v>25</v>
      </c>
      <c r="AP1463" s="11">
        <v>99</v>
      </c>
      <c r="AQ1463" s="11">
        <v>118</v>
      </c>
      <c r="AR1463" s="11">
        <v>217</v>
      </c>
      <c r="AS1463" s="12">
        <v>1.4094405732057793</v>
      </c>
    </row>
    <row r="1464" spans="1:45" x14ac:dyDescent="0.25">
      <c r="A1464" s="1" t="s">
        <v>2893</v>
      </c>
      <c r="B1464" s="1" t="s">
        <v>2872</v>
      </c>
      <c r="C1464" s="1" t="s">
        <v>2894</v>
      </c>
      <c r="D1464" s="1" t="s">
        <v>2895</v>
      </c>
      <c r="E1464" s="2" t="s">
        <v>3741</v>
      </c>
      <c r="F1464" s="2" t="s">
        <v>3728</v>
      </c>
      <c r="G1464" s="1" t="s">
        <v>3707</v>
      </c>
      <c r="H1464" s="13">
        <v>92882.000326818976</v>
      </c>
      <c r="I1464" s="13">
        <v>102474</v>
      </c>
      <c r="J1464" s="13">
        <f t="shared" si="22"/>
        <v>9591.9996731810243</v>
      </c>
      <c r="K1464" s="2">
        <v>0.10327081285319183</v>
      </c>
      <c r="L1464" s="13">
        <v>90922.591199999995</v>
      </c>
      <c r="M1464" s="13">
        <v>97749.154500000004</v>
      </c>
      <c r="N1464" s="13">
        <v>68514.085300000006</v>
      </c>
      <c r="O1464" s="13">
        <v>22408.505799999999</v>
      </c>
      <c r="P1464" s="13">
        <v>29235.069100000001</v>
      </c>
      <c r="Q1464" s="13">
        <v>-6826.5632999999998</v>
      </c>
      <c r="R1464" s="13">
        <v>51643.5749</v>
      </c>
      <c r="S1464" s="1">
        <v>47.507899999999999</v>
      </c>
      <c r="T1464" s="1">
        <v>61.980800000000002</v>
      </c>
      <c r="U1464" s="1">
        <v>-14.472899999999999</v>
      </c>
      <c r="V1464" s="1">
        <v>-0.13220000000000001</v>
      </c>
      <c r="W1464" s="1">
        <v>3.5</v>
      </c>
      <c r="X1464" s="2">
        <v>0.31638269219509341</v>
      </c>
      <c r="Y1464" s="2">
        <v>9.2072135370923361E-2</v>
      </c>
      <c r="Z1464" s="2">
        <v>0.5915451724339833</v>
      </c>
      <c r="AA1464" s="3">
        <v>69.048797386914771</v>
      </c>
      <c r="AB1464" s="2">
        <v>2.8698992792982381E-2</v>
      </c>
      <c r="AC1464" s="2">
        <v>1.4138912716358698E-2</v>
      </c>
      <c r="AD1464" s="2">
        <v>0.34957516193389898</v>
      </c>
      <c r="AE1464" s="5">
        <v>31.736867</v>
      </c>
      <c r="AF1464" s="1">
        <v>44.016693559814797</v>
      </c>
      <c r="AG1464" s="1">
        <v>150</v>
      </c>
      <c r="AH1464" s="1">
        <v>-5.8841666666666699</v>
      </c>
      <c r="AI1464" s="1">
        <v>-76.128055555555505</v>
      </c>
      <c r="AJ1464" s="6">
        <v>68.010419047785007</v>
      </c>
      <c r="AK1464" s="7">
        <v>56.420251842996002</v>
      </c>
      <c r="AL1464" s="6">
        <v>86.237749451243189</v>
      </c>
      <c r="AM1464" s="1">
        <v>17.05828008582418</v>
      </c>
      <c r="AN1464" s="1">
        <v>86207.771103956009</v>
      </c>
      <c r="AO1464" s="10">
        <v>46</v>
      </c>
      <c r="AP1464" s="11">
        <v>76</v>
      </c>
      <c r="AQ1464" s="11">
        <v>180</v>
      </c>
      <c r="AR1464" s="11">
        <v>256</v>
      </c>
      <c r="AS1464" s="12">
        <v>5.9631974531440743</v>
      </c>
    </row>
    <row r="1465" spans="1:45" x14ac:dyDescent="0.25">
      <c r="A1465" s="1" t="s">
        <v>2896</v>
      </c>
      <c r="B1465" s="1" t="s">
        <v>2872</v>
      </c>
      <c r="C1465" s="1" t="s">
        <v>2894</v>
      </c>
      <c r="D1465" s="1" t="s">
        <v>2897</v>
      </c>
      <c r="E1465" s="2" t="s">
        <v>3744</v>
      </c>
      <c r="F1465" s="2" t="s">
        <v>3728</v>
      </c>
      <c r="G1465" s="1" t="s">
        <v>3707</v>
      </c>
      <c r="H1465" s="13">
        <v>16083.997856660051</v>
      </c>
      <c r="I1465" s="13">
        <v>25836</v>
      </c>
      <c r="J1465" s="13">
        <f t="shared" si="22"/>
        <v>9752.0021433399488</v>
      </c>
      <c r="K1465" s="2">
        <v>0.6063170506642318</v>
      </c>
      <c r="L1465" s="13">
        <v>16142.582399999999</v>
      </c>
      <c r="M1465" s="13">
        <v>17043.387500000001</v>
      </c>
      <c r="N1465" s="13">
        <v>15641.549000000001</v>
      </c>
      <c r="O1465" s="13">
        <v>501.03339999999997</v>
      </c>
      <c r="P1465" s="13">
        <v>1401.8385000000001</v>
      </c>
      <c r="Q1465" s="13">
        <v>-900.80510000000004</v>
      </c>
      <c r="R1465" s="13">
        <v>1902.8719000000001</v>
      </c>
      <c r="S1465" s="1">
        <v>6.0391000000000004</v>
      </c>
      <c r="T1465" s="1">
        <v>16.896799999999999</v>
      </c>
      <c r="U1465" s="1">
        <v>-10.857699999999999</v>
      </c>
      <c r="V1465" s="1">
        <v>-0.47339999999999999</v>
      </c>
      <c r="W1465" s="1">
        <v>5.6</v>
      </c>
      <c r="X1465" s="2">
        <v>0.44561851679826597</v>
      </c>
      <c r="Y1465" s="2">
        <v>3.70026319863756E-2</v>
      </c>
      <c r="Z1465" s="2">
        <v>0.51737885121535843</v>
      </c>
      <c r="AA1465" s="3">
        <v>93.281963043315628</v>
      </c>
      <c r="AB1465" s="2">
        <v>3.7277101647874122E-2</v>
      </c>
      <c r="AC1465" s="2">
        <v>7.00509749560565E-2</v>
      </c>
      <c r="AD1465" s="2">
        <v>0.79697144031524703</v>
      </c>
      <c r="AE1465" s="5">
        <v>53.362777000000001</v>
      </c>
      <c r="AF1465" s="1">
        <v>7.7947443782856096</v>
      </c>
      <c r="AG1465" s="1">
        <v>220</v>
      </c>
      <c r="AH1465" s="1">
        <v>-5.8333333333333304</v>
      </c>
      <c r="AI1465" s="1">
        <v>-76.559722222222206</v>
      </c>
      <c r="AJ1465" s="6">
        <v>4.7750275505625268</v>
      </c>
      <c r="AK1465" s="7">
        <v>0.96105705975869471</v>
      </c>
      <c r="AL1465" s="6">
        <v>13.202450322838089</v>
      </c>
      <c r="AM1465" s="1">
        <v>92.802841908030317</v>
      </c>
      <c r="AN1465" s="1">
        <v>34506.177192483177</v>
      </c>
      <c r="AO1465" s="10">
        <v>18</v>
      </c>
      <c r="AP1465" s="11">
        <v>0</v>
      </c>
      <c r="AQ1465" s="11">
        <v>179</v>
      </c>
      <c r="AR1465" s="11">
        <v>179</v>
      </c>
      <c r="AS1465" s="12">
        <v>28.743050995841539</v>
      </c>
    </row>
    <row r="1466" spans="1:45" x14ac:dyDescent="0.25">
      <c r="A1466" s="1" t="s">
        <v>2898</v>
      </c>
      <c r="B1466" s="1" t="s">
        <v>2872</v>
      </c>
      <c r="C1466" s="1" t="s">
        <v>2894</v>
      </c>
      <c r="D1466" s="1" t="s">
        <v>2899</v>
      </c>
      <c r="E1466" s="2" t="s">
        <v>3745</v>
      </c>
      <c r="F1466" s="2" t="s">
        <v>3728</v>
      </c>
      <c r="G1466" s="1" t="s">
        <v>3712</v>
      </c>
      <c r="H1466" s="13">
        <v>4495.0011861499843</v>
      </c>
      <c r="I1466" s="13">
        <v>6897</v>
      </c>
      <c r="J1466" s="13">
        <f t="shared" si="22"/>
        <v>2401.9988138500157</v>
      </c>
      <c r="K1466" s="2">
        <v>0.53437111902240741</v>
      </c>
      <c r="L1466" s="13">
        <v>4508.4530999999997</v>
      </c>
      <c r="M1466" s="13">
        <v>5913.1886999999997</v>
      </c>
      <c r="N1466" s="13">
        <v>4257.1993000000002</v>
      </c>
      <c r="O1466" s="13">
        <v>251.25380000000001</v>
      </c>
      <c r="P1466" s="13">
        <v>1655.9893999999999</v>
      </c>
      <c r="Q1466" s="13">
        <v>-1404.7356</v>
      </c>
      <c r="R1466" s="13">
        <v>1907.2431999999999</v>
      </c>
      <c r="S1466" s="1">
        <v>9.6434999999999995</v>
      </c>
      <c r="T1466" s="1">
        <v>63.559600000000003</v>
      </c>
      <c r="U1466" s="1">
        <v>-53.9161</v>
      </c>
      <c r="V1466" s="1">
        <v>-0.73650000000000004</v>
      </c>
      <c r="W1466" s="1">
        <v>4.8</v>
      </c>
      <c r="X1466" s="2">
        <v>0.38364506307090041</v>
      </c>
      <c r="Y1466" s="2">
        <v>6.9595476294040892E-2</v>
      </c>
      <c r="Z1466" s="2">
        <v>0.54675946063505876</v>
      </c>
      <c r="AA1466" s="3">
        <v>82.895783611774064</v>
      </c>
      <c r="AB1466" s="2">
        <v>2.963524314220134E-2</v>
      </c>
      <c r="AC1466" s="2">
        <v>6.3069083140963267E-2</v>
      </c>
      <c r="AD1466" s="2">
        <v>0.687749624252319</v>
      </c>
      <c r="AE1466" s="5">
        <v>36.055512</v>
      </c>
      <c r="AF1466" s="1">
        <v>1.3348441819789001</v>
      </c>
      <c r="AG1466" s="1">
        <v>146</v>
      </c>
      <c r="AH1466" s="1">
        <v>-5.2908333333333299</v>
      </c>
      <c r="AI1466" s="1">
        <v>-76.283333333333303</v>
      </c>
      <c r="AJ1466" s="6">
        <v>0</v>
      </c>
      <c r="AK1466" s="7">
        <v>0.82598425141420639</v>
      </c>
      <c r="AL1466" s="6">
        <v>20.577653512220579</v>
      </c>
      <c r="AM1466" s="1">
        <v>43.284617115562021</v>
      </c>
      <c r="AN1466" s="1">
        <v>13265.676790754937</v>
      </c>
      <c r="AO1466" s="10">
        <v>6</v>
      </c>
      <c r="AP1466" s="11">
        <v>5</v>
      </c>
      <c r="AQ1466" s="11">
        <v>22</v>
      </c>
      <c r="AR1466" s="11">
        <v>27</v>
      </c>
      <c r="AS1466" s="12">
        <v>4.9643589743589747</v>
      </c>
    </row>
    <row r="1467" spans="1:45" x14ac:dyDescent="0.25">
      <c r="A1467" s="1" t="s">
        <v>2900</v>
      </c>
      <c r="B1467" s="1" t="s">
        <v>2872</v>
      </c>
      <c r="C1467" s="1" t="s">
        <v>2894</v>
      </c>
      <c r="D1467" s="1" t="s">
        <v>2487</v>
      </c>
      <c r="E1467" s="2" t="s">
        <v>3745</v>
      </c>
      <c r="F1467" s="2" t="s">
        <v>3728</v>
      </c>
      <c r="G1467" s="1" t="s">
        <v>3711</v>
      </c>
      <c r="H1467" s="13">
        <v>13420.002143028993</v>
      </c>
      <c r="I1467" s="13">
        <v>15117</v>
      </c>
      <c r="J1467" s="13">
        <f t="shared" si="22"/>
        <v>1696.9978569710074</v>
      </c>
      <c r="K1467" s="2">
        <v>0.12645287525922724</v>
      </c>
      <c r="L1467" s="13">
        <v>13419.8436</v>
      </c>
      <c r="M1467" s="13">
        <v>19490.665199999999</v>
      </c>
      <c r="N1467" s="13">
        <v>12529.316000000001</v>
      </c>
      <c r="O1467" s="13">
        <v>890.52760000000001</v>
      </c>
      <c r="P1467" s="13">
        <v>6961.3491999999997</v>
      </c>
      <c r="Q1467" s="13">
        <v>-6070.8216000000002</v>
      </c>
      <c r="R1467" s="13">
        <v>7851.8768</v>
      </c>
      <c r="S1467" s="1">
        <v>10.823600000000001</v>
      </c>
      <c r="T1467" s="1">
        <v>84.609399999999994</v>
      </c>
      <c r="U1467" s="1">
        <v>-73.785799999999995</v>
      </c>
      <c r="V1467" s="1">
        <v>-0.7732</v>
      </c>
      <c r="W1467" s="1">
        <v>4.5999999999999996</v>
      </c>
      <c r="X1467" s="2">
        <v>0.30872527617913609</v>
      </c>
      <c r="Y1467" s="2">
        <v>0.10471654428788781</v>
      </c>
      <c r="Z1467" s="2">
        <v>0.58655817953297607</v>
      </c>
      <c r="AA1467" s="3">
        <v>70.486071952182243</v>
      </c>
      <c r="AB1467" s="2">
        <v>7.6949901341401006E-3</v>
      </c>
      <c r="AC1467" s="2">
        <v>1.7156023786921715E-2</v>
      </c>
      <c r="AD1467" s="2">
        <v>0.58852469921112005</v>
      </c>
      <c r="AE1467" s="5">
        <v>43.900725000000001</v>
      </c>
      <c r="AF1467" s="1">
        <v>2.6570374218270398</v>
      </c>
      <c r="AG1467" s="1">
        <v>119</v>
      </c>
      <c r="AH1467" s="1">
        <v>-5.2238888888888901</v>
      </c>
      <c r="AI1467" s="1">
        <v>-75.674999999999997</v>
      </c>
      <c r="AJ1467" s="6">
        <v>11.71470217583057</v>
      </c>
      <c r="AK1467" s="7">
        <v>13.306008869959101</v>
      </c>
      <c r="AL1467" s="6">
        <v>60.02783546982149</v>
      </c>
      <c r="AM1467" s="1">
        <v>35.184593885038588</v>
      </c>
      <c r="AN1467" s="1">
        <v>7230.4888084283084</v>
      </c>
      <c r="AO1467" s="10">
        <v>14</v>
      </c>
      <c r="AP1467" s="11">
        <v>18</v>
      </c>
      <c r="AQ1467" s="11">
        <v>69</v>
      </c>
      <c r="AR1467" s="11">
        <v>87</v>
      </c>
      <c r="AS1467" s="12">
        <v>7.2334413695670241</v>
      </c>
    </row>
    <row r="1468" spans="1:45" x14ac:dyDescent="0.25">
      <c r="A1468" s="1" t="s">
        <v>2901</v>
      </c>
      <c r="B1468" s="1" t="s">
        <v>2872</v>
      </c>
      <c r="C1468" s="1" t="s">
        <v>2894</v>
      </c>
      <c r="D1468" s="1" t="s">
        <v>393</v>
      </c>
      <c r="E1468" s="2" t="s">
        <v>3744</v>
      </c>
      <c r="F1468" s="2" t="s">
        <v>3728</v>
      </c>
      <c r="G1468" s="1" t="s">
        <v>3712</v>
      </c>
      <c r="H1468" s="13">
        <v>4174.0009040690002</v>
      </c>
      <c r="I1468" s="13">
        <v>5383</v>
      </c>
      <c r="J1468" s="13">
        <f t="shared" si="22"/>
        <v>1208.9990959309998</v>
      </c>
      <c r="K1468" s="2">
        <v>0.28964993628832569</v>
      </c>
      <c r="L1468" s="13">
        <v>4187.5198</v>
      </c>
      <c r="M1468" s="13">
        <v>5546.4593999999997</v>
      </c>
      <c r="N1468" s="13">
        <v>3667.1125000000002</v>
      </c>
      <c r="O1468" s="13">
        <v>520.40729999999996</v>
      </c>
      <c r="P1468" s="13">
        <v>1879.3469</v>
      </c>
      <c r="Q1468" s="13">
        <v>-1358.9395999999999</v>
      </c>
      <c r="R1468" s="13">
        <v>2399.7543000000001</v>
      </c>
      <c r="S1468" s="1">
        <v>21.385200000000001</v>
      </c>
      <c r="T1468" s="1">
        <v>77.228300000000004</v>
      </c>
      <c r="U1468" s="1">
        <v>-55.8431</v>
      </c>
      <c r="V1468" s="1">
        <v>-0.56630000000000003</v>
      </c>
      <c r="W1468" s="1">
        <v>4.5999999999999996</v>
      </c>
      <c r="X1468" s="2">
        <v>0.33494334014490063</v>
      </c>
      <c r="Y1468" s="2">
        <v>9.0841538175738437E-2</v>
      </c>
      <c r="Z1468" s="2">
        <v>0.57421512167936095</v>
      </c>
      <c r="AA1468" s="3">
        <v>74.15076027175671</v>
      </c>
      <c r="AB1468" s="2">
        <v>1.623169931848234E-2</v>
      </c>
      <c r="AC1468" s="2">
        <v>3.7007008602516711E-2</v>
      </c>
      <c r="AD1468" s="2">
        <v>0.70549315214157104</v>
      </c>
      <c r="AE1468" s="5">
        <v>43.891934999999997</v>
      </c>
      <c r="AF1468" s="1">
        <v>2.4569029523333801</v>
      </c>
      <c r="AG1468" s="1">
        <v>131</v>
      </c>
      <c r="AH1468" s="1">
        <v>-5.5133333333333301</v>
      </c>
      <c r="AI1468" s="1">
        <v>-75.858888888888899</v>
      </c>
      <c r="AJ1468" s="6">
        <v>6.6338620444492253</v>
      </c>
      <c r="AK1468" s="7">
        <v>3.5968354881872489</v>
      </c>
      <c r="AL1468" s="6">
        <v>38.778851647345661</v>
      </c>
      <c r="AM1468" s="1">
        <v>78.344292576318679</v>
      </c>
      <c r="AN1468" s="1">
        <v>10046.879574790419</v>
      </c>
      <c r="AO1468" s="10">
        <v>10</v>
      </c>
      <c r="AP1468" s="11">
        <v>0</v>
      </c>
      <c r="AQ1468" s="11">
        <v>43</v>
      </c>
      <c r="AR1468" s="11">
        <v>43</v>
      </c>
      <c r="AS1468" s="12">
        <v>18.238467355684396</v>
      </c>
    </row>
    <row r="1469" spans="1:45" x14ac:dyDescent="0.25">
      <c r="A1469" s="1" t="s">
        <v>2902</v>
      </c>
      <c r="B1469" s="1" t="s">
        <v>2872</v>
      </c>
      <c r="C1469" s="1" t="s">
        <v>2894</v>
      </c>
      <c r="D1469" s="1" t="s">
        <v>2903</v>
      </c>
      <c r="E1469" s="2" t="s">
        <v>3742</v>
      </c>
      <c r="F1469" s="2" t="s">
        <v>3728</v>
      </c>
      <c r="G1469" s="1" t="s">
        <v>3712</v>
      </c>
      <c r="H1469" s="13">
        <v>6060.000932243991</v>
      </c>
      <c r="I1469" s="13">
        <v>7064</v>
      </c>
      <c r="J1469" s="13">
        <f t="shared" si="22"/>
        <v>1003.999067756009</v>
      </c>
      <c r="K1469" s="2">
        <v>0.16567638833419002</v>
      </c>
      <c r="L1469" s="13">
        <v>6106.2651999999998</v>
      </c>
      <c r="M1469" s="13">
        <v>5946.4630999999999</v>
      </c>
      <c r="N1469" s="13">
        <v>4361.8325999999997</v>
      </c>
      <c r="O1469" s="13">
        <v>1744.4326000000001</v>
      </c>
      <c r="P1469" s="13">
        <v>1584.6306</v>
      </c>
      <c r="Q1469" s="13">
        <v>159.80199999999999</v>
      </c>
      <c r="R1469" s="13">
        <v>3329.0632000000001</v>
      </c>
      <c r="S1469" s="1">
        <v>57.8934</v>
      </c>
      <c r="T1469" s="1">
        <v>52.5899</v>
      </c>
      <c r="U1469" s="1">
        <v>5.3033999999999999</v>
      </c>
      <c r="V1469" s="1">
        <v>4.8000000000000001E-2</v>
      </c>
      <c r="W1469" s="1">
        <v>4.2</v>
      </c>
      <c r="X1469" s="2">
        <v>0.31242921857304645</v>
      </c>
      <c r="Y1469" s="2">
        <v>9.6121177802944505E-2</v>
      </c>
      <c r="Z1469" s="2">
        <v>0.59144960362400911</v>
      </c>
      <c r="AA1469" s="3">
        <v>69.076112972714228</v>
      </c>
      <c r="AB1469" s="2">
        <v>1.072867117298304E-2</v>
      </c>
      <c r="AC1469" s="2">
        <v>2.2141785603770225E-2</v>
      </c>
      <c r="AD1469" s="2">
        <v>0.68308782577514604</v>
      </c>
      <c r="AE1469" s="5">
        <v>33.031931</v>
      </c>
      <c r="AF1469" s="1">
        <v>5.9348467140855901</v>
      </c>
      <c r="AG1469" s="1">
        <v>149</v>
      </c>
      <c r="AH1469" s="1">
        <v>-6.0255555555555498</v>
      </c>
      <c r="AI1469" s="1">
        <v>-75.874166666666696</v>
      </c>
      <c r="AJ1469" s="6">
        <v>22.389592452302189</v>
      </c>
      <c r="AK1469" s="7">
        <v>14.368742731929601</v>
      </c>
      <c r="AL1469" s="6">
        <v>50.44017891389997</v>
      </c>
      <c r="AM1469" s="1">
        <v>43.904530955951273</v>
      </c>
      <c r="AN1469" s="1">
        <v>18813.728924396466</v>
      </c>
      <c r="AO1469" s="10">
        <v>8</v>
      </c>
      <c r="AP1469" s="11">
        <v>0</v>
      </c>
      <c r="AQ1469" s="11">
        <v>48</v>
      </c>
      <c r="AR1469" s="11">
        <v>48</v>
      </c>
      <c r="AS1469" s="12">
        <v>7.5514018691588785</v>
      </c>
    </row>
    <row r="1470" spans="1:45" x14ac:dyDescent="0.25">
      <c r="A1470" s="1" t="s">
        <v>2904</v>
      </c>
      <c r="B1470" s="1" t="s">
        <v>2872</v>
      </c>
      <c r="C1470" s="1" t="s">
        <v>2872</v>
      </c>
      <c r="D1470" s="1" t="s">
        <v>2905</v>
      </c>
      <c r="E1470" s="2" t="s">
        <v>3747</v>
      </c>
      <c r="F1470" s="2" t="s">
        <v>3728</v>
      </c>
      <c r="G1470" s="1" t="s">
        <v>3707</v>
      </c>
      <c r="H1470" s="13">
        <v>32019.995972943012</v>
      </c>
      <c r="I1470" s="13">
        <v>32993</v>
      </c>
      <c r="J1470" s="13">
        <f t="shared" si="22"/>
        <v>973.00402705698798</v>
      </c>
      <c r="K1470" s="2">
        <v>3.0387387552427526E-2</v>
      </c>
      <c r="L1470" s="13">
        <v>31791.240099999999</v>
      </c>
      <c r="M1470" s="13">
        <v>40069.734499999999</v>
      </c>
      <c r="N1470" s="13">
        <v>27293.268700000001</v>
      </c>
      <c r="O1470" s="13">
        <v>4497.9714000000004</v>
      </c>
      <c r="P1470" s="13">
        <v>12776.4658</v>
      </c>
      <c r="Q1470" s="13">
        <v>-8278.4943999999996</v>
      </c>
      <c r="R1470" s="13">
        <v>17274.4372</v>
      </c>
      <c r="S1470" s="1">
        <v>25.037099999999999</v>
      </c>
      <c r="T1470" s="1">
        <v>71.117699999999999</v>
      </c>
      <c r="U1470" s="1">
        <v>-46.080599999999997</v>
      </c>
      <c r="V1470" s="1">
        <v>-0.47920000000000001</v>
      </c>
      <c r="W1470" s="1">
        <v>4.5999999999999996</v>
      </c>
      <c r="X1470" s="2">
        <v>0.37759524747673751</v>
      </c>
      <c r="Y1470" s="2">
        <v>8.8412693601673087E-2</v>
      </c>
      <c r="Z1470" s="2">
        <v>0.53399205892158941</v>
      </c>
      <c r="AA1470" s="3">
        <v>87.268702463389715</v>
      </c>
      <c r="AB1470" s="2">
        <v>8.2728877728219796E-3</v>
      </c>
      <c r="AC1470" s="2">
        <v>4.2855620045940679E-3</v>
      </c>
      <c r="AD1470" s="2">
        <v>0.499253690242767</v>
      </c>
      <c r="AE1470" s="5">
        <v>41.639252999999997</v>
      </c>
      <c r="AF1470" s="1">
        <v>5.7789234677437502</v>
      </c>
      <c r="AG1470" s="1">
        <v>127</v>
      </c>
      <c r="AH1470" s="1">
        <v>-4.50138888888889</v>
      </c>
      <c r="AI1470" s="1">
        <v>-73.5694444444444</v>
      </c>
      <c r="AJ1470" s="6">
        <v>28.82926157344107</v>
      </c>
      <c r="AK1470" s="7">
        <v>24.516704220656401</v>
      </c>
      <c r="AL1470" s="6">
        <v>70.984699997526363</v>
      </c>
      <c r="AM1470" s="1">
        <v>31.39386238974965</v>
      </c>
      <c r="AN1470" s="1">
        <v>9182.2544812357319</v>
      </c>
      <c r="AO1470" s="10">
        <v>16</v>
      </c>
      <c r="AP1470" s="11">
        <v>35</v>
      </c>
      <c r="AQ1470" s="11">
        <v>126</v>
      </c>
      <c r="AR1470" s="11">
        <v>161</v>
      </c>
      <c r="AS1470" s="12">
        <v>7.7637085739078193</v>
      </c>
    </row>
    <row r="1471" spans="1:45" x14ac:dyDescent="0.25">
      <c r="A1471" s="1" t="s">
        <v>2906</v>
      </c>
      <c r="B1471" s="1" t="s">
        <v>2872</v>
      </c>
      <c r="C1471" s="1" t="s">
        <v>2872</v>
      </c>
      <c r="D1471" s="1" t="s">
        <v>2907</v>
      </c>
      <c r="E1471" s="2" t="s">
        <v>3744</v>
      </c>
      <c r="F1471" s="2" t="s">
        <v>3728</v>
      </c>
      <c r="G1471" s="1" t="s">
        <v>3712</v>
      </c>
      <c r="H1471" s="13">
        <v>6382.9999396950006</v>
      </c>
      <c r="I1471" s="13">
        <v>5893</v>
      </c>
      <c r="J1471" s="13">
        <f t="shared" si="22"/>
        <v>-489.99993969500065</v>
      </c>
      <c r="K1471" s="2">
        <v>-7.6766402056148902E-2</v>
      </c>
      <c r="L1471" s="13">
        <v>6265.3931000000002</v>
      </c>
      <c r="M1471" s="13">
        <v>9118.3497000000007</v>
      </c>
      <c r="N1471" s="13">
        <v>5700.5549000000001</v>
      </c>
      <c r="O1471" s="13">
        <v>564.83820000000003</v>
      </c>
      <c r="P1471" s="13">
        <v>3417.7948999999999</v>
      </c>
      <c r="Q1471" s="13">
        <v>-2852.9567000000002</v>
      </c>
      <c r="R1471" s="13">
        <v>3982.6331</v>
      </c>
      <c r="S1471" s="1">
        <v>14.6866</v>
      </c>
      <c r="T1471" s="1">
        <v>88.867699999999999</v>
      </c>
      <c r="U1471" s="1">
        <v>-74.181100000000001</v>
      </c>
      <c r="V1471" s="1">
        <v>-0.71630000000000005</v>
      </c>
      <c r="W1471" s="1">
        <v>4.9000000000000004</v>
      </c>
      <c r="X1471" s="2">
        <v>0.35584591888681488</v>
      </c>
      <c r="Y1471" s="2">
        <v>9.3161377905990161E-2</v>
      </c>
      <c r="Z1471" s="2">
        <v>0.55099270320719496</v>
      </c>
      <c r="AA1471" s="3">
        <v>81.490606713889747</v>
      </c>
      <c r="AB1471" s="2">
        <v>-1.2451980392853335E-2</v>
      </c>
      <c r="AC1471" s="2">
        <v>-1.1345575253593365E-2</v>
      </c>
      <c r="AD1471" s="2">
        <v>0.64968502521514904</v>
      </c>
      <c r="AE1471" s="5">
        <v>49.068618999999998</v>
      </c>
      <c r="AF1471" s="1">
        <v>0.62668441731337499</v>
      </c>
      <c r="AG1471" s="1">
        <v>106</v>
      </c>
      <c r="AH1471" s="1">
        <v>-4.6316666666666704</v>
      </c>
      <c r="AI1471" s="1">
        <v>-74.463055555555599</v>
      </c>
      <c r="AJ1471" s="6">
        <v>16.783746450742608</v>
      </c>
      <c r="AK1471" s="7">
        <v>3.3980181459457071</v>
      </c>
      <c r="AL1471" s="6">
        <v>49.026593677763792</v>
      </c>
      <c r="AM1471" s="1">
        <v>75.862184496814962</v>
      </c>
      <c r="AN1471" s="1">
        <v>1590.8217801166188</v>
      </c>
      <c r="AO1471" s="10">
        <v>5</v>
      </c>
      <c r="AP1471" s="11">
        <v>0</v>
      </c>
      <c r="AQ1471" s="11">
        <v>52</v>
      </c>
      <c r="AR1471" s="11">
        <v>52</v>
      </c>
      <c r="AS1471" s="12">
        <v>2.8101889893179952</v>
      </c>
    </row>
    <row r="1472" spans="1:45" x14ac:dyDescent="0.25">
      <c r="A1472" s="1" t="s">
        <v>2908</v>
      </c>
      <c r="B1472" s="1" t="s">
        <v>2872</v>
      </c>
      <c r="C1472" s="1" t="s">
        <v>2872</v>
      </c>
      <c r="D1472" s="1" t="s">
        <v>2909</v>
      </c>
      <c r="E1472" s="2" t="s">
        <v>3744</v>
      </c>
      <c r="F1472" s="2" t="s">
        <v>3728</v>
      </c>
      <c r="G1472" s="1" t="s">
        <v>3711</v>
      </c>
      <c r="H1472" s="13">
        <v>7403.9970939869982</v>
      </c>
      <c r="I1472" s="13">
        <v>8541</v>
      </c>
      <c r="J1472" s="13">
        <f t="shared" si="22"/>
        <v>1137.0029060130018</v>
      </c>
      <c r="K1472" s="2">
        <v>0.15356609296030047</v>
      </c>
      <c r="L1472" s="13">
        <v>7422.1505999999999</v>
      </c>
      <c r="M1472" s="13">
        <v>8625.8762000000006</v>
      </c>
      <c r="N1472" s="13">
        <v>7007.6841000000004</v>
      </c>
      <c r="O1472" s="13">
        <v>414.4665</v>
      </c>
      <c r="P1472" s="13">
        <v>1618.1921</v>
      </c>
      <c r="Q1472" s="13">
        <v>-1203.7256</v>
      </c>
      <c r="R1472" s="13">
        <v>2032.6586</v>
      </c>
      <c r="S1472" s="1">
        <v>10.3307</v>
      </c>
      <c r="T1472" s="1">
        <v>40.3337</v>
      </c>
      <c r="U1472" s="1">
        <v>-30.0031</v>
      </c>
      <c r="V1472" s="1">
        <v>-0.59219999999999995</v>
      </c>
      <c r="W1472" s="1">
        <v>5.7</v>
      </c>
      <c r="X1472" s="2">
        <v>0.40768059946142138</v>
      </c>
      <c r="Y1472" s="2">
        <v>7.5049759981266825E-2</v>
      </c>
      <c r="Z1472" s="2">
        <v>0.51726964055731184</v>
      </c>
      <c r="AA1472" s="3">
        <v>93.322770484382076</v>
      </c>
      <c r="AB1472" s="2">
        <v>9.245771898809263E-3</v>
      </c>
      <c r="AC1472" s="2">
        <v>2.0617972517607663E-2</v>
      </c>
      <c r="AD1472" s="2">
        <v>0.61893892288207997</v>
      </c>
      <c r="AE1472" s="5">
        <v>50.836792000000003</v>
      </c>
      <c r="AF1472" s="1">
        <v>0.55449137508402502</v>
      </c>
      <c r="AG1472" s="1">
        <v>131</v>
      </c>
      <c r="AH1472" s="1">
        <v>-3.4897222222222202</v>
      </c>
      <c r="AI1472" s="1">
        <v>-74.781666666666695</v>
      </c>
      <c r="AJ1472" s="6">
        <v>39.354051039330848</v>
      </c>
      <c r="AK1472" s="7">
        <v>14.18815030936268</v>
      </c>
      <c r="AL1472" s="6">
        <v>67.513804315427933</v>
      </c>
      <c r="AM1472" s="1">
        <v>71.537617731219626</v>
      </c>
      <c r="AN1472" s="1">
        <v>1310.2243414545896</v>
      </c>
      <c r="AO1472" s="10">
        <v>8</v>
      </c>
      <c r="AP1472" s="11">
        <v>0</v>
      </c>
      <c r="AQ1472" s="11">
        <v>80</v>
      </c>
      <c r="AR1472" s="11">
        <v>80</v>
      </c>
      <c r="AS1472" s="12">
        <v>10.524968982630273</v>
      </c>
    </row>
    <row r="1473" spans="1:45" x14ac:dyDescent="0.25">
      <c r="A1473" s="1" t="s">
        <v>2910</v>
      </c>
      <c r="B1473" s="1" t="s">
        <v>2872</v>
      </c>
      <c r="C1473" s="1" t="s">
        <v>2872</v>
      </c>
      <c r="D1473" s="1" t="s">
        <v>2911</v>
      </c>
      <c r="E1473" s="2" t="s">
        <v>3746</v>
      </c>
      <c r="F1473" s="2" t="s">
        <v>3728</v>
      </c>
      <c r="G1473" s="1" t="s">
        <v>3711</v>
      </c>
      <c r="H1473" s="13">
        <v>9820.9999117519965</v>
      </c>
      <c r="I1473" s="13">
        <v>11516</v>
      </c>
      <c r="J1473" s="13">
        <f t="shared" si="22"/>
        <v>1695.0000882480035</v>
      </c>
      <c r="K1473" s="2">
        <v>0.17258935988989613</v>
      </c>
      <c r="L1473" s="13">
        <v>9613.4518000000007</v>
      </c>
      <c r="M1473" s="13">
        <v>9256.9009999999998</v>
      </c>
      <c r="N1473" s="13">
        <v>8465.7325999999994</v>
      </c>
      <c r="O1473" s="13">
        <v>1147.7192</v>
      </c>
      <c r="P1473" s="13">
        <v>791.16849999999999</v>
      </c>
      <c r="Q1473" s="13">
        <v>356.55070000000001</v>
      </c>
      <c r="R1473" s="13">
        <v>1938.8877</v>
      </c>
      <c r="S1473" s="1">
        <v>24.328499999999998</v>
      </c>
      <c r="T1473" s="1">
        <v>16.770600000000002</v>
      </c>
      <c r="U1473" s="1">
        <v>7.5579000000000001</v>
      </c>
      <c r="V1473" s="1">
        <v>0.18390000000000001</v>
      </c>
      <c r="W1473" s="1">
        <v>5.6</v>
      </c>
      <c r="X1473" s="2">
        <v>0.40795415074678709</v>
      </c>
      <c r="Y1473" s="2">
        <v>4.758596734977423E-2</v>
      </c>
      <c r="Z1473" s="2">
        <v>0.54445988190343875</v>
      </c>
      <c r="AA1473" s="3">
        <v>83.668261562998396</v>
      </c>
      <c r="AB1473" s="2">
        <v>2.59500075955863E-2</v>
      </c>
      <c r="AC1473" s="2">
        <v>2.300555677184879E-2</v>
      </c>
      <c r="AD1473" s="2">
        <v>0.55425983667373702</v>
      </c>
      <c r="AE1473" s="5">
        <v>36.777301999999999</v>
      </c>
      <c r="AF1473" s="1">
        <v>0.95827130632752999</v>
      </c>
      <c r="AG1473" s="1">
        <v>131</v>
      </c>
      <c r="AH1473" s="1">
        <v>-3.8050000000000002</v>
      </c>
      <c r="AI1473" s="1">
        <v>-75.060555555555595</v>
      </c>
      <c r="AJ1473" s="6">
        <v>37.96404022521601</v>
      </c>
      <c r="AK1473" s="7">
        <v>4.4627127468913423</v>
      </c>
      <c r="AL1473" s="6">
        <v>77.772246645357583</v>
      </c>
      <c r="AM1473" s="1">
        <v>73.982738845529042</v>
      </c>
      <c r="AN1473" s="1">
        <v>2503.4553853609564</v>
      </c>
      <c r="AO1473" s="10">
        <v>14</v>
      </c>
      <c r="AP1473" s="11">
        <v>3</v>
      </c>
      <c r="AQ1473" s="11">
        <v>67</v>
      </c>
      <c r="AR1473" s="11">
        <v>70</v>
      </c>
      <c r="AS1473" s="12">
        <v>4.8103858980466887</v>
      </c>
    </row>
    <row r="1474" spans="1:45" x14ac:dyDescent="0.25">
      <c r="A1474" s="1" t="s">
        <v>2912</v>
      </c>
      <c r="B1474" s="1" t="s">
        <v>2872</v>
      </c>
      <c r="C1474" s="1" t="s">
        <v>2872</v>
      </c>
      <c r="D1474" s="1" t="s">
        <v>2913</v>
      </c>
      <c r="E1474" s="2" t="s">
        <v>3744</v>
      </c>
      <c r="F1474" s="2" t="s">
        <v>3728</v>
      </c>
      <c r="G1474" s="1" t="s">
        <v>3711</v>
      </c>
      <c r="H1474" s="13">
        <v>13053.000821373011</v>
      </c>
      <c r="I1474" s="13">
        <v>14707</v>
      </c>
      <c r="J1474" s="13">
        <f t="shared" si="22"/>
        <v>1653.9991786269893</v>
      </c>
      <c r="K1474" s="2">
        <v>0.12671409442637341</v>
      </c>
      <c r="L1474" s="13">
        <v>13047.8766</v>
      </c>
      <c r="M1474" s="13">
        <v>14675.4193</v>
      </c>
      <c r="N1474" s="13">
        <v>12312.040199999999</v>
      </c>
      <c r="O1474" s="13">
        <v>735.83640000000003</v>
      </c>
      <c r="P1474" s="13">
        <v>2363.3791000000001</v>
      </c>
      <c r="Q1474" s="13">
        <v>-1627.5426</v>
      </c>
      <c r="R1474" s="13">
        <v>3099.2154999999998</v>
      </c>
      <c r="S1474" s="1">
        <v>10.616899999999999</v>
      </c>
      <c r="T1474" s="1">
        <v>34.099499999999999</v>
      </c>
      <c r="U1474" s="1">
        <v>-23.482700000000001</v>
      </c>
      <c r="V1474" s="1">
        <v>-0.52510000000000001</v>
      </c>
      <c r="W1474" s="1">
        <v>4.8</v>
      </c>
      <c r="X1474" s="2">
        <v>0.38335486503025767</v>
      </c>
      <c r="Y1474" s="2">
        <v>6.3439178622424694E-2</v>
      </c>
      <c r="Z1474" s="2">
        <v>0.55320595634731762</v>
      </c>
      <c r="AA1474" s="3">
        <v>80.764503441494597</v>
      </c>
      <c r="AB1474" s="2">
        <v>1.4897073055918586E-2</v>
      </c>
      <c r="AC1474" s="2">
        <v>1.718971668670588E-2</v>
      </c>
      <c r="AD1474" s="2">
        <v>0.68770623207092296</v>
      </c>
      <c r="AE1474" s="5">
        <v>50.106166999999999</v>
      </c>
      <c r="AF1474" s="1">
        <v>1.0852987406103001</v>
      </c>
      <c r="AG1474" s="1">
        <v>100</v>
      </c>
      <c r="AH1474" s="1">
        <v>-4.5875000000000004</v>
      </c>
      <c r="AI1474" s="1">
        <v>-74.767222222222202</v>
      </c>
      <c r="AJ1474" s="6">
        <v>10.00534840795396</v>
      </c>
      <c r="AK1474" s="7">
        <v>2.379142638112147</v>
      </c>
      <c r="AL1474" s="6">
        <v>44.702048031827253</v>
      </c>
      <c r="AM1474" s="1">
        <v>78.371452651575481</v>
      </c>
      <c r="AN1474" s="1">
        <v>6168.3495698776132</v>
      </c>
      <c r="AO1474" s="10">
        <v>15</v>
      </c>
      <c r="AP1474" s="11">
        <v>0</v>
      </c>
      <c r="AQ1474" s="11">
        <v>141</v>
      </c>
      <c r="AR1474" s="11">
        <v>141</v>
      </c>
      <c r="AS1474" s="12">
        <v>35.691987873538331</v>
      </c>
    </row>
    <row r="1475" spans="1:45" x14ac:dyDescent="0.25">
      <c r="A1475" s="1" t="s">
        <v>2914</v>
      </c>
      <c r="B1475" s="1" t="s">
        <v>2872</v>
      </c>
      <c r="C1475" s="1" t="s">
        <v>2915</v>
      </c>
      <c r="D1475" s="1" t="s">
        <v>2916</v>
      </c>
      <c r="E1475" s="2" t="s">
        <v>3746</v>
      </c>
      <c r="F1475" s="2" t="s">
        <v>3728</v>
      </c>
      <c r="G1475" s="1" t="s">
        <v>3707</v>
      </c>
      <c r="H1475" s="13">
        <v>22355.99844585314</v>
      </c>
      <c r="I1475" s="13">
        <v>23462</v>
      </c>
      <c r="J1475" s="13">
        <f t="shared" ref="J1475:J1538" si="23">+I1475-H1475</f>
        <v>1106.0015541468601</v>
      </c>
      <c r="K1475" s="2">
        <v>4.9472250448828185E-2</v>
      </c>
      <c r="L1475" s="13">
        <v>22247.800299999999</v>
      </c>
      <c r="M1475" s="13">
        <v>24789.795699999999</v>
      </c>
      <c r="N1475" s="13">
        <v>19554.324000000001</v>
      </c>
      <c r="O1475" s="13">
        <v>2693.4762999999998</v>
      </c>
      <c r="P1475" s="13">
        <v>5235.4717000000001</v>
      </c>
      <c r="Q1475" s="13">
        <v>-2541.9953999999998</v>
      </c>
      <c r="R1475" s="13">
        <v>7928.9480000000003</v>
      </c>
      <c r="S1475" s="1">
        <v>22.904900000000001</v>
      </c>
      <c r="T1475" s="1">
        <v>44.521599999999999</v>
      </c>
      <c r="U1475" s="1">
        <v>-21.616700000000002</v>
      </c>
      <c r="V1475" s="1">
        <v>-0.3206</v>
      </c>
      <c r="W1475" s="1">
        <v>4.7</v>
      </c>
      <c r="X1475" s="2">
        <v>0.37707782797715456</v>
      </c>
      <c r="Y1475" s="2">
        <v>7.5782115761657151E-2</v>
      </c>
      <c r="Z1475" s="2">
        <v>0.54714005626118833</v>
      </c>
      <c r="AA1475" s="3">
        <v>82.768559632312844</v>
      </c>
      <c r="AB1475" s="2">
        <v>1.3170082444480036E-2</v>
      </c>
      <c r="AC1475" s="2">
        <v>6.9220501457676331E-3</v>
      </c>
      <c r="AD1475" s="2">
        <v>0.49371826648712203</v>
      </c>
      <c r="AE1475" s="5">
        <v>36.949764000000002</v>
      </c>
      <c r="AF1475" s="1">
        <v>3.9141038688718699</v>
      </c>
      <c r="AG1475" s="1">
        <v>86</v>
      </c>
      <c r="AH1475" s="1">
        <v>-3.9061111111111102</v>
      </c>
      <c r="AI1475" s="1">
        <v>-70.516944444444505</v>
      </c>
      <c r="AJ1475" s="6">
        <v>26.475901576094738</v>
      </c>
      <c r="AK1475" s="7">
        <v>23.03406173775441</v>
      </c>
      <c r="AL1475" s="6">
        <v>55.24599588356287</v>
      </c>
      <c r="AM1475" s="1">
        <v>45.67612049047699</v>
      </c>
      <c r="AN1475" s="1">
        <v>15945.728095551634</v>
      </c>
      <c r="AO1475" s="10">
        <v>10</v>
      </c>
      <c r="AP1475" s="11">
        <v>19</v>
      </c>
      <c r="AQ1475" s="11">
        <v>108</v>
      </c>
      <c r="AR1475" s="11">
        <v>127</v>
      </c>
      <c r="AS1475" s="12">
        <v>11.003858587965377</v>
      </c>
    </row>
    <row r="1476" spans="1:45" x14ac:dyDescent="0.25">
      <c r="A1476" s="1" t="s">
        <v>2917</v>
      </c>
      <c r="B1476" s="1" t="s">
        <v>2872</v>
      </c>
      <c r="C1476" s="1" t="s">
        <v>2915</v>
      </c>
      <c r="D1476" s="1" t="s">
        <v>2918</v>
      </c>
      <c r="E1476" s="2" t="s">
        <v>3746</v>
      </c>
      <c r="F1476" s="2" t="s">
        <v>3728</v>
      </c>
      <c r="G1476" s="1" t="s">
        <v>3711</v>
      </c>
      <c r="H1476" s="13">
        <v>12694.00249976801</v>
      </c>
      <c r="I1476" s="13">
        <v>11498</v>
      </c>
      <c r="J1476" s="13">
        <f t="shared" si="23"/>
        <v>-1196.0024997680102</v>
      </c>
      <c r="K1476" s="2">
        <v>-9.4217919036164346E-2</v>
      </c>
      <c r="L1476" s="13">
        <v>12686.5265</v>
      </c>
      <c r="M1476" s="13">
        <v>16350.7215</v>
      </c>
      <c r="N1476" s="13">
        <v>11502.0879</v>
      </c>
      <c r="O1476" s="13">
        <v>1184.4386</v>
      </c>
      <c r="P1476" s="13">
        <v>4848.6334999999999</v>
      </c>
      <c r="Q1476" s="13">
        <v>-3664.1949</v>
      </c>
      <c r="R1476" s="13">
        <v>6033.0721000000003</v>
      </c>
      <c r="S1476" s="1">
        <v>16.316099999999999</v>
      </c>
      <c r="T1476" s="1">
        <v>66.791899999999998</v>
      </c>
      <c r="U1476" s="1">
        <v>-50.4758</v>
      </c>
      <c r="V1476" s="1">
        <v>-0.60740000000000005</v>
      </c>
      <c r="W1476" s="1">
        <v>4.9000000000000004</v>
      </c>
      <c r="X1476" s="2">
        <v>0.38032701339363367</v>
      </c>
      <c r="Y1476" s="2">
        <v>8.3492781353278825E-2</v>
      </c>
      <c r="Z1476" s="2">
        <v>0.53618020525308752</v>
      </c>
      <c r="AA1476" s="3">
        <v>86.504460665044604</v>
      </c>
      <c r="AB1476" s="2">
        <v>-9.9303555141624367E-3</v>
      </c>
      <c r="AC1476" s="2">
        <v>-1.4037194028818201E-2</v>
      </c>
      <c r="AD1476" s="2">
        <v>0.565357565879822</v>
      </c>
      <c r="AE1476" s="5">
        <v>49.782274000000001</v>
      </c>
      <c r="AF1476" s="1">
        <v>1.56213371227378</v>
      </c>
      <c r="AG1476" s="1">
        <v>117</v>
      </c>
      <c r="AH1476" s="1">
        <v>-3.3202777777777799</v>
      </c>
      <c r="AI1476" s="1">
        <v>-71.861944444444404</v>
      </c>
      <c r="AJ1476" s="6">
        <v>25.215278570168991</v>
      </c>
      <c r="AK1476" s="7">
        <v>17.512387204924192</v>
      </c>
      <c r="AL1476" s="6">
        <v>64.986223661970371</v>
      </c>
      <c r="AM1476" s="1">
        <v>68.181783422165893</v>
      </c>
      <c r="AN1476" s="1">
        <v>23956.02121836261</v>
      </c>
      <c r="AO1476" s="10">
        <v>8</v>
      </c>
      <c r="AP1476" s="11">
        <v>8</v>
      </c>
      <c r="AQ1476" s="11">
        <v>79</v>
      </c>
      <c r="AR1476" s="11">
        <v>87</v>
      </c>
      <c r="AS1476" s="12">
        <v>9.0015344345157509</v>
      </c>
    </row>
    <row r="1477" spans="1:45" x14ac:dyDescent="0.25">
      <c r="A1477" s="1" t="s">
        <v>2919</v>
      </c>
      <c r="B1477" s="1" t="s">
        <v>2872</v>
      </c>
      <c r="C1477" s="1" t="s">
        <v>2915</v>
      </c>
      <c r="D1477" s="1" t="s">
        <v>2920</v>
      </c>
      <c r="E1477" s="2" t="s">
        <v>3744</v>
      </c>
      <c r="F1477" s="2" t="s">
        <v>3728</v>
      </c>
      <c r="G1477" s="1" t="s">
        <v>3711</v>
      </c>
      <c r="H1477" s="13">
        <v>9927.9991537439109</v>
      </c>
      <c r="I1477" s="13">
        <v>11250</v>
      </c>
      <c r="J1477" s="13">
        <f t="shared" si="23"/>
        <v>1322.0008462560891</v>
      </c>
      <c r="K1477" s="2">
        <v>0.13315883953893712</v>
      </c>
      <c r="L1477" s="13">
        <v>9665.3176000000003</v>
      </c>
      <c r="M1477" s="13">
        <v>8559.2860999999994</v>
      </c>
      <c r="N1477" s="13">
        <v>7748.5838999999996</v>
      </c>
      <c r="O1477" s="13">
        <v>1916.7338</v>
      </c>
      <c r="P1477" s="13">
        <v>810.70219999999995</v>
      </c>
      <c r="Q1477" s="13">
        <v>1106.0315000000001</v>
      </c>
      <c r="R1477" s="13">
        <v>2727.4360000000001</v>
      </c>
      <c r="S1477" s="1">
        <v>42.069099999999999</v>
      </c>
      <c r="T1477" s="1">
        <v>17.793600000000001</v>
      </c>
      <c r="U1477" s="1">
        <v>24.275600000000001</v>
      </c>
      <c r="V1477" s="1">
        <v>0.40550000000000003</v>
      </c>
      <c r="W1477" s="1">
        <v>4.7</v>
      </c>
      <c r="X1477" s="2">
        <v>0.3952</v>
      </c>
      <c r="Y1477" s="2">
        <v>8.1866666666666671E-2</v>
      </c>
      <c r="Z1477" s="2">
        <v>0.52293333333333336</v>
      </c>
      <c r="AA1477" s="3">
        <v>91.228964813870476</v>
      </c>
      <c r="AB1477" s="2">
        <v>5.6353738281147425E-3</v>
      </c>
      <c r="AC1477" s="2">
        <v>1.8018867945242434E-2</v>
      </c>
      <c r="AD1477" s="2">
        <v>0.59659665822982799</v>
      </c>
      <c r="AE1477" s="5">
        <v>46.146614</v>
      </c>
      <c r="AF1477" s="1">
        <v>1.3025491868935399</v>
      </c>
      <c r="AG1477" s="1">
        <v>75</v>
      </c>
      <c r="AH1477" s="1">
        <v>-4.3536111111111104</v>
      </c>
      <c r="AI1477" s="1">
        <v>-70.0416666666667</v>
      </c>
      <c r="AJ1477" s="6">
        <v>21.017627014388129</v>
      </c>
      <c r="AK1477" s="7">
        <v>8.2577143315341388</v>
      </c>
      <c r="AL1477" s="6">
        <v>49.918381559336893</v>
      </c>
      <c r="AM1477" s="1">
        <v>80.465332175964875</v>
      </c>
      <c r="AN1477" s="1">
        <v>20436.422160160706</v>
      </c>
      <c r="AO1477" s="10">
        <v>6</v>
      </c>
      <c r="AP1477" s="11">
        <v>0</v>
      </c>
      <c r="AQ1477" s="11">
        <v>71</v>
      </c>
      <c r="AR1477" s="11">
        <v>71</v>
      </c>
      <c r="AS1477" s="12">
        <v>7.3411427205355011</v>
      </c>
    </row>
    <row r="1478" spans="1:45" x14ac:dyDescent="0.25">
      <c r="A1478" s="1" t="s">
        <v>2921</v>
      </c>
      <c r="B1478" s="1" t="s">
        <v>2872</v>
      </c>
      <c r="C1478" s="1" t="s">
        <v>2915</v>
      </c>
      <c r="D1478" s="1" t="s">
        <v>1378</v>
      </c>
      <c r="E1478" s="2" t="s">
        <v>3746</v>
      </c>
      <c r="F1478" s="2" t="s">
        <v>3728</v>
      </c>
      <c r="G1478" s="1" t="s">
        <v>3711</v>
      </c>
      <c r="H1478" s="13">
        <v>12387.996021516035</v>
      </c>
      <c r="I1478" s="13">
        <v>12818</v>
      </c>
      <c r="J1478" s="13">
        <f t="shared" si="23"/>
        <v>430.0039784839646</v>
      </c>
      <c r="K1478" s="2">
        <v>3.4711342959516139E-2</v>
      </c>
      <c r="L1478" s="13">
        <v>12505.1687</v>
      </c>
      <c r="M1478" s="13">
        <v>13591.876700000001</v>
      </c>
      <c r="N1478" s="13">
        <v>11095.4023</v>
      </c>
      <c r="O1478" s="13">
        <v>1409.7664</v>
      </c>
      <c r="P1478" s="13">
        <v>2496.4744000000001</v>
      </c>
      <c r="Q1478" s="13">
        <v>-1086.7080000000001</v>
      </c>
      <c r="R1478" s="13">
        <v>3906.2408</v>
      </c>
      <c r="S1478" s="1">
        <v>21.6081</v>
      </c>
      <c r="T1478" s="1">
        <v>38.264499999999998</v>
      </c>
      <c r="U1478" s="1">
        <v>-16.656400000000001</v>
      </c>
      <c r="V1478" s="1">
        <v>-0.2782</v>
      </c>
      <c r="W1478" s="1">
        <v>5.2</v>
      </c>
      <c r="X1478" s="2">
        <v>0.3896083632391949</v>
      </c>
      <c r="Y1478" s="2">
        <v>8.9171477609611485E-2</v>
      </c>
      <c r="Z1478" s="2">
        <v>0.52122015915119368</v>
      </c>
      <c r="AA1478" s="3">
        <v>91.857506361323161</v>
      </c>
      <c r="AB1478" s="2">
        <v>2.9254716423656735E-3</v>
      </c>
      <c r="AC1478" s="2">
        <v>4.8865421273598386E-3</v>
      </c>
      <c r="AD1478" s="2">
        <v>0.60519456863403298</v>
      </c>
      <c r="AE1478" s="5">
        <v>48.678105000000002</v>
      </c>
      <c r="AF1478" s="1">
        <v>3.6604315063877699</v>
      </c>
      <c r="AG1478" s="1">
        <v>85</v>
      </c>
      <c r="AH1478" s="1">
        <v>-4.0202777777777801</v>
      </c>
      <c r="AI1478" s="1">
        <v>-71.1030555555555</v>
      </c>
      <c r="AJ1478" s="6">
        <v>19.918825013112642</v>
      </c>
      <c r="AK1478" s="7">
        <v>13.294770100777351</v>
      </c>
      <c r="AL1478" s="6">
        <v>70.269196655478623</v>
      </c>
      <c r="AM1478" s="1">
        <v>70.653671680626672</v>
      </c>
      <c r="AN1478" s="1">
        <v>34706.870845332232</v>
      </c>
      <c r="AO1478" s="10">
        <v>4</v>
      </c>
      <c r="AP1478" s="11">
        <v>6</v>
      </c>
      <c r="AQ1478" s="11">
        <v>77</v>
      </c>
      <c r="AR1478" s="11">
        <v>83</v>
      </c>
      <c r="AS1478" s="12">
        <v>4.1624078859220974</v>
      </c>
    </row>
    <row r="1479" spans="1:45" x14ac:dyDescent="0.25">
      <c r="A1479" s="1" t="s">
        <v>2922</v>
      </c>
      <c r="B1479" s="1" t="s">
        <v>2872</v>
      </c>
      <c r="C1479" s="1" t="s">
        <v>2923</v>
      </c>
      <c r="D1479" s="1" t="s">
        <v>2923</v>
      </c>
      <c r="E1479" s="2" t="s">
        <v>3741</v>
      </c>
      <c r="F1479" s="2" t="s">
        <v>3728</v>
      </c>
      <c r="G1479" s="1" t="s">
        <v>3707</v>
      </c>
      <c r="H1479" s="13">
        <v>27232.010266800979</v>
      </c>
      <c r="I1479" s="13">
        <v>28970</v>
      </c>
      <c r="J1479" s="13">
        <f t="shared" si="23"/>
        <v>1737.9897331990214</v>
      </c>
      <c r="K1479" s="2">
        <v>6.3821573074163945E-2</v>
      </c>
      <c r="L1479" s="13">
        <v>27347.870999999999</v>
      </c>
      <c r="M1479" s="13">
        <v>36867.241499999996</v>
      </c>
      <c r="N1479" s="13">
        <v>22864.106599999999</v>
      </c>
      <c r="O1479" s="13">
        <v>4483.7644</v>
      </c>
      <c r="P1479" s="13">
        <v>14003.134899999999</v>
      </c>
      <c r="Q1479" s="13">
        <v>-9519.3705000000009</v>
      </c>
      <c r="R1479" s="13">
        <v>18486.899300000001</v>
      </c>
      <c r="S1479" s="1">
        <v>27.9297</v>
      </c>
      <c r="T1479" s="1">
        <v>87.226399999999998</v>
      </c>
      <c r="U1479" s="1">
        <v>-59.296799999999998</v>
      </c>
      <c r="V1479" s="1">
        <v>-0.51490000000000002</v>
      </c>
      <c r="W1479" s="1">
        <v>4.7</v>
      </c>
      <c r="X1479" s="2">
        <v>0.35395236451501555</v>
      </c>
      <c r="Y1479" s="2">
        <v>9.0024162927166029E-2</v>
      </c>
      <c r="Z1479" s="2">
        <v>0.55602347255781848</v>
      </c>
      <c r="AA1479" s="3">
        <v>79.848522473305195</v>
      </c>
      <c r="AB1479" s="2">
        <v>6.412496038015858E-3</v>
      </c>
      <c r="AC1479" s="2">
        <v>8.8774129063353691E-3</v>
      </c>
      <c r="AD1479" s="2">
        <v>0.395731031894684</v>
      </c>
      <c r="AE1479" s="5">
        <v>43.212774000000003</v>
      </c>
      <c r="AF1479" s="1">
        <v>10.7531198988995</v>
      </c>
      <c r="AG1479" s="1">
        <v>116</v>
      </c>
      <c r="AH1479" s="1">
        <v>-5.06388888888889</v>
      </c>
      <c r="AI1479" s="1">
        <v>-73.856666666666698</v>
      </c>
      <c r="AJ1479" s="6">
        <v>27.460056011729169</v>
      </c>
      <c r="AK1479" s="7">
        <v>30.177101440400381</v>
      </c>
      <c r="AL1479" s="6">
        <v>83.761312327879949</v>
      </c>
      <c r="AM1479" s="1">
        <v>10.33478074587854</v>
      </c>
      <c r="AN1479" s="1">
        <v>10817.484817074695</v>
      </c>
      <c r="AO1479" s="10">
        <v>4</v>
      </c>
      <c r="AP1479" s="11">
        <v>53</v>
      </c>
      <c r="AQ1479" s="11">
        <v>58</v>
      </c>
      <c r="AR1479" s="11">
        <v>111</v>
      </c>
      <c r="AS1479" s="12">
        <v>1.7834314383913403</v>
      </c>
    </row>
    <row r="1480" spans="1:45" x14ac:dyDescent="0.25">
      <c r="A1480" s="1" t="s">
        <v>2924</v>
      </c>
      <c r="B1480" s="1" t="s">
        <v>2872</v>
      </c>
      <c r="C1480" s="1" t="s">
        <v>2923</v>
      </c>
      <c r="D1480" s="1" t="s">
        <v>2925</v>
      </c>
      <c r="E1480" s="2" t="s">
        <v>3742</v>
      </c>
      <c r="F1480" s="2" t="s">
        <v>3728</v>
      </c>
      <c r="G1480" s="1" t="s">
        <v>3710</v>
      </c>
      <c r="H1480" s="13">
        <v>1666.9997452910002</v>
      </c>
      <c r="I1480" s="13">
        <v>2999</v>
      </c>
      <c r="J1480" s="13">
        <f t="shared" si="23"/>
        <v>1332.0002547089998</v>
      </c>
      <c r="K1480" s="2">
        <v>0.79904046684570962</v>
      </c>
      <c r="L1480" s="13">
        <v>1644.2763</v>
      </c>
      <c r="M1480" s="13">
        <v>2309.9155000000001</v>
      </c>
      <c r="N1480" s="13">
        <v>1472.1595</v>
      </c>
      <c r="O1480" s="13">
        <v>172.11680000000001</v>
      </c>
      <c r="P1480" s="13">
        <v>837.75609999999995</v>
      </c>
      <c r="Q1480" s="13">
        <v>-665.63930000000005</v>
      </c>
      <c r="R1480" s="13">
        <v>1009.8728</v>
      </c>
      <c r="S1480" s="1">
        <v>17.411100000000001</v>
      </c>
      <c r="T1480" s="1">
        <v>84.746099999999998</v>
      </c>
      <c r="U1480" s="1">
        <v>-67.335099999999997</v>
      </c>
      <c r="V1480" s="1">
        <v>-0.65910000000000002</v>
      </c>
      <c r="W1480" s="1">
        <v>5.3</v>
      </c>
      <c r="X1480" s="2">
        <v>0.38279426475491829</v>
      </c>
      <c r="Y1480" s="2">
        <v>7.9359786595531848E-2</v>
      </c>
      <c r="Z1480" s="2">
        <v>0.53784594864954982</v>
      </c>
      <c r="AA1480" s="3">
        <v>85.926844389336637</v>
      </c>
      <c r="AB1480" s="2">
        <v>2.5736742785475331E-2</v>
      </c>
      <c r="AC1480" s="2">
        <v>8.7512904185040208E-2</v>
      </c>
      <c r="AD1480" s="2">
        <v>0.66976761817932196</v>
      </c>
      <c r="AE1480" s="5">
        <v>53.765448999999997</v>
      </c>
      <c r="AF1480" s="1">
        <v>0.24906254853668799</v>
      </c>
      <c r="AG1480" s="1">
        <v>123</v>
      </c>
      <c r="AH1480" s="1">
        <v>-6.0255555555555498</v>
      </c>
      <c r="AI1480" s="1">
        <v>-74.094166666666695</v>
      </c>
      <c r="AJ1480" s="6">
        <v>11.09668609151919</v>
      </c>
      <c r="AK1480" s="7">
        <v>16.199386151064932</v>
      </c>
      <c r="AL1480" s="6">
        <v>47.628856663473883</v>
      </c>
      <c r="AM1480" s="1">
        <v>58.571058420801137</v>
      </c>
      <c r="AN1480" s="1">
        <v>3642.0893375865676</v>
      </c>
      <c r="AO1480" s="10">
        <v>2</v>
      </c>
      <c r="AP1480" s="11">
        <v>0</v>
      </c>
      <c r="AQ1480" s="11">
        <v>16</v>
      </c>
      <c r="AR1480" s="11">
        <v>16</v>
      </c>
      <c r="AS1480" s="12">
        <v>6.6930693069306928</v>
      </c>
    </row>
    <row r="1481" spans="1:45" x14ac:dyDescent="0.25">
      <c r="A1481" s="1" t="s">
        <v>2926</v>
      </c>
      <c r="B1481" s="1" t="s">
        <v>2872</v>
      </c>
      <c r="C1481" s="1" t="s">
        <v>2923</v>
      </c>
      <c r="D1481" s="1" t="s">
        <v>2927</v>
      </c>
      <c r="E1481" s="2" t="s">
        <v>3742</v>
      </c>
      <c r="F1481" s="2" t="s">
        <v>3728</v>
      </c>
      <c r="G1481" s="1" t="s">
        <v>3710</v>
      </c>
      <c r="H1481" s="13">
        <v>2639.0003865389999</v>
      </c>
      <c r="I1481" s="13">
        <v>3093</v>
      </c>
      <c r="J1481" s="13">
        <f t="shared" si="23"/>
        <v>453.99961346100008</v>
      </c>
      <c r="K1481" s="2">
        <v>0.17203469002003904</v>
      </c>
      <c r="L1481" s="13">
        <v>2680.3011999999999</v>
      </c>
      <c r="M1481" s="13">
        <v>4547.2161999999998</v>
      </c>
      <c r="N1481" s="13">
        <v>2204.8069</v>
      </c>
      <c r="O1481" s="13">
        <v>475.49430000000001</v>
      </c>
      <c r="P1481" s="13">
        <v>2342.4092999999998</v>
      </c>
      <c r="Q1481" s="13">
        <v>-1866.915</v>
      </c>
      <c r="R1481" s="13">
        <v>2817.9036999999998</v>
      </c>
      <c r="S1481" s="1">
        <v>26.315799999999999</v>
      </c>
      <c r="T1481" s="1">
        <v>129.63839999999999</v>
      </c>
      <c r="U1481" s="1">
        <v>-103.32259999999999</v>
      </c>
      <c r="V1481" s="1">
        <v>-0.66249999999999998</v>
      </c>
      <c r="W1481" s="1">
        <v>4.5999999999999996</v>
      </c>
      <c r="X1481" s="2">
        <v>0.32428063368897508</v>
      </c>
      <c r="Y1481" s="2">
        <v>9.9579696087940511E-2</v>
      </c>
      <c r="Z1481" s="2">
        <v>0.57613967022308443</v>
      </c>
      <c r="AA1481" s="3">
        <v>73.569023569023571</v>
      </c>
      <c r="AB1481" s="2">
        <v>-1.4151443191851465E-2</v>
      </c>
      <c r="AC1481" s="2">
        <v>2.2936412431289632E-2</v>
      </c>
      <c r="AD1481" s="2">
        <v>0.62697875499725297</v>
      </c>
      <c r="AE1481" s="5">
        <v>56.601160999999998</v>
      </c>
      <c r="AF1481" s="1">
        <v>4.5894321972529903</v>
      </c>
      <c r="AG1481" s="1">
        <v>112</v>
      </c>
      <c r="AH1481" s="1">
        <v>-5.4052777777777798</v>
      </c>
      <c r="AI1481" s="1">
        <v>-74.157777777777795</v>
      </c>
      <c r="AJ1481" s="6">
        <v>65.1711568324654</v>
      </c>
      <c r="AK1481" s="7">
        <v>7.6877930105135439</v>
      </c>
      <c r="AL1481" s="6">
        <v>84.773306080840271</v>
      </c>
      <c r="AM1481" s="1">
        <v>32.759690606859373</v>
      </c>
      <c r="AN1481" s="1">
        <v>2898.4200080771534</v>
      </c>
      <c r="AO1481" s="10">
        <v>1</v>
      </c>
      <c r="AP1481" s="11">
        <v>0</v>
      </c>
      <c r="AQ1481" s="11">
        <v>19</v>
      </c>
      <c r="AR1481" s="11">
        <v>19</v>
      </c>
      <c r="AS1481" s="12">
        <v>1.4497272018706158</v>
      </c>
    </row>
    <row r="1482" spans="1:45" x14ac:dyDescent="0.25">
      <c r="A1482" s="1" t="s">
        <v>2928</v>
      </c>
      <c r="B1482" s="1" t="s">
        <v>2872</v>
      </c>
      <c r="C1482" s="1" t="s">
        <v>2923</v>
      </c>
      <c r="D1482" s="1" t="s">
        <v>2929</v>
      </c>
      <c r="E1482" s="2" t="s">
        <v>3744</v>
      </c>
      <c r="F1482" s="2" t="s">
        <v>3728</v>
      </c>
      <c r="G1482" s="1" t="s">
        <v>3712</v>
      </c>
      <c r="H1482" s="13">
        <v>6768.9994252879997</v>
      </c>
      <c r="I1482" s="13">
        <v>6912</v>
      </c>
      <c r="J1482" s="13">
        <f t="shared" si="23"/>
        <v>143.00057471200034</v>
      </c>
      <c r="K1482" s="2">
        <v>2.1125806892193098E-2</v>
      </c>
      <c r="L1482" s="13">
        <v>6783.5101999999997</v>
      </c>
      <c r="M1482" s="13">
        <v>8574.9647000000004</v>
      </c>
      <c r="N1482" s="13">
        <v>6326.6351999999997</v>
      </c>
      <c r="O1482" s="13">
        <v>456.875</v>
      </c>
      <c r="P1482" s="13">
        <v>2248.3294999999998</v>
      </c>
      <c r="Q1482" s="13">
        <v>-1791.4545000000001</v>
      </c>
      <c r="R1482" s="13">
        <v>2705.2044999999998</v>
      </c>
      <c r="S1482" s="1">
        <v>11.898999999999999</v>
      </c>
      <c r="T1482" s="1">
        <v>58.556100000000001</v>
      </c>
      <c r="U1482" s="1">
        <v>-46.6571</v>
      </c>
      <c r="V1482" s="1">
        <v>-0.66220000000000001</v>
      </c>
      <c r="W1482" s="1">
        <v>4.9000000000000004</v>
      </c>
      <c r="X1482" s="2">
        <v>0.34910300925925924</v>
      </c>
      <c r="Y1482" s="2">
        <v>9.0856481481481483E-2</v>
      </c>
      <c r="Z1482" s="2">
        <v>0.5600405092592593</v>
      </c>
      <c r="AA1482" s="3">
        <v>78.558512012399888</v>
      </c>
      <c r="AB1482" s="2">
        <v>8.5110004828248265E-6</v>
      </c>
      <c r="AC1482" s="2">
        <v>2.9909999809920595E-3</v>
      </c>
      <c r="AD1482" s="2">
        <v>0.65231585502624501</v>
      </c>
      <c r="AE1482" s="5">
        <v>54.243282999999998</v>
      </c>
      <c r="AF1482" s="1">
        <v>1.7779974456322101</v>
      </c>
      <c r="AG1482" s="1">
        <v>108</v>
      </c>
      <c r="AH1482" s="1">
        <v>-5.7936111111111099</v>
      </c>
      <c r="AI1482" s="1">
        <v>-74.283888888888896</v>
      </c>
      <c r="AJ1482" s="6">
        <v>9.9242753159939348</v>
      </c>
      <c r="AK1482" s="7">
        <v>4.8844485573371346</v>
      </c>
      <c r="AL1482" s="6">
        <v>57.093806011097143</v>
      </c>
      <c r="AM1482" s="1">
        <v>56.738547869674797</v>
      </c>
      <c r="AN1482" s="1">
        <v>7478.4615058484824</v>
      </c>
      <c r="AO1482" s="10">
        <v>2</v>
      </c>
      <c r="AP1482" s="11">
        <v>0</v>
      </c>
      <c r="AQ1482" s="11">
        <v>53</v>
      </c>
      <c r="AR1482" s="11">
        <v>53</v>
      </c>
      <c r="AS1482" s="12">
        <v>4.7856790934472002</v>
      </c>
    </row>
    <row r="1483" spans="1:45" x14ac:dyDescent="0.25">
      <c r="A1483" s="1" t="s">
        <v>2930</v>
      </c>
      <c r="B1483" s="1" t="s">
        <v>2872</v>
      </c>
      <c r="C1483" s="1" t="s">
        <v>2923</v>
      </c>
      <c r="D1483" s="1" t="s">
        <v>2931</v>
      </c>
      <c r="E1483" s="2" t="s">
        <v>3744</v>
      </c>
      <c r="F1483" s="2" t="s">
        <v>3728</v>
      </c>
      <c r="G1483" s="1" t="s">
        <v>3711</v>
      </c>
      <c r="H1483" s="13">
        <v>8384.0001963050217</v>
      </c>
      <c r="I1483" s="13">
        <v>8359</v>
      </c>
      <c r="J1483" s="13">
        <f t="shared" si="23"/>
        <v>-25.000196305021746</v>
      </c>
      <c r="K1483" s="2">
        <v>-2.9818935734328557E-3</v>
      </c>
      <c r="L1483" s="13">
        <v>8456.3511999999992</v>
      </c>
      <c r="M1483" s="13">
        <v>10566.4396</v>
      </c>
      <c r="N1483" s="13">
        <v>7577.9695000000002</v>
      </c>
      <c r="O1483" s="13">
        <v>878.38170000000002</v>
      </c>
      <c r="P1483" s="13">
        <v>2988.4701</v>
      </c>
      <c r="Q1483" s="13">
        <v>-2110.0884000000001</v>
      </c>
      <c r="R1483" s="13">
        <v>3866.8517999999999</v>
      </c>
      <c r="S1483" s="1">
        <v>18.470099999999999</v>
      </c>
      <c r="T1483" s="1">
        <v>62.839799999999997</v>
      </c>
      <c r="U1483" s="1">
        <v>-44.369700000000002</v>
      </c>
      <c r="V1483" s="1">
        <v>-0.54569999999999996</v>
      </c>
      <c r="W1483" s="1">
        <v>5.0999999999999996</v>
      </c>
      <c r="X1483" s="2">
        <v>0.36774733819834909</v>
      </c>
      <c r="Y1483" s="2">
        <v>8.6972125852374682E-2</v>
      </c>
      <c r="Z1483" s="2">
        <v>0.54528053594927628</v>
      </c>
      <c r="AA1483" s="3">
        <v>83.391838525669144</v>
      </c>
      <c r="AB1483" s="2">
        <v>3.2903030883426609E-3</v>
      </c>
      <c r="AC1483" s="2">
        <v>-4.2653019239624612E-4</v>
      </c>
      <c r="AD1483" s="2">
        <v>0.66308563947677601</v>
      </c>
      <c r="AE1483" s="5">
        <v>53.192346000000001</v>
      </c>
      <c r="AF1483" s="1">
        <v>2.09179350842853</v>
      </c>
      <c r="AG1483" s="1">
        <v>108</v>
      </c>
      <c r="AH1483" s="1">
        <v>-5.7497222222222204</v>
      </c>
      <c r="AI1483" s="1">
        <v>-74.537777777777805</v>
      </c>
      <c r="AJ1483" s="6">
        <v>10.46765929765605</v>
      </c>
      <c r="AK1483" s="7">
        <v>9.3453900781531924</v>
      </c>
      <c r="AL1483" s="6">
        <v>50.820305483807523</v>
      </c>
      <c r="AM1483" s="1">
        <v>67.239300580520549</v>
      </c>
      <c r="AN1483" s="1">
        <v>10597.191453338601</v>
      </c>
      <c r="AO1483" s="10">
        <v>8</v>
      </c>
      <c r="AP1483" s="11">
        <v>0</v>
      </c>
      <c r="AQ1483" s="11">
        <v>51</v>
      </c>
      <c r="AR1483" s="11">
        <v>51</v>
      </c>
      <c r="AS1483" s="12">
        <v>6.6396495071193868</v>
      </c>
    </row>
    <row r="1484" spans="1:45" x14ac:dyDescent="0.25">
      <c r="A1484" s="1" t="s">
        <v>2932</v>
      </c>
      <c r="B1484" s="1" t="s">
        <v>2872</v>
      </c>
      <c r="C1484" s="1" t="s">
        <v>2923</v>
      </c>
      <c r="D1484" s="1" t="s">
        <v>2933</v>
      </c>
      <c r="E1484" s="2" t="s">
        <v>3742</v>
      </c>
      <c r="F1484" s="2" t="s">
        <v>3728</v>
      </c>
      <c r="G1484" s="1" t="s">
        <v>3712</v>
      </c>
      <c r="H1484" s="13">
        <v>4682.0003413150007</v>
      </c>
      <c r="I1484" s="13">
        <v>5108</v>
      </c>
      <c r="J1484" s="13">
        <f t="shared" si="23"/>
        <v>425.9996586849993</v>
      </c>
      <c r="K1484" s="2">
        <v>9.0986678263537193E-2</v>
      </c>
      <c r="L1484" s="13">
        <v>4698.5855000000001</v>
      </c>
      <c r="M1484" s="13">
        <v>6771.3768</v>
      </c>
      <c r="N1484" s="13">
        <v>4258.0176000000001</v>
      </c>
      <c r="O1484" s="13">
        <v>440.56790000000001</v>
      </c>
      <c r="P1484" s="13">
        <v>2513.3591999999999</v>
      </c>
      <c r="Q1484" s="13">
        <v>-2072.7912999999999</v>
      </c>
      <c r="R1484" s="13">
        <v>2953.9270000000001</v>
      </c>
      <c r="S1484" s="1">
        <v>15.3642</v>
      </c>
      <c r="T1484" s="1">
        <v>87.650099999999995</v>
      </c>
      <c r="U1484" s="1">
        <v>-72.285899999999998</v>
      </c>
      <c r="V1484" s="1">
        <v>-0.70169999999999999</v>
      </c>
      <c r="W1484" s="1">
        <v>4.8</v>
      </c>
      <c r="X1484" s="2">
        <v>0.34514487079091621</v>
      </c>
      <c r="Y1484" s="2">
        <v>8.5552075176194203E-2</v>
      </c>
      <c r="Z1484" s="2">
        <v>0.56930305403288961</v>
      </c>
      <c r="AA1484" s="3">
        <v>75.653370013755165</v>
      </c>
      <c r="AB1484" s="2">
        <v>-2.1460147564749121E-3</v>
      </c>
      <c r="AC1484" s="2">
        <v>1.2518059720336927E-2</v>
      </c>
      <c r="AD1484" s="2">
        <v>0.59136629104614202</v>
      </c>
      <c r="AE1484" s="5">
        <v>42.370983000000003</v>
      </c>
      <c r="AF1484" s="1">
        <v>1.02821534793942</v>
      </c>
      <c r="AG1484" s="1">
        <v>113</v>
      </c>
      <c r="AH1484" s="1">
        <v>-5.2555555555555502</v>
      </c>
      <c r="AI1484" s="1">
        <v>-74.345555555555507</v>
      </c>
      <c r="AJ1484" s="6">
        <v>20.34623088339325</v>
      </c>
      <c r="AK1484" s="7">
        <v>3.3640114888337509</v>
      </c>
      <c r="AL1484" s="6">
        <v>71.686327505482808</v>
      </c>
      <c r="AM1484" s="1">
        <v>46.443830931188309</v>
      </c>
      <c r="AN1484" s="1">
        <v>1972.787887021462</v>
      </c>
      <c r="AO1484" s="10">
        <v>3</v>
      </c>
      <c r="AP1484" s="11">
        <v>0</v>
      </c>
      <c r="AQ1484" s="11">
        <v>29</v>
      </c>
      <c r="AR1484" s="11">
        <v>29</v>
      </c>
      <c r="AS1484" s="12">
        <v>1.3586459286367796</v>
      </c>
    </row>
    <row r="1485" spans="1:45" x14ac:dyDescent="0.25">
      <c r="A1485" s="1" t="s">
        <v>2934</v>
      </c>
      <c r="B1485" s="1" t="s">
        <v>2872</v>
      </c>
      <c r="C1485" s="1" t="s">
        <v>2923</v>
      </c>
      <c r="D1485" s="1" t="s">
        <v>2935</v>
      </c>
      <c r="E1485" s="2" t="s">
        <v>3742</v>
      </c>
      <c r="F1485" s="2" t="s">
        <v>3728</v>
      </c>
      <c r="G1485" s="1" t="s">
        <v>3710</v>
      </c>
      <c r="H1485" s="13">
        <v>3437.9999319569979</v>
      </c>
      <c r="I1485" s="13">
        <v>3370</v>
      </c>
      <c r="J1485" s="13">
        <f t="shared" si="23"/>
        <v>-67.999931956997898</v>
      </c>
      <c r="K1485" s="2">
        <v>-1.977892184491423E-2</v>
      </c>
      <c r="L1485" s="13">
        <v>3458.3427000000001</v>
      </c>
      <c r="M1485" s="13">
        <v>5153.5784000000003</v>
      </c>
      <c r="N1485" s="13">
        <v>3007.9901</v>
      </c>
      <c r="O1485" s="13">
        <v>450.35250000000002</v>
      </c>
      <c r="P1485" s="13">
        <v>2145.5882999999999</v>
      </c>
      <c r="Q1485" s="13">
        <v>-1695.2357999999999</v>
      </c>
      <c r="R1485" s="13">
        <v>2595.9409000000001</v>
      </c>
      <c r="S1485" s="1">
        <v>20.9176</v>
      </c>
      <c r="T1485" s="1">
        <v>99.656700000000001</v>
      </c>
      <c r="U1485" s="1">
        <v>-78.739000000000004</v>
      </c>
      <c r="V1485" s="1">
        <v>-0.65300000000000002</v>
      </c>
      <c r="W1485" s="1">
        <v>4.9000000000000004</v>
      </c>
      <c r="X1485" s="2">
        <v>0.34807121661721069</v>
      </c>
      <c r="Y1485" s="2">
        <v>0.1086053412462908</v>
      </c>
      <c r="Z1485" s="2">
        <v>0.54332344213649852</v>
      </c>
      <c r="AA1485" s="3">
        <v>84.052430365920259</v>
      </c>
      <c r="AB1485" s="2">
        <v>-1.7326540092633236E-2</v>
      </c>
      <c r="AC1485" s="2">
        <v>-2.8498091062399977E-3</v>
      </c>
      <c r="AD1485" s="2">
        <v>0.64363372325897195</v>
      </c>
      <c r="AE1485" s="5">
        <v>52.663795</v>
      </c>
      <c r="AF1485" s="1">
        <v>2.1413265943442501</v>
      </c>
      <c r="AG1485" s="1">
        <v>106</v>
      </c>
      <c r="AH1485" s="1">
        <v>-4.7249999999999996</v>
      </c>
      <c r="AI1485" s="1">
        <v>-73.533055555555507</v>
      </c>
      <c r="AJ1485" s="6">
        <v>32.461443528168751</v>
      </c>
      <c r="AK1485" s="7">
        <v>12.20126358912905</v>
      </c>
      <c r="AL1485" s="6">
        <v>80.47593686633347</v>
      </c>
      <c r="AM1485" s="1">
        <v>68.018272681549291</v>
      </c>
      <c r="AN1485" s="1">
        <v>2890.6280831121135</v>
      </c>
      <c r="AO1485" s="10">
        <v>4</v>
      </c>
      <c r="AP1485" s="11">
        <v>0</v>
      </c>
      <c r="AQ1485" s="11">
        <v>30</v>
      </c>
      <c r="AR1485" s="11">
        <v>30</v>
      </c>
      <c r="AS1485" s="12">
        <v>1.5860326894502228</v>
      </c>
    </row>
    <row r="1486" spans="1:45" x14ac:dyDescent="0.25">
      <c r="A1486" s="1" t="s">
        <v>2936</v>
      </c>
      <c r="B1486" s="1" t="s">
        <v>2872</v>
      </c>
      <c r="C1486" s="1" t="s">
        <v>2923</v>
      </c>
      <c r="D1486" s="1" t="s">
        <v>2937</v>
      </c>
      <c r="E1486" s="2" t="s">
        <v>3742</v>
      </c>
      <c r="F1486" s="2" t="s">
        <v>3728</v>
      </c>
      <c r="G1486" s="1" t="s">
        <v>3708</v>
      </c>
      <c r="H1486" s="13">
        <v>665.99999704100003</v>
      </c>
      <c r="I1486" s="13">
        <v>876</v>
      </c>
      <c r="J1486" s="13">
        <f t="shared" si="23"/>
        <v>210.00000295899997</v>
      </c>
      <c r="K1486" s="2">
        <v>0.3153153211591862</v>
      </c>
      <c r="L1486" s="13">
        <v>671.20090000000005</v>
      </c>
      <c r="M1486" s="13">
        <v>714.35419999999999</v>
      </c>
      <c r="N1486" s="13">
        <v>538.17550000000006</v>
      </c>
      <c r="O1486" s="13">
        <v>133.02539999999999</v>
      </c>
      <c r="P1486" s="13">
        <v>176.17869999999999</v>
      </c>
      <c r="Q1486" s="13">
        <v>-43.153199999999998</v>
      </c>
      <c r="R1486" s="13">
        <v>309.20409999999998</v>
      </c>
      <c r="S1486" s="1">
        <v>38.403500000000001</v>
      </c>
      <c r="T1486" s="1">
        <v>50.861499999999999</v>
      </c>
      <c r="U1486" s="1">
        <v>-12.458</v>
      </c>
      <c r="V1486" s="1">
        <v>-0.1396</v>
      </c>
      <c r="W1486" s="1">
        <v>6.4</v>
      </c>
      <c r="X1486" s="2">
        <v>0.3184931506849315</v>
      </c>
      <c r="Y1486" s="2">
        <v>8.5616438356164379E-2</v>
      </c>
      <c r="Z1486" s="2">
        <v>0.59589041095890416</v>
      </c>
      <c r="AA1486" s="3">
        <v>67.81609195402298</v>
      </c>
      <c r="AB1486" s="2">
        <v>2.1222121020569418E-2</v>
      </c>
      <c r="AC1486" s="2">
        <v>3.9930386626581438E-2</v>
      </c>
      <c r="AD1486" s="2">
        <v>0.66291505098342896</v>
      </c>
      <c r="AE1486" s="5">
        <v>48.162210000000002</v>
      </c>
      <c r="AF1486" s="1">
        <v>0.230717963738862</v>
      </c>
      <c r="AG1486" s="1">
        <v>118</v>
      </c>
      <c r="AH1486" s="1">
        <v>-6.0077777777777799</v>
      </c>
      <c r="AI1486" s="1">
        <v>-73.692499999999995</v>
      </c>
      <c r="AJ1486" s="6">
        <v>20.070015243531341</v>
      </c>
      <c r="AK1486" s="7">
        <v>2.557239341376127</v>
      </c>
      <c r="AL1486" s="6">
        <v>35.217557251758272</v>
      </c>
      <c r="AM1486" s="1">
        <v>65.218690375798843</v>
      </c>
      <c r="AN1486" s="1">
        <v>1132.3364429854694</v>
      </c>
      <c r="AO1486" s="10">
        <v>2</v>
      </c>
      <c r="AP1486" s="11">
        <v>0</v>
      </c>
      <c r="AQ1486" s="11">
        <v>12</v>
      </c>
      <c r="AR1486" s="11">
        <v>12</v>
      </c>
      <c r="AS1486" s="12">
        <v>3.8066783831282951</v>
      </c>
    </row>
    <row r="1487" spans="1:45" x14ac:dyDescent="0.25">
      <c r="A1487" s="1" t="s">
        <v>2938</v>
      </c>
      <c r="B1487" s="1" t="s">
        <v>2872</v>
      </c>
      <c r="C1487" s="1" t="s">
        <v>2923</v>
      </c>
      <c r="D1487" s="1" t="s">
        <v>2939</v>
      </c>
      <c r="E1487" s="2" t="s">
        <v>3742</v>
      </c>
      <c r="F1487" s="2" t="s">
        <v>3728</v>
      </c>
      <c r="G1487" s="1" t="s">
        <v>3708</v>
      </c>
      <c r="H1487" s="13">
        <v>955.00022410299994</v>
      </c>
      <c r="I1487" s="13">
        <v>933</v>
      </c>
      <c r="J1487" s="13">
        <f t="shared" si="23"/>
        <v>-22.000224102999937</v>
      </c>
      <c r="K1487" s="2">
        <v>-2.3036878471587814E-2</v>
      </c>
      <c r="L1487" s="13">
        <v>1023.2958</v>
      </c>
      <c r="M1487" s="13">
        <v>1531.7147</v>
      </c>
      <c r="N1487" s="13">
        <v>820.27970000000005</v>
      </c>
      <c r="O1487" s="13">
        <v>203.01609999999999</v>
      </c>
      <c r="P1487" s="13">
        <v>711.43489999999997</v>
      </c>
      <c r="Q1487" s="13">
        <v>-508.41890000000001</v>
      </c>
      <c r="R1487" s="13">
        <v>914.45100000000002</v>
      </c>
      <c r="S1487" s="1">
        <v>31.783200000000001</v>
      </c>
      <c r="T1487" s="1">
        <v>111.3788</v>
      </c>
      <c r="U1487" s="1">
        <v>-79.595600000000005</v>
      </c>
      <c r="V1487" s="1">
        <v>-0.55600000000000005</v>
      </c>
      <c r="W1487" s="1">
        <v>5</v>
      </c>
      <c r="X1487" s="2">
        <v>0.29474812433011788</v>
      </c>
      <c r="Y1487" s="2">
        <v>8.8960342979635579E-2</v>
      </c>
      <c r="Z1487" s="2">
        <v>0.6162915326902465</v>
      </c>
      <c r="AA1487" s="3">
        <v>62.260869565217391</v>
      </c>
      <c r="AB1487" s="2">
        <v>-6.4784544116345266E-3</v>
      </c>
      <c r="AC1487" s="2">
        <v>-3.3239454633284815E-3</v>
      </c>
      <c r="AD1487" s="2">
        <v>0.68502891063690197</v>
      </c>
      <c r="AE1487" s="5">
        <v>42.395172000000002</v>
      </c>
      <c r="AF1487" s="1">
        <v>0.69654408880813001</v>
      </c>
      <c r="AG1487" s="1">
        <v>108</v>
      </c>
      <c r="AH1487" s="1">
        <v>-5.6936111111111103</v>
      </c>
      <c r="AI1487" s="1">
        <v>-74.137777777777799</v>
      </c>
      <c r="AJ1487" s="6">
        <v>47.019094666527103</v>
      </c>
      <c r="AK1487" s="7">
        <v>48.916997026543832</v>
      </c>
      <c r="AL1487" s="6">
        <v>56.904007073799427</v>
      </c>
      <c r="AM1487" s="1">
        <v>45.617420153088162</v>
      </c>
      <c r="AN1487" s="1">
        <v>1343.8720543950017</v>
      </c>
      <c r="AO1487" s="10">
        <v>2</v>
      </c>
      <c r="AP1487" s="11">
        <v>0</v>
      </c>
      <c r="AQ1487" s="11">
        <v>10</v>
      </c>
      <c r="AR1487" s="11">
        <v>10</v>
      </c>
      <c r="AS1487" s="12">
        <v>2.1169125993189559</v>
      </c>
    </row>
    <row r="1488" spans="1:45" x14ac:dyDescent="0.25">
      <c r="A1488" s="1" t="s">
        <v>2940</v>
      </c>
      <c r="B1488" s="1" t="s">
        <v>2872</v>
      </c>
      <c r="C1488" s="1" t="s">
        <v>2923</v>
      </c>
      <c r="D1488" s="1" t="s">
        <v>2941</v>
      </c>
      <c r="E1488" s="2" t="s">
        <v>3745</v>
      </c>
      <c r="F1488" s="2" t="s">
        <v>3728</v>
      </c>
      <c r="G1488" s="1" t="s">
        <v>3712</v>
      </c>
      <c r="H1488" s="13">
        <v>5024.0002369919994</v>
      </c>
      <c r="I1488" s="13">
        <v>4935</v>
      </c>
      <c r="J1488" s="13">
        <f t="shared" si="23"/>
        <v>-89.000236991999373</v>
      </c>
      <c r="K1488" s="2">
        <v>-1.771501448918843E-2</v>
      </c>
      <c r="L1488" s="13">
        <v>5018.1777000000002</v>
      </c>
      <c r="M1488" s="13">
        <v>6098.9665000000005</v>
      </c>
      <c r="N1488" s="13">
        <v>4320.3176999999996</v>
      </c>
      <c r="O1488" s="13">
        <v>697.86</v>
      </c>
      <c r="P1488" s="13">
        <v>1778.6487999999999</v>
      </c>
      <c r="Q1488" s="13">
        <v>-1080.7888</v>
      </c>
      <c r="R1488" s="13">
        <v>2476.5088000000001</v>
      </c>
      <c r="S1488" s="1">
        <v>25.109300000000001</v>
      </c>
      <c r="T1488" s="1">
        <v>63.996600000000001</v>
      </c>
      <c r="U1488" s="1">
        <v>-38.887300000000003</v>
      </c>
      <c r="V1488" s="1">
        <v>-0.43640000000000001</v>
      </c>
      <c r="W1488" s="1">
        <v>4.9000000000000004</v>
      </c>
      <c r="X1488" s="2">
        <v>0.33758865248226949</v>
      </c>
      <c r="Y1488" s="2">
        <v>0.10212765957446808</v>
      </c>
      <c r="Z1488" s="2">
        <v>0.56028368794326244</v>
      </c>
      <c r="AA1488" s="3">
        <v>78.48101265822784</v>
      </c>
      <c r="AB1488" s="2">
        <v>-2.1165927829598363E-3</v>
      </c>
      <c r="AC1488" s="2">
        <v>-2.5501433390271444E-3</v>
      </c>
      <c r="AD1488" s="2">
        <v>0.62870496511459395</v>
      </c>
      <c r="AE1488" s="5">
        <v>51.244658999999999</v>
      </c>
      <c r="AF1488" s="1">
        <v>3.6911093098198902</v>
      </c>
      <c r="AG1488" s="1">
        <v>116</v>
      </c>
      <c r="AH1488" s="1">
        <v>-4.9036111111111103</v>
      </c>
      <c r="AI1488" s="1">
        <v>-73.670555555555495</v>
      </c>
      <c r="AJ1488" s="6">
        <v>1.434514800837031</v>
      </c>
      <c r="AK1488" s="7">
        <v>19.676282537433529</v>
      </c>
      <c r="AL1488" s="6">
        <v>74.67186363399874</v>
      </c>
      <c r="AM1488" s="1">
        <v>21.852612055634101</v>
      </c>
      <c r="AN1488" s="1">
        <v>3649.2639027586019</v>
      </c>
      <c r="AO1488" s="10">
        <v>0</v>
      </c>
      <c r="AP1488" s="11">
        <v>3</v>
      </c>
      <c r="AQ1488" s="11">
        <v>20</v>
      </c>
      <c r="AR1488" s="11">
        <v>23</v>
      </c>
      <c r="AS1488" s="12">
        <v>0.97005208333333337</v>
      </c>
    </row>
    <row r="1489" spans="1:45" x14ac:dyDescent="0.25">
      <c r="A1489" s="1" t="s">
        <v>2942</v>
      </c>
      <c r="B1489" s="1" t="s">
        <v>2872</v>
      </c>
      <c r="C1489" s="1" t="s">
        <v>2923</v>
      </c>
      <c r="D1489" s="1" t="s">
        <v>2943</v>
      </c>
      <c r="E1489" s="2" t="s">
        <v>3742</v>
      </c>
      <c r="F1489" s="2" t="s">
        <v>3728</v>
      </c>
      <c r="G1489" s="1" t="s">
        <v>3710</v>
      </c>
      <c r="H1489" s="13">
        <v>2258.0013712710011</v>
      </c>
      <c r="I1489" s="13">
        <v>2315</v>
      </c>
      <c r="J1489" s="13">
        <f t="shared" si="23"/>
        <v>56.998628728998938</v>
      </c>
      <c r="K1489" s="2">
        <v>2.5242955763536634E-2</v>
      </c>
      <c r="L1489" s="13">
        <v>2241.3346000000001</v>
      </c>
      <c r="M1489" s="13">
        <v>2336.2480999999998</v>
      </c>
      <c r="N1489" s="13">
        <v>2097.0617000000002</v>
      </c>
      <c r="O1489" s="13">
        <v>144.27289999999999</v>
      </c>
      <c r="P1489" s="13">
        <v>239.18639999999999</v>
      </c>
      <c r="Q1489" s="13">
        <v>-94.913499999999999</v>
      </c>
      <c r="R1489" s="13">
        <v>383.45929999999998</v>
      </c>
      <c r="S1489" s="1">
        <v>12.6069</v>
      </c>
      <c r="T1489" s="1">
        <v>20.900700000000001</v>
      </c>
      <c r="U1489" s="1">
        <v>-8.2937999999999992</v>
      </c>
      <c r="V1489" s="1">
        <v>-0.2475</v>
      </c>
      <c r="W1489" s="1">
        <v>4.7</v>
      </c>
      <c r="X1489" s="2">
        <v>0.45572354211663069</v>
      </c>
      <c r="Y1489" s="2">
        <v>4.838012958963283E-2</v>
      </c>
      <c r="Z1489" s="2">
        <v>0.49589632829373648</v>
      </c>
      <c r="AA1489" s="3">
        <v>101.65505226480835</v>
      </c>
      <c r="AB1489" s="2">
        <v>-2.0209546870036954E-3</v>
      </c>
      <c r="AC1489" s="2">
        <v>3.5677227280386248E-3</v>
      </c>
      <c r="AD1489" s="2">
        <v>0.58278673887252797</v>
      </c>
      <c r="AE1489" s="5">
        <v>48.456937000000003</v>
      </c>
      <c r="AF1489" s="1">
        <v>0.31798201542683202</v>
      </c>
      <c r="AG1489" s="1">
        <v>90</v>
      </c>
      <c r="AH1489" s="1">
        <v>-5.14888888888889</v>
      </c>
      <c r="AI1489" s="1">
        <v>-72.875277777777796</v>
      </c>
      <c r="AJ1489" s="6">
        <v>6.8305904924389678</v>
      </c>
      <c r="AK1489" s="7">
        <v>10.484818623508639</v>
      </c>
      <c r="AL1489" s="6">
        <v>8.8794262883082489</v>
      </c>
      <c r="AM1489" s="1">
        <v>62.813166188718817</v>
      </c>
      <c r="AN1489" s="1">
        <v>11062.713438040813</v>
      </c>
      <c r="AO1489" s="10">
        <v>2</v>
      </c>
      <c r="AP1489" s="11">
        <v>0</v>
      </c>
      <c r="AQ1489" s="11">
        <v>28</v>
      </c>
      <c r="AR1489" s="11">
        <v>28</v>
      </c>
      <c r="AS1489" s="12">
        <v>3.4976671850699845</v>
      </c>
    </row>
    <row r="1490" spans="1:45" x14ac:dyDescent="0.25">
      <c r="A1490" s="1" t="s">
        <v>2944</v>
      </c>
      <c r="B1490" s="1" t="s">
        <v>2872</v>
      </c>
      <c r="C1490" s="1" t="s">
        <v>2945</v>
      </c>
      <c r="D1490" s="1" t="s">
        <v>2946</v>
      </c>
      <c r="E1490" s="2" t="s">
        <v>3747</v>
      </c>
      <c r="F1490" s="2" t="s">
        <v>3728</v>
      </c>
      <c r="G1490" s="1" t="s">
        <v>3707</v>
      </c>
      <c r="H1490" s="13">
        <v>26825.006085592053</v>
      </c>
      <c r="I1490" s="13">
        <v>30843</v>
      </c>
      <c r="J1490" s="13">
        <f t="shared" si="23"/>
        <v>4017.9939144079472</v>
      </c>
      <c r="K1490" s="2">
        <v>0.14978538687325954</v>
      </c>
      <c r="L1490" s="13">
        <v>26718.543900000001</v>
      </c>
      <c r="M1490" s="13">
        <v>35243.942000000003</v>
      </c>
      <c r="N1490" s="13">
        <v>22372.280500000001</v>
      </c>
      <c r="O1490" s="13">
        <v>4346.2632999999996</v>
      </c>
      <c r="P1490" s="13">
        <v>12871.661400000001</v>
      </c>
      <c r="Q1490" s="13">
        <v>-8525.3981000000003</v>
      </c>
      <c r="R1490" s="13">
        <v>17217.924800000001</v>
      </c>
      <c r="S1490" s="1">
        <v>28.057400000000001</v>
      </c>
      <c r="T1490" s="1">
        <v>83.093299999999999</v>
      </c>
      <c r="U1490" s="1">
        <v>-55.035899999999998</v>
      </c>
      <c r="V1490" s="1">
        <v>-0.49509999999999998</v>
      </c>
      <c r="W1490" s="1">
        <v>4.5999999999999996</v>
      </c>
      <c r="X1490" s="2">
        <v>0.3616379729598288</v>
      </c>
      <c r="Y1490" s="2">
        <v>7.9888467399409913E-2</v>
      </c>
      <c r="Z1490" s="2">
        <v>0.55847355964076129</v>
      </c>
      <c r="AA1490" s="3">
        <v>79.059506531204647</v>
      </c>
      <c r="AB1490" s="2">
        <v>1.6932787166889618E-2</v>
      </c>
      <c r="AC1490" s="2">
        <v>2.0139445538381429E-2</v>
      </c>
      <c r="AD1490" s="2">
        <v>0.39724332094192499</v>
      </c>
      <c r="AE1490" s="5">
        <v>33.352533000000001</v>
      </c>
      <c r="AF1490" s="1">
        <v>2.9203391434108998</v>
      </c>
      <c r="AG1490" s="1">
        <v>138</v>
      </c>
      <c r="AH1490" s="1">
        <v>-7.35055555555555</v>
      </c>
      <c r="AI1490" s="1">
        <v>-75.009722222222194</v>
      </c>
      <c r="AJ1490" s="6">
        <v>49.614260821972053</v>
      </c>
      <c r="AK1490" s="7">
        <v>23.11121291293966</v>
      </c>
      <c r="AL1490" s="6">
        <v>69.169839819638199</v>
      </c>
      <c r="AM1490" s="1">
        <v>27.996855829963319</v>
      </c>
      <c r="AN1490" s="1">
        <v>27363.743647643023</v>
      </c>
      <c r="AO1490" s="10">
        <v>24</v>
      </c>
      <c r="AP1490" s="11">
        <v>29</v>
      </c>
      <c r="AQ1490" s="11">
        <v>125</v>
      </c>
      <c r="AR1490" s="11">
        <v>154</v>
      </c>
      <c r="AS1490" s="12">
        <v>6.2202822091027095</v>
      </c>
    </row>
    <row r="1491" spans="1:45" x14ac:dyDescent="0.25">
      <c r="A1491" s="1" t="s">
        <v>2947</v>
      </c>
      <c r="B1491" s="1" t="s">
        <v>2872</v>
      </c>
      <c r="C1491" s="1" t="s">
        <v>2945</v>
      </c>
      <c r="D1491" s="1" t="s">
        <v>2948</v>
      </c>
      <c r="E1491" s="2" t="s">
        <v>3742</v>
      </c>
      <c r="F1491" s="2" t="s">
        <v>3728</v>
      </c>
      <c r="G1491" s="1" t="s">
        <v>3709</v>
      </c>
      <c r="H1491" s="13">
        <v>1787.999780525</v>
      </c>
      <c r="I1491" s="13">
        <v>1848</v>
      </c>
      <c r="J1491" s="13">
        <f t="shared" si="23"/>
        <v>60.000219474999994</v>
      </c>
      <c r="K1491" s="2">
        <v>3.3557173847852756E-2</v>
      </c>
      <c r="L1491" s="13">
        <v>1785.0811000000001</v>
      </c>
      <c r="M1491" s="13">
        <v>2584.3074000000001</v>
      </c>
      <c r="N1491" s="13">
        <v>1374.9011</v>
      </c>
      <c r="O1491" s="13">
        <v>410.18</v>
      </c>
      <c r="P1491" s="13">
        <v>1209.4063000000001</v>
      </c>
      <c r="Q1491" s="13">
        <v>-799.22630000000004</v>
      </c>
      <c r="R1491" s="13">
        <v>1619.5862</v>
      </c>
      <c r="S1491" s="1">
        <v>37.5503</v>
      </c>
      <c r="T1491" s="1">
        <v>110.7163</v>
      </c>
      <c r="U1491" s="1">
        <v>-73.165999999999997</v>
      </c>
      <c r="V1491" s="1">
        <v>-0.49349999999999999</v>
      </c>
      <c r="W1491" s="1">
        <v>5</v>
      </c>
      <c r="X1491" s="2">
        <v>0.3014069264069264</v>
      </c>
      <c r="Y1491" s="2">
        <v>8.9826839826839824E-2</v>
      </c>
      <c r="Z1491" s="2">
        <v>0.60876623376623373</v>
      </c>
      <c r="AA1491" s="3">
        <v>64.266666666666666</v>
      </c>
      <c r="AB1491" s="2">
        <v>-8.6740872097138544E-3</v>
      </c>
      <c r="AC1491" s="2">
        <v>4.7263368066658984E-3</v>
      </c>
      <c r="AD1491" s="2">
        <v>0.505726218223572</v>
      </c>
      <c r="AE1491" s="5">
        <v>23.491965</v>
      </c>
      <c r="AF1491" s="1">
        <v>4.8356138938765403</v>
      </c>
      <c r="AG1491" s="1">
        <v>140</v>
      </c>
      <c r="AH1491" s="1">
        <v>-7.1169444444444396</v>
      </c>
      <c r="AI1491" s="1">
        <v>-75.262500000000003</v>
      </c>
      <c r="AJ1491" s="6">
        <v>55.980832566423352</v>
      </c>
      <c r="AK1491" s="7">
        <v>9.1837460416533201</v>
      </c>
      <c r="AL1491" s="6">
        <v>58.012928059477922</v>
      </c>
      <c r="AM1491" s="1">
        <v>41.524001455302177</v>
      </c>
      <c r="AN1491" s="1">
        <v>2335.8785430043185</v>
      </c>
      <c r="AO1491" s="10">
        <v>2</v>
      </c>
      <c r="AP1491" s="11">
        <v>0</v>
      </c>
      <c r="AQ1491" s="11">
        <v>13</v>
      </c>
      <c r="AR1491" s="11">
        <v>13</v>
      </c>
      <c r="AS1491" s="12">
        <v>0.73417721518987344</v>
      </c>
    </row>
    <row r="1492" spans="1:45" x14ac:dyDescent="0.25">
      <c r="A1492" s="1" t="s">
        <v>2949</v>
      </c>
      <c r="B1492" s="1" t="s">
        <v>2872</v>
      </c>
      <c r="C1492" s="1" t="s">
        <v>2945</v>
      </c>
      <c r="D1492" s="1" t="s">
        <v>2950</v>
      </c>
      <c r="E1492" s="2" t="s">
        <v>3744</v>
      </c>
      <c r="F1492" s="2" t="s">
        <v>3728</v>
      </c>
      <c r="G1492" s="1" t="s">
        <v>3712</v>
      </c>
      <c r="H1492" s="13">
        <v>3804.0000187340029</v>
      </c>
      <c r="I1492" s="13">
        <v>4829</v>
      </c>
      <c r="J1492" s="13">
        <f t="shared" si="23"/>
        <v>1024.9999812659971</v>
      </c>
      <c r="K1492" s="2">
        <v>0.26945320089854363</v>
      </c>
      <c r="L1492" s="13">
        <v>3912.7289999999998</v>
      </c>
      <c r="M1492" s="13">
        <v>5887.8624</v>
      </c>
      <c r="N1492" s="13">
        <v>3542.0091000000002</v>
      </c>
      <c r="O1492" s="13">
        <v>370.7199</v>
      </c>
      <c r="P1492" s="13">
        <v>2345.8533000000002</v>
      </c>
      <c r="Q1492" s="13">
        <v>-1975.1334999999999</v>
      </c>
      <c r="R1492" s="13">
        <v>2716.5731999999998</v>
      </c>
      <c r="S1492" s="1">
        <v>15.1305</v>
      </c>
      <c r="T1492" s="1">
        <v>95.743300000000005</v>
      </c>
      <c r="U1492" s="1">
        <v>-80.612799999999993</v>
      </c>
      <c r="V1492" s="1">
        <v>-0.72709999999999997</v>
      </c>
      <c r="W1492" s="1">
        <v>4.8</v>
      </c>
      <c r="X1492" s="2">
        <v>0.36301511700144956</v>
      </c>
      <c r="Y1492" s="2">
        <v>7.9933733692275827E-2</v>
      </c>
      <c r="Z1492" s="2">
        <v>0.55705114930627464</v>
      </c>
      <c r="AA1492" s="3">
        <v>79.516728624535318</v>
      </c>
      <c r="AB1492" s="2">
        <v>-8.2574070835799152E-3</v>
      </c>
      <c r="AC1492" s="2">
        <v>3.4671257893920338E-2</v>
      </c>
      <c r="AD1492" s="2">
        <v>0.60462224483490001</v>
      </c>
      <c r="AE1492" s="5">
        <v>52.462302999999999</v>
      </c>
      <c r="AF1492" s="1">
        <v>2.8493411857847999</v>
      </c>
      <c r="AG1492" s="1">
        <v>139</v>
      </c>
      <c r="AH1492" s="1">
        <v>-7.9466666666666699</v>
      </c>
      <c r="AI1492" s="1">
        <v>-74.840833333333293</v>
      </c>
      <c r="AJ1492" s="6">
        <v>64.512660500782829</v>
      </c>
      <c r="AK1492" s="7">
        <v>7.5564617289912466</v>
      </c>
      <c r="AL1492" s="6">
        <v>55.186952084511567</v>
      </c>
      <c r="AM1492" s="1">
        <v>59.250762845188433</v>
      </c>
      <c r="AN1492" s="1">
        <v>9970.0052657868273</v>
      </c>
      <c r="AO1492" s="10">
        <v>7</v>
      </c>
      <c r="AP1492" s="11">
        <v>0</v>
      </c>
      <c r="AQ1492" s="11">
        <v>44</v>
      </c>
      <c r="AR1492" s="11">
        <v>44</v>
      </c>
      <c r="AS1492" s="12">
        <v>3.3968082228834189</v>
      </c>
    </row>
    <row r="1493" spans="1:45" x14ac:dyDescent="0.25">
      <c r="A1493" s="1" t="s">
        <v>2951</v>
      </c>
      <c r="B1493" s="1" t="s">
        <v>2872</v>
      </c>
      <c r="C1493" s="1" t="s">
        <v>2945</v>
      </c>
      <c r="D1493" s="1" t="s">
        <v>2250</v>
      </c>
      <c r="E1493" s="2" t="s">
        <v>3744</v>
      </c>
      <c r="F1493" s="2" t="s">
        <v>3728</v>
      </c>
      <c r="G1493" s="1" t="s">
        <v>3712</v>
      </c>
      <c r="H1493" s="13">
        <v>6325.9995440489965</v>
      </c>
      <c r="I1493" s="13">
        <v>5780</v>
      </c>
      <c r="J1493" s="13">
        <f t="shared" si="23"/>
        <v>-545.99954404899654</v>
      </c>
      <c r="K1493" s="2">
        <v>-8.6310398893820667E-2</v>
      </c>
      <c r="L1493" s="13">
        <v>6342.5753000000004</v>
      </c>
      <c r="M1493" s="13">
        <v>6884.2469000000001</v>
      </c>
      <c r="N1493" s="13">
        <v>4899.4160000000002</v>
      </c>
      <c r="O1493" s="13">
        <v>1443.1592000000001</v>
      </c>
      <c r="P1493" s="13">
        <v>1984.8308999999999</v>
      </c>
      <c r="Q1493" s="13">
        <v>-541.67169999999999</v>
      </c>
      <c r="R1493" s="13">
        <v>3427.9901</v>
      </c>
      <c r="S1493" s="1">
        <v>43.6434</v>
      </c>
      <c r="T1493" s="1">
        <v>60.0244</v>
      </c>
      <c r="U1493" s="1">
        <v>-16.381</v>
      </c>
      <c r="V1493" s="1">
        <v>-0.158</v>
      </c>
      <c r="W1493" s="1">
        <v>5</v>
      </c>
      <c r="X1493" s="2">
        <v>0.38287197231833908</v>
      </c>
      <c r="Y1493" s="2">
        <v>7.0761245674740486E-2</v>
      </c>
      <c r="Z1493" s="2">
        <v>0.54636678200692046</v>
      </c>
      <c r="AA1493" s="3">
        <v>83.027232425585822</v>
      </c>
      <c r="AB1493" s="2">
        <v>-1.3814273328718207E-2</v>
      </c>
      <c r="AC1493" s="2">
        <v>-1.2812126874548468E-2</v>
      </c>
      <c r="AD1493" s="2">
        <v>0.67845499515533503</v>
      </c>
      <c r="AE1493" s="5">
        <v>51.765526000000001</v>
      </c>
      <c r="AF1493" s="1">
        <v>1.0555357439383299</v>
      </c>
      <c r="AG1493" s="1">
        <v>111</v>
      </c>
      <c r="AH1493" s="1">
        <v>-7.1963888888888903</v>
      </c>
      <c r="AI1493" s="1">
        <v>-75.294444444444395</v>
      </c>
      <c r="AJ1493" s="6">
        <v>65.455812411032639</v>
      </c>
      <c r="AK1493" s="7">
        <v>7.6013793714170221</v>
      </c>
      <c r="AL1493" s="6">
        <v>41.444504534999162</v>
      </c>
      <c r="AM1493" s="1">
        <v>71.534794162561326</v>
      </c>
      <c r="AN1493" s="1">
        <v>26308.110722061738</v>
      </c>
      <c r="AO1493" s="10">
        <v>6</v>
      </c>
      <c r="AP1493" s="11">
        <v>0</v>
      </c>
      <c r="AQ1493" s="11">
        <v>58</v>
      </c>
      <c r="AR1493" s="11">
        <v>58</v>
      </c>
      <c r="AS1493" s="12">
        <v>7.1842984409799557</v>
      </c>
    </row>
    <row r="1494" spans="1:45" x14ac:dyDescent="0.25">
      <c r="A1494" s="1" t="s">
        <v>2952</v>
      </c>
      <c r="B1494" s="1" t="s">
        <v>2872</v>
      </c>
      <c r="C1494" s="1" t="s">
        <v>2945</v>
      </c>
      <c r="D1494" s="1" t="s">
        <v>2953</v>
      </c>
      <c r="E1494" s="2" t="s">
        <v>3746</v>
      </c>
      <c r="F1494" s="2" t="s">
        <v>3728</v>
      </c>
      <c r="G1494" s="1" t="s">
        <v>3711</v>
      </c>
      <c r="H1494" s="13">
        <v>15049.00697255999</v>
      </c>
      <c r="I1494" s="13">
        <v>14580</v>
      </c>
      <c r="J1494" s="13">
        <f t="shared" si="23"/>
        <v>-469.00697255998966</v>
      </c>
      <c r="K1494" s="2">
        <v>-3.1165310336766148E-2</v>
      </c>
      <c r="L1494" s="13">
        <v>15041.790499999999</v>
      </c>
      <c r="M1494" s="13">
        <v>21569.922500000001</v>
      </c>
      <c r="N1494" s="13">
        <v>13593.7909</v>
      </c>
      <c r="O1494" s="13">
        <v>1447.9996000000001</v>
      </c>
      <c r="P1494" s="13">
        <v>7976.1315999999997</v>
      </c>
      <c r="Q1494" s="13">
        <v>-6528.1319999999996</v>
      </c>
      <c r="R1494" s="13">
        <v>9424.1312999999991</v>
      </c>
      <c r="S1494" s="1">
        <v>15.8201</v>
      </c>
      <c r="T1494" s="1">
        <v>87.142899999999997</v>
      </c>
      <c r="U1494" s="1">
        <v>-71.322900000000004</v>
      </c>
      <c r="V1494" s="1">
        <v>-0.69269999999999998</v>
      </c>
      <c r="W1494" s="1">
        <v>5.3</v>
      </c>
      <c r="X1494" s="2">
        <v>0.35809327846364886</v>
      </c>
      <c r="Y1494" s="2">
        <v>9.3141289437585734E-2</v>
      </c>
      <c r="Z1494" s="2">
        <v>0.54876543209876538</v>
      </c>
      <c r="AA1494" s="3">
        <v>82.227221597300343</v>
      </c>
      <c r="AB1494" s="2">
        <v>-3.1677519533411802E-3</v>
      </c>
      <c r="AC1494" s="2">
        <v>-4.5128265370325549E-3</v>
      </c>
      <c r="AD1494" s="2">
        <v>0.64704620838165305</v>
      </c>
      <c r="AE1494" s="5">
        <v>50.485568999999998</v>
      </c>
      <c r="AF1494" s="1">
        <v>2.5990097046406802</v>
      </c>
      <c r="AG1494" s="1">
        <v>122</v>
      </c>
      <c r="AH1494" s="1">
        <v>-6.3930555555555504</v>
      </c>
      <c r="AI1494" s="1">
        <v>-75.1169444444444</v>
      </c>
      <c r="AJ1494" s="6">
        <v>6.4115474675353674</v>
      </c>
      <c r="AK1494" s="7">
        <v>0.7421271913963684</v>
      </c>
      <c r="AL1494" s="6">
        <v>40.799426819016418</v>
      </c>
      <c r="AM1494" s="1">
        <v>61.093349046639197</v>
      </c>
      <c r="AN1494" s="1">
        <v>14299.322363347053</v>
      </c>
      <c r="AO1494" s="10">
        <v>13</v>
      </c>
      <c r="AP1494" s="11">
        <v>6</v>
      </c>
      <c r="AQ1494" s="11">
        <v>120</v>
      </c>
      <c r="AR1494" s="11">
        <v>126</v>
      </c>
      <c r="AS1494" s="12">
        <v>5.0530303030303028</v>
      </c>
    </row>
    <row r="1495" spans="1:45" x14ac:dyDescent="0.25">
      <c r="A1495" s="1" t="s">
        <v>2954</v>
      </c>
      <c r="B1495" s="1" t="s">
        <v>2872</v>
      </c>
      <c r="C1495" s="1" t="s">
        <v>2945</v>
      </c>
      <c r="D1495" s="1" t="s">
        <v>2955</v>
      </c>
      <c r="E1495" s="2" t="s">
        <v>3745</v>
      </c>
      <c r="F1495" s="2" t="s">
        <v>3728</v>
      </c>
      <c r="G1495" s="1" t="s">
        <v>3711</v>
      </c>
      <c r="H1495" s="13">
        <v>7572.0004847739883</v>
      </c>
      <c r="I1495" s="13">
        <v>9047</v>
      </c>
      <c r="J1495" s="13">
        <f t="shared" si="23"/>
        <v>1474.9995152260117</v>
      </c>
      <c r="K1495" s="2">
        <v>0.1947965426299148</v>
      </c>
      <c r="L1495" s="13">
        <v>7619.9589999999998</v>
      </c>
      <c r="M1495" s="13">
        <v>11870.5468</v>
      </c>
      <c r="N1495" s="13">
        <v>6375.8215</v>
      </c>
      <c r="O1495" s="13">
        <v>1244.1375</v>
      </c>
      <c r="P1495" s="13">
        <v>5494.7253000000001</v>
      </c>
      <c r="Q1495" s="13">
        <v>-4250.5878000000002</v>
      </c>
      <c r="R1495" s="13">
        <v>6738.8629000000001</v>
      </c>
      <c r="S1495" s="1">
        <v>25.533200000000001</v>
      </c>
      <c r="T1495" s="1">
        <v>112.7672</v>
      </c>
      <c r="U1495" s="1">
        <v>-87.233999999999995</v>
      </c>
      <c r="V1495" s="1">
        <v>-0.63080000000000003</v>
      </c>
      <c r="W1495" s="1">
        <v>4.5</v>
      </c>
      <c r="X1495" s="2">
        <v>0.33878633801260088</v>
      </c>
      <c r="Y1495" s="2">
        <v>8.3563612247153751E-2</v>
      </c>
      <c r="Z1495" s="2">
        <v>0.57765004974024536</v>
      </c>
      <c r="AA1495" s="3">
        <v>73.115193264447001</v>
      </c>
      <c r="AB1495" s="2">
        <v>5.6621262828389085E-3</v>
      </c>
      <c r="AC1495" s="2">
        <v>2.5751105948640163E-2</v>
      </c>
      <c r="AD1495" s="2">
        <v>0.482074975967407</v>
      </c>
      <c r="AE1495" s="5">
        <v>47.783718999999998</v>
      </c>
      <c r="AF1495" s="1">
        <v>5.5478231671983096</v>
      </c>
      <c r="AG1495" s="1">
        <v>129</v>
      </c>
      <c r="AH1495" s="1">
        <v>-6.9111111111111097</v>
      </c>
      <c r="AI1495" s="1">
        <v>-75.158888888888896</v>
      </c>
      <c r="AJ1495" s="6">
        <v>53.021525014861538</v>
      </c>
      <c r="AK1495" s="7">
        <v>13.041393309922849</v>
      </c>
      <c r="AL1495" s="6">
        <v>74.121483402378871</v>
      </c>
      <c r="AM1495" s="1">
        <v>16.481277561635618</v>
      </c>
      <c r="AN1495" s="1">
        <v>12738.08439919318</v>
      </c>
      <c r="AO1495" s="10">
        <v>1</v>
      </c>
      <c r="AP1495" s="11">
        <v>10</v>
      </c>
      <c r="AQ1495" s="11">
        <v>24</v>
      </c>
      <c r="AR1495" s="11">
        <v>34</v>
      </c>
      <c r="AS1495" s="12">
        <v>1.8398020720581414</v>
      </c>
    </row>
    <row r="1496" spans="1:45" x14ac:dyDescent="0.25">
      <c r="A1496" s="1" t="s">
        <v>2956</v>
      </c>
      <c r="B1496" s="1" t="s">
        <v>2872</v>
      </c>
      <c r="C1496" s="1" t="s">
        <v>2957</v>
      </c>
      <c r="D1496" s="1" t="s">
        <v>2625</v>
      </c>
      <c r="E1496" s="2" t="s">
        <v>3745</v>
      </c>
      <c r="F1496" s="2" t="s">
        <v>3728</v>
      </c>
      <c r="G1496" s="1" t="s">
        <v>3711</v>
      </c>
      <c r="H1496" s="13">
        <v>14832.00956685496</v>
      </c>
      <c r="I1496" s="13">
        <v>18768</v>
      </c>
      <c r="J1496" s="13">
        <f t="shared" si="23"/>
        <v>3935.9904331450398</v>
      </c>
      <c r="K1496" s="2">
        <v>0.26537135210192853</v>
      </c>
      <c r="L1496" s="13">
        <v>14321.6952</v>
      </c>
      <c r="M1496" s="13">
        <v>14196.8891</v>
      </c>
      <c r="N1496" s="13">
        <v>11716.811799999999</v>
      </c>
      <c r="O1496" s="13">
        <v>2604.8833</v>
      </c>
      <c r="P1496" s="13">
        <v>2480.0772000000002</v>
      </c>
      <c r="Q1496" s="13">
        <v>124.8061</v>
      </c>
      <c r="R1496" s="13">
        <v>5084.9606000000003</v>
      </c>
      <c r="S1496" s="1">
        <v>36.535899999999998</v>
      </c>
      <c r="T1496" s="1">
        <v>34.785400000000003</v>
      </c>
      <c r="U1496" s="1">
        <v>1.7504999999999999</v>
      </c>
      <c r="V1496" s="1">
        <v>2.4500000000000001E-2</v>
      </c>
      <c r="W1496" s="1">
        <v>4.8</v>
      </c>
      <c r="X1496" s="2">
        <v>0.41661338448422847</v>
      </c>
      <c r="Y1496" s="2">
        <v>5.9089940323955668E-2</v>
      </c>
      <c r="Z1496" s="2">
        <v>0.52429667519181589</v>
      </c>
      <c r="AA1496" s="3">
        <v>90.731707317073173</v>
      </c>
      <c r="AB1496" s="2">
        <v>2.7346330219736537E-2</v>
      </c>
      <c r="AC1496" s="2">
        <v>3.4195327083263782E-2</v>
      </c>
      <c r="AD1496" s="2">
        <v>0.464576065540314</v>
      </c>
      <c r="AE1496" s="5">
        <v>38.104363999999997</v>
      </c>
      <c r="AF1496" s="1">
        <v>2.7095458107422701</v>
      </c>
      <c r="AG1496" s="1">
        <v>134</v>
      </c>
      <c r="AH1496" s="1">
        <v>-4.8311111111111096</v>
      </c>
      <c r="AI1496" s="1">
        <v>-76.555000000000007</v>
      </c>
      <c r="AJ1496" s="6">
        <v>5.2418339262489697</v>
      </c>
      <c r="AK1496" s="7">
        <v>33.899008795451898</v>
      </c>
      <c r="AL1496" s="6">
        <v>68.04340001337836</v>
      </c>
      <c r="AM1496" s="1">
        <v>33.177969634525027</v>
      </c>
      <c r="AN1496" s="1">
        <v>11919.634370579424</v>
      </c>
      <c r="AO1496" s="10">
        <v>8</v>
      </c>
      <c r="AP1496" s="11">
        <v>23</v>
      </c>
      <c r="AQ1496" s="11">
        <v>67</v>
      </c>
      <c r="AR1496" s="11">
        <v>90</v>
      </c>
      <c r="AS1496" s="12">
        <v>7.1395385339821065</v>
      </c>
    </row>
    <row r="1497" spans="1:45" x14ac:dyDescent="0.25">
      <c r="A1497" s="1" t="s">
        <v>2958</v>
      </c>
      <c r="B1497" s="1" t="s">
        <v>2872</v>
      </c>
      <c r="C1497" s="1" t="s">
        <v>2957</v>
      </c>
      <c r="D1497" s="1" t="s">
        <v>2959</v>
      </c>
      <c r="E1497" s="2" t="s">
        <v>3744</v>
      </c>
      <c r="F1497" s="2" t="s">
        <v>3728</v>
      </c>
      <c r="G1497" s="1" t="s">
        <v>3711</v>
      </c>
      <c r="H1497" s="13">
        <v>7611.9989288080078</v>
      </c>
      <c r="I1497" s="13">
        <v>11372</v>
      </c>
      <c r="J1497" s="13">
        <f t="shared" si="23"/>
        <v>3760.0010711919922</v>
      </c>
      <c r="K1497" s="2">
        <v>0.49395712037768053</v>
      </c>
      <c r="L1497" s="13">
        <v>7708.6241</v>
      </c>
      <c r="M1497" s="13">
        <v>8078.6392999999998</v>
      </c>
      <c r="N1497" s="13">
        <v>7538.9715999999999</v>
      </c>
      <c r="O1497" s="13">
        <v>169.6525</v>
      </c>
      <c r="P1497" s="13">
        <v>539.66769999999997</v>
      </c>
      <c r="Q1497" s="13">
        <v>-370.01519999999999</v>
      </c>
      <c r="R1497" s="13">
        <v>709.32029999999997</v>
      </c>
      <c r="S1497" s="1">
        <v>4.2984999999999998</v>
      </c>
      <c r="T1497" s="1">
        <v>13.673500000000001</v>
      </c>
      <c r="U1497" s="1">
        <v>-9.375</v>
      </c>
      <c r="V1497" s="1">
        <v>-0.52159999999999995</v>
      </c>
      <c r="W1497" s="1">
        <v>5.7</v>
      </c>
      <c r="X1497" s="2">
        <v>0.44451283855082657</v>
      </c>
      <c r="Y1497" s="2">
        <v>4.0889905029897998E-2</v>
      </c>
      <c r="Z1497" s="2">
        <v>0.51459725641927545</v>
      </c>
      <c r="AA1497" s="3">
        <v>94.326725905673271</v>
      </c>
      <c r="AB1497" s="2">
        <v>3.051524223033697E-2</v>
      </c>
      <c r="AC1497" s="2">
        <v>5.9023134674121458E-2</v>
      </c>
      <c r="AD1497" s="2">
        <v>0.77023780345916804</v>
      </c>
      <c r="AE1497" s="5">
        <v>51.174663000000002</v>
      </c>
      <c r="AF1497" s="1">
        <v>2.29642420348722</v>
      </c>
      <c r="AG1497" s="1">
        <v>162</v>
      </c>
      <c r="AH1497" s="1">
        <v>-5.2491666666666701</v>
      </c>
      <c r="AI1497" s="1">
        <v>-77.041388888888903</v>
      </c>
      <c r="AJ1497" s="6">
        <v>0.16230147695166411</v>
      </c>
      <c r="AK1497" s="7">
        <v>0.29677102151849538</v>
      </c>
      <c r="AL1497" s="6">
        <v>3.5125103811447089</v>
      </c>
      <c r="AM1497" s="1">
        <v>87.364787531104099</v>
      </c>
      <c r="AN1497" s="1">
        <v>17565.145605987804</v>
      </c>
      <c r="AO1497" s="10">
        <v>6</v>
      </c>
      <c r="AP1497" s="11">
        <v>0</v>
      </c>
      <c r="AQ1497" s="11">
        <v>89</v>
      </c>
      <c r="AR1497" s="11">
        <v>89</v>
      </c>
      <c r="AS1497" s="12">
        <v>12.971590909090908</v>
      </c>
    </row>
    <row r="1498" spans="1:45" x14ac:dyDescent="0.25">
      <c r="A1498" s="1" t="s">
        <v>2960</v>
      </c>
      <c r="B1498" s="1" t="s">
        <v>2872</v>
      </c>
      <c r="C1498" s="1" t="s">
        <v>2957</v>
      </c>
      <c r="D1498" s="1" t="s">
        <v>2961</v>
      </c>
      <c r="E1498" s="2" t="s">
        <v>3746</v>
      </c>
      <c r="F1498" s="2" t="s">
        <v>3728</v>
      </c>
      <c r="G1498" s="1" t="s">
        <v>3711</v>
      </c>
      <c r="H1498" s="13">
        <v>9252.9995950880002</v>
      </c>
      <c r="I1498" s="13">
        <v>14514</v>
      </c>
      <c r="J1498" s="13">
        <f t="shared" si="23"/>
        <v>5261.0004049119998</v>
      </c>
      <c r="K1498" s="2">
        <v>0.56857242355277171</v>
      </c>
      <c r="L1498" s="13">
        <v>9113.0468000000001</v>
      </c>
      <c r="M1498" s="13">
        <v>9106.3451999999997</v>
      </c>
      <c r="N1498" s="13">
        <v>8077.6797999999999</v>
      </c>
      <c r="O1498" s="13">
        <v>1035.367</v>
      </c>
      <c r="P1498" s="13">
        <v>1028.6654000000001</v>
      </c>
      <c r="Q1498" s="13">
        <v>6.7016</v>
      </c>
      <c r="R1498" s="13">
        <v>2064.0324000000001</v>
      </c>
      <c r="S1498" s="1">
        <v>22.731100000000001</v>
      </c>
      <c r="T1498" s="1">
        <v>22.584</v>
      </c>
      <c r="U1498" s="1">
        <v>0.14710000000000001</v>
      </c>
      <c r="V1498" s="1">
        <v>3.2000000000000002E-3</v>
      </c>
      <c r="W1498" s="1">
        <v>5.4</v>
      </c>
      <c r="X1498" s="2">
        <v>0.42462450048229294</v>
      </c>
      <c r="Y1498" s="2">
        <v>5.6497175141242938E-2</v>
      </c>
      <c r="Z1498" s="2">
        <v>0.51887832437646408</v>
      </c>
      <c r="AA1498" s="3">
        <v>92.723409905723003</v>
      </c>
      <c r="AB1498" s="2">
        <v>2.8395806397519152E-2</v>
      </c>
      <c r="AC1498" s="2">
        <v>6.6422317269643649E-2</v>
      </c>
      <c r="AD1498" s="2">
        <v>0.56761795282363903</v>
      </c>
      <c r="AE1498" s="5">
        <v>49.520927999999998</v>
      </c>
      <c r="AF1498" s="1">
        <v>3.57436236500972</v>
      </c>
      <c r="AG1498" s="1">
        <v>155</v>
      </c>
      <c r="AH1498" s="1">
        <v>-4.5636111111111104</v>
      </c>
      <c r="AI1498" s="1">
        <v>-77.417222222222193</v>
      </c>
      <c r="AJ1498" s="6">
        <v>17.612781983701989</v>
      </c>
      <c r="AK1498" s="7">
        <v>6.2337896618169504</v>
      </c>
      <c r="AL1498" s="6">
        <v>45.335737938473422</v>
      </c>
      <c r="AM1498" s="1">
        <v>67.331731049197643</v>
      </c>
      <c r="AN1498" s="1">
        <v>4436.9125410672295</v>
      </c>
      <c r="AO1498" s="10">
        <v>12</v>
      </c>
      <c r="AP1498" s="11">
        <v>6</v>
      </c>
      <c r="AQ1498" s="11">
        <v>81</v>
      </c>
      <c r="AR1498" s="11">
        <v>87</v>
      </c>
      <c r="AS1498" s="12">
        <v>4.0226813917586988</v>
      </c>
    </row>
    <row r="1499" spans="1:45" x14ac:dyDescent="0.25">
      <c r="A1499" s="1" t="s">
        <v>2962</v>
      </c>
      <c r="B1499" s="1" t="s">
        <v>2872</v>
      </c>
      <c r="C1499" s="1" t="s">
        <v>2957</v>
      </c>
      <c r="D1499" s="1" t="s">
        <v>2963</v>
      </c>
      <c r="E1499" s="2" t="s">
        <v>3744</v>
      </c>
      <c r="F1499" s="2" t="s">
        <v>3728</v>
      </c>
      <c r="G1499" s="1" t="s">
        <v>3711</v>
      </c>
      <c r="H1499" s="13">
        <v>4834.9998972160038</v>
      </c>
      <c r="I1499" s="13">
        <v>12020</v>
      </c>
      <c r="J1499" s="13">
        <f t="shared" si="23"/>
        <v>7185.0001027839962</v>
      </c>
      <c r="K1499" s="2">
        <v>1.4860393496432387</v>
      </c>
      <c r="L1499" s="13">
        <v>4899.6448</v>
      </c>
      <c r="M1499" s="13">
        <v>5194.1274000000003</v>
      </c>
      <c r="N1499" s="13">
        <v>4549.5605999999998</v>
      </c>
      <c r="O1499" s="13">
        <v>350.08420000000001</v>
      </c>
      <c r="P1499" s="13">
        <v>644.56679999999994</v>
      </c>
      <c r="Q1499" s="13">
        <v>-294.48259999999999</v>
      </c>
      <c r="R1499" s="13">
        <v>994.65099999999995</v>
      </c>
      <c r="S1499" s="1">
        <v>13.8733</v>
      </c>
      <c r="T1499" s="1">
        <v>25.543099999999999</v>
      </c>
      <c r="U1499" s="1">
        <v>-11.6699</v>
      </c>
      <c r="V1499" s="1">
        <v>-0.29609999999999997</v>
      </c>
      <c r="W1499" s="1">
        <v>5</v>
      </c>
      <c r="X1499" s="2">
        <v>0.42504159733777036</v>
      </c>
      <c r="Y1499" s="2">
        <v>3.9600665557404324E-2</v>
      </c>
      <c r="Z1499" s="2">
        <v>0.53535773710482526</v>
      </c>
      <c r="AA1499" s="3">
        <v>86.790986790986793</v>
      </c>
      <c r="AB1499" s="2">
        <v>3.8192007444751486E-2</v>
      </c>
      <c r="AC1499" s="2">
        <v>0.13894077845440034</v>
      </c>
      <c r="AD1499" s="2">
        <v>0.58944195508956898</v>
      </c>
      <c r="AE1499" s="5">
        <v>40.1</v>
      </c>
      <c r="AF1499" s="1">
        <v>1.03647135785171</v>
      </c>
      <c r="AG1499" s="1">
        <v>144</v>
      </c>
      <c r="AH1499" s="1">
        <v>-4.3263888888888902</v>
      </c>
      <c r="AI1499" s="1">
        <v>-77.216111111111104</v>
      </c>
      <c r="AJ1499" s="6">
        <v>16.287833950049141</v>
      </c>
      <c r="AK1499" s="7">
        <v>17.408267211767932</v>
      </c>
      <c r="AL1499" s="6">
        <v>41.989823656074343</v>
      </c>
      <c r="AM1499" s="1">
        <v>56.126560981760498</v>
      </c>
      <c r="AN1499" s="1">
        <v>3109.4682643271908</v>
      </c>
      <c r="AO1499" s="10">
        <v>12</v>
      </c>
      <c r="AP1499" s="11">
        <v>0</v>
      </c>
      <c r="AQ1499" s="11">
        <v>106</v>
      </c>
      <c r="AR1499" s="11">
        <v>106</v>
      </c>
      <c r="AS1499" s="12">
        <v>21.621570031018852</v>
      </c>
    </row>
    <row r="1500" spans="1:45" x14ac:dyDescent="0.25">
      <c r="A1500" s="1" t="s">
        <v>2964</v>
      </c>
      <c r="B1500" s="1" t="s">
        <v>2872</v>
      </c>
      <c r="C1500" s="1" t="s">
        <v>2957</v>
      </c>
      <c r="D1500" s="1" t="s">
        <v>2965</v>
      </c>
      <c r="E1500" s="2" t="s">
        <v>3742</v>
      </c>
      <c r="F1500" s="2" t="s">
        <v>3728</v>
      </c>
      <c r="G1500" s="1" t="s">
        <v>3711</v>
      </c>
      <c r="H1500" s="13">
        <v>6097.0001898320006</v>
      </c>
      <c r="I1500" s="13">
        <v>10205</v>
      </c>
      <c r="J1500" s="13">
        <f t="shared" si="23"/>
        <v>4107.9998101679994</v>
      </c>
      <c r="K1500" s="2">
        <v>0.67377393509334838</v>
      </c>
      <c r="L1500" s="13">
        <v>6097.5168999999996</v>
      </c>
      <c r="M1500" s="13">
        <v>6687.0608000000002</v>
      </c>
      <c r="N1500" s="13">
        <v>5699.2545</v>
      </c>
      <c r="O1500" s="13">
        <v>398.26240000000001</v>
      </c>
      <c r="P1500" s="13">
        <v>987.80629999999996</v>
      </c>
      <c r="Q1500" s="13">
        <v>-589.54390000000001</v>
      </c>
      <c r="R1500" s="13">
        <v>1386.0687</v>
      </c>
      <c r="S1500" s="1">
        <v>12.460699999999999</v>
      </c>
      <c r="T1500" s="1">
        <v>30.906199999999998</v>
      </c>
      <c r="U1500" s="1">
        <v>-18.445499999999999</v>
      </c>
      <c r="V1500" s="1">
        <v>-0.42530000000000001</v>
      </c>
      <c r="W1500" s="1">
        <v>5.3</v>
      </c>
      <c r="X1500" s="2">
        <v>0.40813326800587946</v>
      </c>
      <c r="Y1500" s="2">
        <v>5.2327290543851053E-2</v>
      </c>
      <c r="Z1500" s="2">
        <v>0.53953944145026944</v>
      </c>
      <c r="AA1500" s="3">
        <v>85.343261896113333</v>
      </c>
      <c r="AB1500" s="2">
        <v>3.0366147345960437E-2</v>
      </c>
      <c r="AC1500" s="2">
        <v>7.6357858089860287E-2</v>
      </c>
      <c r="AD1500" s="2">
        <v>0.63825136423110995</v>
      </c>
      <c r="AE1500" s="5">
        <v>42.961239999999997</v>
      </c>
      <c r="AF1500" s="1">
        <v>1.2078918745390801</v>
      </c>
      <c r="AG1500" s="1">
        <v>137</v>
      </c>
      <c r="AH1500" s="1">
        <v>-4.6511111111111099</v>
      </c>
      <c r="AI1500" s="1">
        <v>-76.587500000000006</v>
      </c>
      <c r="AJ1500" s="6">
        <v>6.0534803837058391</v>
      </c>
      <c r="AK1500" s="7">
        <v>5.9179591425356968</v>
      </c>
      <c r="AL1500" s="6">
        <v>58.406866324656107</v>
      </c>
      <c r="AM1500" s="1">
        <v>63.258972272875461</v>
      </c>
      <c r="AN1500" s="1">
        <v>3803.3195986900346</v>
      </c>
      <c r="AO1500" s="10">
        <v>11</v>
      </c>
      <c r="AP1500" s="11">
        <v>0</v>
      </c>
      <c r="AQ1500" s="11">
        <v>103</v>
      </c>
      <c r="AR1500" s="11">
        <v>103</v>
      </c>
      <c r="AS1500" s="12">
        <v>14.872390705001969</v>
      </c>
    </row>
    <row r="1501" spans="1:45" x14ac:dyDescent="0.25">
      <c r="A1501" s="1" t="s">
        <v>2966</v>
      </c>
      <c r="B1501" s="1" t="s">
        <v>2872</v>
      </c>
      <c r="C1501" s="1" t="s">
        <v>2957</v>
      </c>
      <c r="D1501" s="1" t="s">
        <v>2967</v>
      </c>
      <c r="E1501" s="2" t="s">
        <v>3744</v>
      </c>
      <c r="F1501" s="2" t="s">
        <v>3728</v>
      </c>
      <c r="G1501" s="1" t="s">
        <v>3711</v>
      </c>
      <c r="H1501" s="13">
        <v>14069.00470060718</v>
      </c>
      <c r="I1501" s="13">
        <v>16500</v>
      </c>
      <c r="J1501" s="13">
        <f t="shared" si="23"/>
        <v>2430.99529939282</v>
      </c>
      <c r="K1501" s="2">
        <v>0.17279085131643354</v>
      </c>
      <c r="L1501" s="13">
        <v>14233.5165</v>
      </c>
      <c r="M1501" s="13">
        <v>14342.450999999999</v>
      </c>
      <c r="N1501" s="13">
        <v>13885.204299999999</v>
      </c>
      <c r="O1501" s="13">
        <v>348.31220000000002</v>
      </c>
      <c r="P1501" s="13">
        <v>457.24669999999998</v>
      </c>
      <c r="Q1501" s="13">
        <v>-108.9345</v>
      </c>
      <c r="R1501" s="13">
        <v>805.55899999999997</v>
      </c>
      <c r="S1501" s="1">
        <v>4.8756000000000004</v>
      </c>
      <c r="T1501" s="1">
        <v>6.4004000000000003</v>
      </c>
      <c r="U1501" s="1">
        <v>-1.5247999999999999</v>
      </c>
      <c r="V1501" s="1">
        <v>-0.13519999999999999</v>
      </c>
      <c r="W1501" s="1">
        <v>5.9</v>
      </c>
      <c r="X1501" s="2">
        <v>0.44036363636363635</v>
      </c>
      <c r="Y1501" s="2">
        <v>2.9393939393939392E-2</v>
      </c>
      <c r="Z1501" s="2">
        <v>0.53024242424242429</v>
      </c>
      <c r="AA1501" s="3">
        <v>88.592982055092008</v>
      </c>
      <c r="AB1501" s="2">
        <v>3.381283955911063E-2</v>
      </c>
      <c r="AC1501" s="2">
        <v>2.3030667458842968E-2</v>
      </c>
      <c r="AD1501" s="2">
        <v>0.74984949827194203</v>
      </c>
      <c r="AE1501" s="5">
        <v>47.483688000000001</v>
      </c>
      <c r="AF1501" s="1">
        <v>1.3017453074607499</v>
      </c>
      <c r="AG1501" s="1">
        <v>172</v>
      </c>
      <c r="AH1501" s="1">
        <v>-3.4755555555555602</v>
      </c>
      <c r="AI1501" s="1">
        <v>-76.433611111111105</v>
      </c>
      <c r="AJ1501" s="6">
        <v>27.134456682489319</v>
      </c>
      <c r="AK1501" s="7">
        <v>1.8380788089710891</v>
      </c>
      <c r="AL1501" s="6">
        <v>17.516871453883191</v>
      </c>
      <c r="AM1501" s="1">
        <v>87.958027392783649</v>
      </c>
      <c r="AN1501" s="1">
        <v>1512.2876659638932</v>
      </c>
      <c r="AO1501" s="10">
        <v>10</v>
      </c>
      <c r="AP1501" s="11">
        <v>0</v>
      </c>
      <c r="AQ1501" s="11">
        <v>123</v>
      </c>
      <c r="AR1501" s="11">
        <v>123</v>
      </c>
      <c r="AS1501" s="12">
        <v>22.49897558477036</v>
      </c>
    </row>
    <row r="1502" spans="1:45" x14ac:dyDescent="0.25">
      <c r="A1502" s="1" t="s">
        <v>2968</v>
      </c>
      <c r="B1502" s="1" t="s">
        <v>2872</v>
      </c>
      <c r="C1502" s="1" t="s">
        <v>2969</v>
      </c>
      <c r="D1502" s="1" t="s">
        <v>2969</v>
      </c>
      <c r="E1502" s="2" t="s">
        <v>3745</v>
      </c>
      <c r="F1502" s="2" t="s">
        <v>3728</v>
      </c>
      <c r="G1502" s="1" t="s">
        <v>3712</v>
      </c>
      <c r="H1502" s="13">
        <v>4220.0000633939999</v>
      </c>
      <c r="I1502" s="13">
        <v>4482</v>
      </c>
      <c r="J1502" s="13">
        <f t="shared" si="23"/>
        <v>261.99993660600012</v>
      </c>
      <c r="K1502" s="2">
        <v>6.2085292101934864E-2</v>
      </c>
      <c r="L1502" s="13">
        <v>4048.7404000000001</v>
      </c>
      <c r="M1502" s="13">
        <v>5910.1507000000001</v>
      </c>
      <c r="N1502" s="13">
        <v>3383.3526999999999</v>
      </c>
      <c r="O1502" s="13">
        <v>665.3877</v>
      </c>
      <c r="P1502" s="13">
        <v>2526.7979999999998</v>
      </c>
      <c r="Q1502" s="13">
        <v>-1861.4103</v>
      </c>
      <c r="R1502" s="13">
        <v>3192.1857</v>
      </c>
      <c r="S1502" s="1">
        <v>26.7254</v>
      </c>
      <c r="T1502" s="1">
        <v>101.48909999999999</v>
      </c>
      <c r="U1502" s="1">
        <v>-74.763800000000003</v>
      </c>
      <c r="V1502" s="1">
        <v>-0.58309999999999995</v>
      </c>
      <c r="W1502" s="1">
        <v>5</v>
      </c>
      <c r="X1502" s="2">
        <v>0.28759482373940204</v>
      </c>
      <c r="Y1502" s="2">
        <v>9.8170459616242753E-2</v>
      </c>
      <c r="Z1502" s="2">
        <v>0.61423471664435525</v>
      </c>
      <c r="AA1502" s="3">
        <v>62.804213585179802</v>
      </c>
      <c r="AB1502" s="2">
        <v>0</v>
      </c>
      <c r="AC1502" s="2">
        <v>8.6420188176985491E-3</v>
      </c>
      <c r="AD1502" s="2">
        <v>0.43231111764907798</v>
      </c>
      <c r="AE1502" s="5">
        <v>39.50526</v>
      </c>
      <c r="AF1502" s="1">
        <v>0.51173894791763297</v>
      </c>
      <c r="AG1502" s="1">
        <v>131</v>
      </c>
      <c r="AH1502" s="1">
        <v>-2.4469444444444401</v>
      </c>
      <c r="AI1502" s="1">
        <v>-72.668055555555497</v>
      </c>
      <c r="AJ1502" s="6">
        <v>3.7146409518118659</v>
      </c>
      <c r="AK1502" s="7">
        <v>34.303038733567412</v>
      </c>
      <c r="AL1502" s="6">
        <v>75.397952710094955</v>
      </c>
      <c r="AM1502" s="1">
        <v>16.563564553547259</v>
      </c>
      <c r="AN1502" s="1">
        <v>379.84181662651002</v>
      </c>
      <c r="AO1502" s="10">
        <v>6</v>
      </c>
      <c r="AP1502" s="11">
        <v>8</v>
      </c>
      <c r="AQ1502" s="11">
        <v>26</v>
      </c>
      <c r="AR1502" s="11">
        <v>34</v>
      </c>
      <c r="AS1502" s="12">
        <v>3.9934533551554829</v>
      </c>
    </row>
    <row r="1503" spans="1:45" x14ac:dyDescent="0.25">
      <c r="A1503" s="1" t="s">
        <v>2970</v>
      </c>
      <c r="B1503" s="1" t="s">
        <v>2872</v>
      </c>
      <c r="C1503" s="1" t="s">
        <v>2969</v>
      </c>
      <c r="D1503" s="1" t="s">
        <v>2971</v>
      </c>
      <c r="E1503" s="2" t="s">
        <v>3742</v>
      </c>
      <c r="F1503" s="2" t="s">
        <v>3728</v>
      </c>
      <c r="G1503" s="1" t="s">
        <v>3708</v>
      </c>
      <c r="H1503" s="13">
        <v>602.99992142799999</v>
      </c>
      <c r="I1503" s="13">
        <v>600</v>
      </c>
      <c r="J1503" s="13">
        <f t="shared" si="23"/>
        <v>-2.9999214279999933</v>
      </c>
      <c r="K1503" s="2">
        <v>-4.9749947245361177E-3</v>
      </c>
      <c r="L1503" s="13">
        <v>597.54639999999995</v>
      </c>
      <c r="M1503" s="13">
        <v>619.2627</v>
      </c>
      <c r="N1503" s="13">
        <v>535.85760000000005</v>
      </c>
      <c r="O1503" s="13">
        <v>61.688800000000001</v>
      </c>
      <c r="P1503" s="13">
        <v>83.405100000000004</v>
      </c>
      <c r="Q1503" s="13">
        <v>-21.7163</v>
      </c>
      <c r="R1503" s="13">
        <v>145.09379999999999</v>
      </c>
      <c r="S1503" s="1">
        <v>20.2789</v>
      </c>
      <c r="T1503" s="1">
        <v>27.4176</v>
      </c>
      <c r="U1503" s="1">
        <v>-7.1387999999999998</v>
      </c>
      <c r="V1503" s="1">
        <v>-0.1497</v>
      </c>
      <c r="W1503" s="1">
        <v>5.2</v>
      </c>
      <c r="X1503" s="2">
        <v>0.33</v>
      </c>
      <c r="Y1503" s="2">
        <v>0.11</v>
      </c>
      <c r="Z1503" s="2">
        <v>0.56000000000000005</v>
      </c>
      <c r="AA1503" s="3">
        <v>78.571428571428569</v>
      </c>
      <c r="AB1503" s="2">
        <v>0</v>
      </c>
      <c r="AC1503" s="2">
        <v>-7.1223355678373679E-4</v>
      </c>
      <c r="AD1503" s="2">
        <v>0.64085853099822998</v>
      </c>
      <c r="AE1503" s="5">
        <v>37.402503000000003</v>
      </c>
      <c r="AF1503" s="1">
        <v>7.7429180714024895E-2</v>
      </c>
      <c r="AG1503" s="1">
        <v>132</v>
      </c>
      <c r="AH1503" s="1">
        <v>-1.78861111111111</v>
      </c>
      <c r="AI1503" s="1">
        <v>-73.413055555555601</v>
      </c>
      <c r="AJ1503" s="6">
        <v>0</v>
      </c>
      <c r="AK1503" s="7">
        <v>0.2176620519494801</v>
      </c>
      <c r="AL1503" s="6">
        <v>0</v>
      </c>
      <c r="AM1503" s="1">
        <v>51.863587549959902</v>
      </c>
      <c r="AN1503" s="1">
        <v>172.34383363784457</v>
      </c>
      <c r="AO1503" s="10">
        <v>2</v>
      </c>
      <c r="AP1503" s="11">
        <v>0</v>
      </c>
      <c r="AQ1503" s="11">
        <v>9</v>
      </c>
      <c r="AR1503" s="11">
        <v>9</v>
      </c>
      <c r="AS1503" s="12">
        <v>3.8615384615384616</v>
      </c>
    </row>
    <row r="1504" spans="1:45" x14ac:dyDescent="0.25">
      <c r="A1504" s="1" t="s">
        <v>2972</v>
      </c>
      <c r="B1504" s="1" t="s">
        <v>2872</v>
      </c>
      <c r="C1504" s="1" t="s">
        <v>2969</v>
      </c>
      <c r="D1504" s="1" t="s">
        <v>2973</v>
      </c>
      <c r="E1504" s="2" t="s">
        <v>3744</v>
      </c>
      <c r="F1504" s="2" t="s">
        <v>3728</v>
      </c>
      <c r="G1504" s="1" t="s">
        <v>3710</v>
      </c>
      <c r="H1504" s="13">
        <v>2817.999828589001</v>
      </c>
      <c r="I1504" s="13">
        <v>2631</v>
      </c>
      <c r="J1504" s="13">
        <f t="shared" si="23"/>
        <v>-186.99982858900103</v>
      </c>
      <c r="K1504" s="2">
        <v>-6.6359063152474917E-2</v>
      </c>
      <c r="L1504" s="13">
        <v>2658.4367999999999</v>
      </c>
      <c r="M1504" s="13">
        <v>1476.8189</v>
      </c>
      <c r="N1504" s="13">
        <v>1327.9028000000001</v>
      </c>
      <c r="O1504" s="13">
        <v>1330.5340000000001</v>
      </c>
      <c r="P1504" s="13">
        <v>148.9161</v>
      </c>
      <c r="Q1504" s="13">
        <v>1181.6179</v>
      </c>
      <c r="R1504" s="13">
        <v>1479.45</v>
      </c>
      <c r="S1504" s="1">
        <v>128.70150000000001</v>
      </c>
      <c r="T1504" s="1">
        <v>14.404500000000001</v>
      </c>
      <c r="U1504" s="1">
        <v>114.297</v>
      </c>
      <c r="V1504" s="1">
        <v>0.79869999999999997</v>
      </c>
      <c r="W1504" s="1">
        <v>4.8</v>
      </c>
      <c r="X1504" s="2">
        <v>0.35537818320030407</v>
      </c>
      <c r="Y1504" s="2">
        <v>7.9057392626377801E-2</v>
      </c>
      <c r="Z1504" s="2">
        <v>0.56556442417331809</v>
      </c>
      <c r="AA1504" s="3">
        <v>76.814516129032256</v>
      </c>
      <c r="AB1504" s="2">
        <v>0</v>
      </c>
      <c r="AC1504" s="2">
        <v>-9.7610982680038649E-3</v>
      </c>
      <c r="AD1504" s="2">
        <v>0.68309909105300903</v>
      </c>
      <c r="AE1504" s="5">
        <v>42.368012</v>
      </c>
      <c r="AF1504" s="1">
        <v>0.36011938637427099</v>
      </c>
      <c r="AG1504" s="1">
        <v>185</v>
      </c>
      <c r="AH1504" s="1">
        <v>-0.37333333333333302</v>
      </c>
      <c r="AI1504" s="1">
        <v>-74.675833333333301</v>
      </c>
      <c r="AJ1504" s="6">
        <v>10.559197976011241</v>
      </c>
      <c r="AK1504" s="7">
        <v>10.024757367589199</v>
      </c>
      <c r="AL1504" s="6">
        <v>26.65591889378404</v>
      </c>
      <c r="AM1504" s="1">
        <v>76.671616173441649</v>
      </c>
      <c r="AN1504" s="1">
        <v>1463.022470854585</v>
      </c>
      <c r="AO1504" s="10">
        <v>7</v>
      </c>
      <c r="AP1504" s="11">
        <v>0</v>
      </c>
      <c r="AQ1504" s="11">
        <v>36</v>
      </c>
      <c r="AR1504" s="11">
        <v>36</v>
      </c>
      <c r="AS1504" s="12">
        <v>19.359948208890806</v>
      </c>
    </row>
    <row r="1505" spans="1:45" x14ac:dyDescent="0.25">
      <c r="A1505" s="1" t="s">
        <v>2974</v>
      </c>
      <c r="B1505" s="1" t="s">
        <v>2872</v>
      </c>
      <c r="C1505" s="1" t="s">
        <v>2969</v>
      </c>
      <c r="D1505" s="1" t="s">
        <v>2975</v>
      </c>
      <c r="E1505" s="2" t="s">
        <v>3744</v>
      </c>
      <c r="F1505" s="2" t="s">
        <v>3728</v>
      </c>
      <c r="G1505" s="1" t="s">
        <v>3709</v>
      </c>
      <c r="H1505" s="13">
        <v>1451.9995144100001</v>
      </c>
      <c r="I1505" s="13">
        <v>1539</v>
      </c>
      <c r="J1505" s="13">
        <f t="shared" si="23"/>
        <v>87.000485589999926</v>
      </c>
      <c r="K1505" s="2">
        <v>5.991770983845774E-2</v>
      </c>
      <c r="L1505" s="13">
        <v>1320.3914</v>
      </c>
      <c r="M1505" s="13">
        <v>1313.9331</v>
      </c>
      <c r="N1505" s="13">
        <v>1171.021</v>
      </c>
      <c r="O1505" s="13">
        <v>149.37039999999999</v>
      </c>
      <c r="P1505" s="13">
        <v>142.91210000000001</v>
      </c>
      <c r="Q1505" s="13">
        <v>6.4583000000000004</v>
      </c>
      <c r="R1505" s="13">
        <v>292.2824</v>
      </c>
      <c r="S1505" s="1">
        <v>22.680599999999998</v>
      </c>
      <c r="T1505" s="1">
        <v>21.7</v>
      </c>
      <c r="U1505" s="1">
        <v>0.98060000000000003</v>
      </c>
      <c r="V1505" s="1">
        <v>2.2100000000000002E-2</v>
      </c>
      <c r="W1505" s="1">
        <v>5.0999999999999996</v>
      </c>
      <c r="X1505" s="2">
        <v>0.36192332683560752</v>
      </c>
      <c r="Y1505" s="2">
        <v>7.0825211176088365E-2</v>
      </c>
      <c r="Z1505" s="2">
        <v>0.56725146198830412</v>
      </c>
      <c r="AA1505" s="3">
        <v>76.288659793814432</v>
      </c>
      <c r="AB1505" s="2">
        <v>0</v>
      </c>
      <c r="AC1505" s="2">
        <v>8.3476882387791829E-3</v>
      </c>
      <c r="AD1505" s="2">
        <v>0.65015351772308405</v>
      </c>
      <c r="AE1505" s="5">
        <v>60.889178999999999</v>
      </c>
      <c r="AF1505" s="1">
        <v>8.1523180227723299E-2</v>
      </c>
      <c r="AG1505" s="1">
        <v>94</v>
      </c>
      <c r="AH1505" s="1">
        <v>-2.4080555555555598</v>
      </c>
      <c r="AI1505" s="1">
        <v>-71.176666666666705</v>
      </c>
      <c r="AJ1505" s="6">
        <v>0</v>
      </c>
      <c r="AK1505" s="7">
        <v>2.236713186197548</v>
      </c>
      <c r="AL1505" s="6">
        <v>3.5410728271220151</v>
      </c>
      <c r="AM1505" s="1">
        <v>85.03028276119494</v>
      </c>
      <c r="AN1505" s="1">
        <v>179.79813731140555</v>
      </c>
      <c r="AO1505" s="10">
        <v>4</v>
      </c>
      <c r="AP1505" s="11">
        <v>0</v>
      </c>
      <c r="AQ1505" s="11">
        <v>18</v>
      </c>
      <c r="AR1505" s="11">
        <v>18</v>
      </c>
      <c r="AS1505" s="12">
        <v>3.9859044635865311</v>
      </c>
    </row>
    <row r="1506" spans="1:45" x14ac:dyDescent="0.25">
      <c r="A1506" s="1" t="s">
        <v>2976</v>
      </c>
      <c r="B1506" s="1" t="s">
        <v>2977</v>
      </c>
      <c r="C1506" s="1" t="s">
        <v>2978</v>
      </c>
      <c r="D1506" s="1" t="s">
        <v>2978</v>
      </c>
      <c r="E1506" s="2" t="s">
        <v>3741</v>
      </c>
      <c r="F1506" s="2" t="s">
        <v>3728</v>
      </c>
      <c r="G1506" s="1" t="s">
        <v>3707</v>
      </c>
      <c r="H1506" s="13">
        <v>92705.000855331062</v>
      </c>
      <c r="I1506" s="13">
        <v>112888</v>
      </c>
      <c r="J1506" s="13">
        <f t="shared" si="23"/>
        <v>20182.999144668938</v>
      </c>
      <c r="K1506" s="2">
        <v>0.21771208627855054</v>
      </c>
      <c r="L1506" s="13">
        <v>89766.387700000007</v>
      </c>
      <c r="M1506" s="13">
        <v>67003.606499999994</v>
      </c>
      <c r="N1506" s="13">
        <v>54621.1875</v>
      </c>
      <c r="O1506" s="13">
        <v>35145.200199999999</v>
      </c>
      <c r="P1506" s="13">
        <v>12382.419</v>
      </c>
      <c r="Q1506" s="13">
        <v>22762.781200000001</v>
      </c>
      <c r="R1506" s="13">
        <v>47527.619299999998</v>
      </c>
      <c r="S1506" s="1">
        <v>89.673299999999998</v>
      </c>
      <c r="T1506" s="1">
        <v>31.593800000000002</v>
      </c>
      <c r="U1506" s="1">
        <v>58.0794</v>
      </c>
      <c r="V1506" s="1">
        <v>0.47889999999999999</v>
      </c>
      <c r="W1506" s="1">
        <v>2.7</v>
      </c>
      <c r="X1506" s="2">
        <v>0.24612004818935582</v>
      </c>
      <c r="Y1506" s="2">
        <v>0.1038374317908015</v>
      </c>
      <c r="Z1506" s="2">
        <v>0.65004252001984264</v>
      </c>
      <c r="AA1506" s="3">
        <v>53.836090594423702</v>
      </c>
      <c r="AB1506" s="2">
        <v>3.7661969458502531E-2</v>
      </c>
      <c r="AC1506" s="2">
        <v>2.8538752876771767E-2</v>
      </c>
      <c r="AD1506" s="2">
        <v>0.318489789962769</v>
      </c>
      <c r="AE1506" s="5">
        <v>4.7876050000000001</v>
      </c>
      <c r="AF1506" s="1">
        <v>5.0613541111575202</v>
      </c>
      <c r="AG1506" s="1">
        <v>204</v>
      </c>
      <c r="AH1506" s="1">
        <v>-12.5936111111111</v>
      </c>
      <c r="AI1506" s="1">
        <v>-69.176666666666705</v>
      </c>
      <c r="AJ1506" s="6">
        <v>87.660225474008328</v>
      </c>
      <c r="AK1506" s="7">
        <v>70.334597971999514</v>
      </c>
      <c r="AL1506" s="6">
        <v>90.413799641197542</v>
      </c>
      <c r="AM1506" s="1">
        <v>3.7518314584710541</v>
      </c>
      <c r="AN1506" s="1">
        <v>12870.089129902335</v>
      </c>
      <c r="AO1506" s="10">
        <v>111</v>
      </c>
      <c r="AP1506" s="11">
        <v>123</v>
      </c>
      <c r="AQ1506" s="11">
        <v>55</v>
      </c>
      <c r="AR1506" s="11">
        <v>178</v>
      </c>
      <c r="AS1506" s="12">
        <v>0.75244430881904178</v>
      </c>
    </row>
    <row r="1507" spans="1:45" x14ac:dyDescent="0.25">
      <c r="A1507" s="1" t="s">
        <v>2979</v>
      </c>
      <c r="B1507" s="1" t="s">
        <v>2977</v>
      </c>
      <c r="C1507" s="1" t="s">
        <v>2978</v>
      </c>
      <c r="D1507" s="1" t="s">
        <v>2980</v>
      </c>
      <c r="E1507" s="2" t="s">
        <v>3745</v>
      </c>
      <c r="F1507" s="2" t="s">
        <v>3728</v>
      </c>
      <c r="G1507" s="1" t="s">
        <v>3707</v>
      </c>
      <c r="H1507" s="13">
        <v>13640.005348315981</v>
      </c>
      <c r="I1507" s="13">
        <v>21397</v>
      </c>
      <c r="J1507" s="13">
        <f t="shared" si="23"/>
        <v>7756.9946516840191</v>
      </c>
      <c r="K1507" s="2">
        <v>0.56869439956940426</v>
      </c>
      <c r="L1507" s="13">
        <v>12750.7453</v>
      </c>
      <c r="M1507" s="13">
        <v>7205.3171000000002</v>
      </c>
      <c r="N1507" s="13">
        <v>5730.2955000000002</v>
      </c>
      <c r="O1507" s="13">
        <v>7020.4498000000003</v>
      </c>
      <c r="P1507" s="13">
        <v>1475.0215000000001</v>
      </c>
      <c r="Q1507" s="13">
        <v>5545.4282999999996</v>
      </c>
      <c r="R1507" s="13">
        <v>8495.4712999999992</v>
      </c>
      <c r="S1507" s="1">
        <v>140.71809999999999</v>
      </c>
      <c r="T1507" s="1">
        <v>29.5654</v>
      </c>
      <c r="U1507" s="1">
        <v>111.1528</v>
      </c>
      <c r="V1507" s="1">
        <v>0.65280000000000005</v>
      </c>
      <c r="W1507" s="1">
        <v>3.2</v>
      </c>
      <c r="X1507" s="2">
        <v>0.26980417815581625</v>
      </c>
      <c r="Y1507" s="2">
        <v>9.333084077207085E-2</v>
      </c>
      <c r="Z1507" s="2">
        <v>0.63686498107211287</v>
      </c>
      <c r="AA1507" s="3">
        <v>57.019153151830928</v>
      </c>
      <c r="AB1507" s="2">
        <v>5.9283120794182187E-2</v>
      </c>
      <c r="AC1507" s="2">
        <v>6.6434163674828683E-2</v>
      </c>
      <c r="AD1507" s="2">
        <v>0.35976850986480702</v>
      </c>
      <c r="AE1507" s="5">
        <v>5.6893390000000004</v>
      </c>
      <c r="AF1507" s="1">
        <v>3.5103668935966299</v>
      </c>
      <c r="AG1507" s="1">
        <v>351</v>
      </c>
      <c r="AH1507" s="1">
        <v>-13.1013888888889</v>
      </c>
      <c r="AI1507" s="1">
        <v>-70.371666666666698</v>
      </c>
      <c r="AJ1507" s="6">
        <v>50.374240415130267</v>
      </c>
      <c r="AK1507" s="7">
        <v>46.8949520851166</v>
      </c>
      <c r="AL1507" s="6">
        <v>80.496241840210061</v>
      </c>
      <c r="AM1507" s="1">
        <v>33.194219926827358</v>
      </c>
      <c r="AN1507" s="1">
        <v>9356.357783548061</v>
      </c>
      <c r="AO1507" s="10">
        <v>13</v>
      </c>
      <c r="AP1507" s="11">
        <v>12</v>
      </c>
      <c r="AQ1507" s="11">
        <v>48</v>
      </c>
      <c r="AR1507" s="11">
        <v>60</v>
      </c>
      <c r="AS1507" s="12">
        <v>1.8785652549697494</v>
      </c>
    </row>
    <row r="1508" spans="1:45" x14ac:dyDescent="0.25">
      <c r="A1508" s="1" t="s">
        <v>2981</v>
      </c>
      <c r="B1508" s="1" t="s">
        <v>2977</v>
      </c>
      <c r="C1508" s="1" t="s">
        <v>2978</v>
      </c>
      <c r="D1508" s="1" t="s">
        <v>2982</v>
      </c>
      <c r="E1508" s="2" t="s">
        <v>3745</v>
      </c>
      <c r="F1508" s="2" t="s">
        <v>3728</v>
      </c>
      <c r="G1508" s="1" t="s">
        <v>3707</v>
      </c>
      <c r="H1508" s="13">
        <v>14882.994314728001</v>
      </c>
      <c r="I1508" s="13">
        <v>27390</v>
      </c>
      <c r="J1508" s="13">
        <f t="shared" si="23"/>
        <v>12507.005685271999</v>
      </c>
      <c r="K1508" s="2">
        <v>0.84035547019562074</v>
      </c>
      <c r="L1508" s="13">
        <v>13967.513300000001</v>
      </c>
      <c r="M1508" s="13">
        <v>7502.8539000000001</v>
      </c>
      <c r="N1508" s="13">
        <v>6553.1939000000002</v>
      </c>
      <c r="O1508" s="13">
        <v>7414.3194000000003</v>
      </c>
      <c r="P1508" s="13">
        <v>949.66010000000006</v>
      </c>
      <c r="Q1508" s="13">
        <v>6464.6593000000003</v>
      </c>
      <c r="R1508" s="13">
        <v>8363.9794999999995</v>
      </c>
      <c r="S1508" s="1">
        <v>138.13120000000001</v>
      </c>
      <c r="T1508" s="1">
        <v>17.692499999999999</v>
      </c>
      <c r="U1508" s="1">
        <v>120.4387</v>
      </c>
      <c r="V1508" s="1">
        <v>0.77290000000000003</v>
      </c>
      <c r="W1508" s="1">
        <v>3.4</v>
      </c>
      <c r="X1508" s="2">
        <v>0.21511500547645127</v>
      </c>
      <c r="Y1508" s="2">
        <v>0.14337349397590363</v>
      </c>
      <c r="Z1508" s="2">
        <v>0.64151150054764516</v>
      </c>
      <c r="AA1508" s="3">
        <v>55.881850776848218</v>
      </c>
      <c r="AB1508" s="2">
        <v>9.91458607362945E-2</v>
      </c>
      <c r="AC1508" s="2">
        <v>9.1046102788946204E-2</v>
      </c>
      <c r="AD1508" s="2">
        <v>0.36962378025054898</v>
      </c>
      <c r="AE1508" s="5">
        <v>4.8432149999999998</v>
      </c>
      <c r="AF1508" s="1">
        <v>1.71069976579198</v>
      </c>
      <c r="AG1508" s="1">
        <v>239</v>
      </c>
      <c r="AH1508" s="1">
        <v>-12.279166666666701</v>
      </c>
      <c r="AI1508" s="1">
        <v>-69.150277777777802</v>
      </c>
      <c r="AJ1508" s="6">
        <v>66.276473365694528</v>
      </c>
      <c r="AK1508" s="7">
        <v>32.874009346982923</v>
      </c>
      <c r="AL1508" s="6">
        <v>81.244462552482091</v>
      </c>
      <c r="AM1508" s="1">
        <v>13.29155753498771</v>
      </c>
      <c r="AN1508" s="1">
        <v>22820.298006649911</v>
      </c>
      <c r="AO1508" s="10">
        <v>9</v>
      </c>
      <c r="AP1508" s="11">
        <v>8</v>
      </c>
      <c r="AQ1508" s="11">
        <v>46</v>
      </c>
      <c r="AR1508" s="11">
        <v>54</v>
      </c>
      <c r="AS1508" s="12">
        <v>4.330591584941474</v>
      </c>
    </row>
    <row r="1509" spans="1:45" x14ac:dyDescent="0.25">
      <c r="A1509" s="1" t="s">
        <v>2983</v>
      </c>
      <c r="B1509" s="1" t="s">
        <v>2977</v>
      </c>
      <c r="C1509" s="1" t="s">
        <v>2978</v>
      </c>
      <c r="D1509" s="1" t="s">
        <v>2984</v>
      </c>
      <c r="E1509" s="2" t="s">
        <v>3745</v>
      </c>
      <c r="F1509" s="2" t="s">
        <v>3728</v>
      </c>
      <c r="G1509" s="1" t="s">
        <v>3711</v>
      </c>
      <c r="H1509" s="13">
        <v>6283.0023854499941</v>
      </c>
      <c r="I1509" s="13">
        <v>9975</v>
      </c>
      <c r="J1509" s="13">
        <f t="shared" si="23"/>
        <v>3691.9976145500059</v>
      </c>
      <c r="K1509" s="2">
        <v>0.58761677746610974</v>
      </c>
      <c r="L1509" s="13">
        <v>5901.3728000000001</v>
      </c>
      <c r="M1509" s="13">
        <v>3584.5149000000001</v>
      </c>
      <c r="N1509" s="13">
        <v>2773.9139</v>
      </c>
      <c r="O1509" s="13">
        <v>3127.4589000000001</v>
      </c>
      <c r="P1509" s="13">
        <v>810.601</v>
      </c>
      <c r="Q1509" s="13">
        <v>2316.8579</v>
      </c>
      <c r="R1509" s="13">
        <v>3938.06</v>
      </c>
      <c r="S1509" s="1">
        <v>131.8784</v>
      </c>
      <c r="T1509" s="1">
        <v>34.1813</v>
      </c>
      <c r="U1509" s="1">
        <v>97.697000000000003</v>
      </c>
      <c r="V1509" s="1">
        <v>0.58830000000000005</v>
      </c>
      <c r="W1509" s="1">
        <v>2.8</v>
      </c>
      <c r="X1509" s="2">
        <v>0.25664160401002506</v>
      </c>
      <c r="Y1509" s="2">
        <v>0.11268170426065163</v>
      </c>
      <c r="Z1509" s="2">
        <v>0.63067669172932328</v>
      </c>
      <c r="AA1509" s="3">
        <v>58.559847401049112</v>
      </c>
      <c r="AB1509" s="2">
        <v>4.4222954370762624E-2</v>
      </c>
      <c r="AC1509" s="2">
        <v>6.8262428534421771E-2</v>
      </c>
      <c r="AD1509" s="2">
        <v>0.37479698657989502</v>
      </c>
      <c r="AE1509" s="5">
        <v>9.9389760000000003</v>
      </c>
      <c r="AF1509" s="1">
        <v>2.6672461878372999</v>
      </c>
      <c r="AG1509" s="1">
        <v>192</v>
      </c>
      <c r="AH1509" s="1">
        <v>-12.717222222222199</v>
      </c>
      <c r="AI1509" s="1">
        <v>-69.586666666666702</v>
      </c>
      <c r="AJ1509" s="6">
        <v>80.322575701082883</v>
      </c>
      <c r="AK1509" s="7">
        <v>55.334759064312088</v>
      </c>
      <c r="AL1509" s="6">
        <v>80.741483586944966</v>
      </c>
      <c r="AM1509" s="1">
        <v>20.152108054854811</v>
      </c>
      <c r="AN1509" s="1">
        <v>6895.8012365765198</v>
      </c>
      <c r="AO1509" s="10">
        <v>7</v>
      </c>
      <c r="AP1509" s="11">
        <v>7</v>
      </c>
      <c r="AQ1509" s="11">
        <v>32</v>
      </c>
      <c r="AR1509" s="11">
        <v>39</v>
      </c>
      <c r="AS1509" s="12">
        <v>5.7019681349578253</v>
      </c>
    </row>
    <row r="1510" spans="1:45" x14ac:dyDescent="0.25">
      <c r="A1510" s="1" t="s">
        <v>2985</v>
      </c>
      <c r="B1510" s="1" t="s">
        <v>2977</v>
      </c>
      <c r="C1510" s="1" t="s">
        <v>2986</v>
      </c>
      <c r="D1510" s="1" t="s">
        <v>2986</v>
      </c>
      <c r="E1510" s="2" t="s">
        <v>3742</v>
      </c>
      <c r="F1510" s="2" t="s">
        <v>3727</v>
      </c>
      <c r="G1510" s="1" t="s">
        <v>3710</v>
      </c>
      <c r="H1510" s="13">
        <v>2487.9998575290001</v>
      </c>
      <c r="I1510" s="13">
        <v>3205</v>
      </c>
      <c r="J1510" s="13">
        <f t="shared" si="23"/>
        <v>717.00014247099989</v>
      </c>
      <c r="K1510" s="2">
        <v>0.28818335350834823</v>
      </c>
      <c r="L1510" s="13">
        <v>2422.7637</v>
      </c>
      <c r="M1510" s="13">
        <v>2083.0823999999998</v>
      </c>
      <c r="N1510" s="13">
        <v>1388.5707</v>
      </c>
      <c r="O1510" s="13">
        <v>1034.193</v>
      </c>
      <c r="P1510" s="13">
        <v>694.51170000000002</v>
      </c>
      <c r="Q1510" s="13">
        <v>339.68130000000002</v>
      </c>
      <c r="R1510" s="13">
        <v>1728.7048</v>
      </c>
      <c r="S1510" s="1">
        <v>91.808999999999997</v>
      </c>
      <c r="T1510" s="1">
        <v>61.654299999999999</v>
      </c>
      <c r="U1510" s="1">
        <v>30.154699999999998</v>
      </c>
      <c r="V1510" s="1">
        <v>0.19650000000000001</v>
      </c>
      <c r="W1510" s="1">
        <v>3.3</v>
      </c>
      <c r="X1510" s="2">
        <v>0.2390015600624025</v>
      </c>
      <c r="Y1510" s="2">
        <v>0.14602184087363496</v>
      </c>
      <c r="Z1510" s="2">
        <v>0.61497659906396251</v>
      </c>
      <c r="AA1510" s="3">
        <v>62.607813292744794</v>
      </c>
      <c r="AB1510" s="2">
        <v>1.1360577632532953E-2</v>
      </c>
      <c r="AC1510" s="2">
        <v>3.683845806140762E-2</v>
      </c>
      <c r="AD1510" s="2">
        <v>0.43196088075637801</v>
      </c>
      <c r="AE1510" s="5">
        <v>10.757410999999999</v>
      </c>
      <c r="AF1510" s="1">
        <v>0.391102838985386</v>
      </c>
      <c r="AG1510" s="1">
        <v>535</v>
      </c>
      <c r="AH1510" s="1">
        <v>-12.8372222222222</v>
      </c>
      <c r="AI1510" s="1">
        <v>-71.365277777777806</v>
      </c>
      <c r="AJ1510" s="6">
        <v>75.650141326905441</v>
      </c>
      <c r="AK1510" s="7">
        <v>52.915248419087362</v>
      </c>
      <c r="AL1510" s="6">
        <v>46.396632239115718</v>
      </c>
      <c r="AM1510" s="1">
        <v>46.135553791390024</v>
      </c>
      <c r="AN1510" s="1">
        <v>1026.3017998157086</v>
      </c>
      <c r="AO1510" s="10">
        <v>7</v>
      </c>
      <c r="AP1510" s="11">
        <v>0</v>
      </c>
      <c r="AQ1510" s="11">
        <v>36</v>
      </c>
      <c r="AR1510" s="11">
        <v>36</v>
      </c>
      <c r="AS1510" s="12">
        <v>6.2563667232597622</v>
      </c>
    </row>
    <row r="1511" spans="1:45" x14ac:dyDescent="0.25">
      <c r="A1511" s="1" t="s">
        <v>2987</v>
      </c>
      <c r="B1511" s="1" t="s">
        <v>2977</v>
      </c>
      <c r="C1511" s="1" t="s">
        <v>2986</v>
      </c>
      <c r="D1511" s="1" t="s">
        <v>2988</v>
      </c>
      <c r="E1511" s="2" t="s">
        <v>3744</v>
      </c>
      <c r="F1511" s="2" t="s">
        <v>3728</v>
      </c>
      <c r="G1511" s="1" t="s">
        <v>3709</v>
      </c>
      <c r="H1511" s="13">
        <v>1524.9998926219998</v>
      </c>
      <c r="I1511" s="13">
        <v>1542</v>
      </c>
      <c r="J1511" s="13">
        <f t="shared" si="23"/>
        <v>17.000107378000166</v>
      </c>
      <c r="K1511" s="2">
        <v>1.1147612180333421E-2</v>
      </c>
      <c r="L1511" s="13">
        <v>1492.1967999999999</v>
      </c>
      <c r="M1511" s="13">
        <v>1397.8973000000001</v>
      </c>
      <c r="N1511" s="13">
        <v>1257.0254</v>
      </c>
      <c r="O1511" s="13">
        <v>235.17140000000001</v>
      </c>
      <c r="P1511" s="13">
        <v>140.87190000000001</v>
      </c>
      <c r="Q1511" s="13">
        <v>94.299599999999998</v>
      </c>
      <c r="R1511" s="13">
        <v>376.04329999999999</v>
      </c>
      <c r="S1511" s="1">
        <v>32.5486</v>
      </c>
      <c r="T1511" s="1">
        <v>19.497199999999999</v>
      </c>
      <c r="U1511" s="1">
        <v>13.051399999999999</v>
      </c>
      <c r="V1511" s="1">
        <v>0.25080000000000002</v>
      </c>
      <c r="W1511" s="1">
        <v>4.2</v>
      </c>
      <c r="X1511" s="2">
        <v>0.34046692607003892</v>
      </c>
      <c r="Y1511" s="2">
        <v>0.11738002594033722</v>
      </c>
      <c r="Z1511" s="2">
        <v>0.54215304798962383</v>
      </c>
      <c r="AA1511" s="3">
        <v>84.449760765550238</v>
      </c>
      <c r="AB1511" s="2">
        <v>1.1809805156448361E-2</v>
      </c>
      <c r="AC1511" s="2">
        <v>1.5849597936681281E-3</v>
      </c>
      <c r="AD1511" s="2">
        <v>0.61796033382415805</v>
      </c>
      <c r="AE1511" s="5">
        <v>16.918182000000002</v>
      </c>
      <c r="AF1511" s="1">
        <v>0.13509455249473101</v>
      </c>
      <c r="AG1511" s="1">
        <v>282</v>
      </c>
      <c r="AH1511" s="1">
        <v>-12.265277777777801</v>
      </c>
      <c r="AI1511" s="1">
        <v>-70.91</v>
      </c>
      <c r="AJ1511" s="6">
        <v>45.698310372344409</v>
      </c>
      <c r="AK1511" s="7">
        <v>2.1235910716056501</v>
      </c>
      <c r="AL1511" s="6">
        <v>11.114076072492869</v>
      </c>
      <c r="AM1511" s="1">
        <v>88.779207619432043</v>
      </c>
      <c r="AN1511" s="1">
        <v>731.42720566131595</v>
      </c>
      <c r="AO1511" s="10">
        <v>4</v>
      </c>
      <c r="AP1511" s="11">
        <v>0</v>
      </c>
      <c r="AQ1511" s="11">
        <v>20</v>
      </c>
      <c r="AR1511" s="11">
        <v>20</v>
      </c>
      <c r="AS1511" s="12">
        <v>2.1369472182596292</v>
      </c>
    </row>
    <row r="1512" spans="1:45" x14ac:dyDescent="0.25">
      <c r="A1512" s="1" t="s">
        <v>2989</v>
      </c>
      <c r="B1512" s="1" t="s">
        <v>2977</v>
      </c>
      <c r="C1512" s="1" t="s">
        <v>2986</v>
      </c>
      <c r="D1512" s="1" t="s">
        <v>2977</v>
      </c>
      <c r="E1512" s="2" t="s">
        <v>3746</v>
      </c>
      <c r="F1512" s="2" t="s">
        <v>3728</v>
      </c>
      <c r="G1512" s="1" t="s">
        <v>3711</v>
      </c>
      <c r="H1512" s="13">
        <v>7300.9980746609999</v>
      </c>
      <c r="I1512" s="13">
        <v>8710</v>
      </c>
      <c r="J1512" s="13">
        <f t="shared" si="23"/>
        <v>1409.0019253390001</v>
      </c>
      <c r="K1512" s="2">
        <v>0.19298757662039553</v>
      </c>
      <c r="L1512" s="13">
        <v>6805.1243000000004</v>
      </c>
      <c r="M1512" s="13">
        <v>4308.2227999999996</v>
      </c>
      <c r="N1512" s="13">
        <v>2949.8652000000002</v>
      </c>
      <c r="O1512" s="13">
        <v>3855.2591000000002</v>
      </c>
      <c r="P1512" s="13">
        <v>1358.3576</v>
      </c>
      <c r="Q1512" s="13">
        <v>2496.9014999999999</v>
      </c>
      <c r="R1512" s="13">
        <v>5213.6166999999996</v>
      </c>
      <c r="S1512" s="1">
        <v>138.76140000000001</v>
      </c>
      <c r="T1512" s="1">
        <v>48.890999999999998</v>
      </c>
      <c r="U1512" s="1">
        <v>89.870400000000004</v>
      </c>
      <c r="V1512" s="1">
        <v>0.47889999999999999</v>
      </c>
      <c r="W1512" s="1">
        <v>2.8</v>
      </c>
      <c r="X1512" s="2">
        <v>0.28059701492537314</v>
      </c>
      <c r="Y1512" s="2">
        <v>8.5304247990815152E-2</v>
      </c>
      <c r="Z1512" s="2">
        <v>0.6340987370838117</v>
      </c>
      <c r="AA1512" s="3">
        <v>57.704146297302195</v>
      </c>
      <c r="AB1512" s="2">
        <v>-4.4994552089242523E-3</v>
      </c>
      <c r="AC1512" s="2">
        <v>2.5529101141748445E-2</v>
      </c>
      <c r="AD1512" s="2">
        <v>0.34978169202804599</v>
      </c>
      <c r="AE1512" s="5">
        <v>1.922952</v>
      </c>
      <c r="AF1512" s="1">
        <v>0.94653487790280599</v>
      </c>
      <c r="AG1512" s="1">
        <v>246</v>
      </c>
      <c r="AH1512" s="1">
        <v>-12.6186111111111</v>
      </c>
      <c r="AI1512" s="1">
        <v>-70.394166666666706</v>
      </c>
      <c r="AJ1512" s="6">
        <v>36.743172493943057</v>
      </c>
      <c r="AK1512" s="7">
        <v>19.631488521200609</v>
      </c>
      <c r="AL1512" s="6">
        <v>65.500308042307424</v>
      </c>
      <c r="AM1512" s="1">
        <v>63.918755407982793</v>
      </c>
      <c r="AN1512" s="1">
        <v>4214.0294473631193</v>
      </c>
      <c r="AO1512" s="10">
        <v>9</v>
      </c>
      <c r="AP1512" s="11">
        <v>5</v>
      </c>
      <c r="AQ1512" s="11">
        <v>25</v>
      </c>
      <c r="AR1512" s="11">
        <v>30</v>
      </c>
      <c r="AS1512" s="12">
        <v>1.9186102621843333</v>
      </c>
    </row>
    <row r="1513" spans="1:45" x14ac:dyDescent="0.25">
      <c r="A1513" s="1" t="s">
        <v>2990</v>
      </c>
      <c r="B1513" s="1" t="s">
        <v>2977</v>
      </c>
      <c r="C1513" s="1" t="s">
        <v>2986</v>
      </c>
      <c r="D1513" s="1" t="s">
        <v>2991</v>
      </c>
      <c r="E1513" s="2" t="s">
        <v>3745</v>
      </c>
      <c r="F1513" s="2" t="s">
        <v>3727</v>
      </c>
      <c r="G1513" s="1" t="s">
        <v>3711</v>
      </c>
      <c r="H1513" s="13">
        <v>10069.005098180967</v>
      </c>
      <c r="I1513" s="13">
        <v>11345</v>
      </c>
      <c r="J1513" s="13">
        <f t="shared" si="23"/>
        <v>1275.9949018190327</v>
      </c>
      <c r="K1513" s="2">
        <v>0.12672502291706553</v>
      </c>
      <c r="L1513" s="13">
        <v>9145</v>
      </c>
      <c r="M1513" s="13">
        <v>5443.0972000000002</v>
      </c>
      <c r="N1513" s="13">
        <v>4071.2444999999998</v>
      </c>
      <c r="O1513" s="13">
        <v>5073.7556000000004</v>
      </c>
      <c r="P1513" s="13">
        <v>1371.8526999999999</v>
      </c>
      <c r="Q1513" s="13">
        <v>3701.9029</v>
      </c>
      <c r="R1513" s="13">
        <v>6445.6082999999999</v>
      </c>
      <c r="S1513" s="1">
        <v>139.12039999999999</v>
      </c>
      <c r="T1513" s="1">
        <v>37.615699999999997</v>
      </c>
      <c r="U1513" s="1">
        <v>101.5047</v>
      </c>
      <c r="V1513" s="1">
        <v>0.57430000000000003</v>
      </c>
      <c r="W1513" s="1">
        <v>2.8</v>
      </c>
      <c r="X1513" s="2">
        <v>0.19497576024680477</v>
      </c>
      <c r="Y1513" s="2">
        <v>0.11890700749228734</v>
      </c>
      <c r="Z1513" s="2">
        <v>0.68611723226090793</v>
      </c>
      <c r="AA1513" s="3">
        <v>45.747687564234326</v>
      </c>
      <c r="AB1513" s="2">
        <v>2.900169536876529E-2</v>
      </c>
      <c r="AC1513" s="2">
        <v>1.7191126133140333E-2</v>
      </c>
      <c r="AD1513" s="2">
        <v>0.368130743503571</v>
      </c>
      <c r="AE1513" s="5">
        <v>6.8082649999999996</v>
      </c>
      <c r="AF1513" s="1">
        <v>4.96611247142219</v>
      </c>
      <c r="AG1513" s="1">
        <v>444</v>
      </c>
      <c r="AH1513" s="1">
        <v>-12.9936111111111</v>
      </c>
      <c r="AI1513" s="1">
        <v>-70.527222222222207</v>
      </c>
      <c r="AJ1513" s="6">
        <v>63.734578635412923</v>
      </c>
      <c r="AK1513" s="7">
        <v>48.876083763732453</v>
      </c>
      <c r="AL1513" s="6">
        <v>79.270783614829796</v>
      </c>
      <c r="AM1513" s="1">
        <v>23.464888279446718</v>
      </c>
      <c r="AN1513" s="1">
        <v>231.21550474186608</v>
      </c>
      <c r="AO1513" s="10">
        <v>4</v>
      </c>
      <c r="AP1513" s="11">
        <v>7</v>
      </c>
      <c r="AQ1513" s="11">
        <v>20</v>
      </c>
      <c r="AR1513" s="11">
        <v>27</v>
      </c>
      <c r="AS1513" s="12">
        <v>2.8661068346162817</v>
      </c>
    </row>
    <row r="1514" spans="1:45" x14ac:dyDescent="0.25">
      <c r="A1514" s="1" t="s">
        <v>2992</v>
      </c>
      <c r="B1514" s="1" t="s">
        <v>2977</v>
      </c>
      <c r="C1514" s="1" t="s">
        <v>2993</v>
      </c>
      <c r="D1514" s="1" t="s">
        <v>2994</v>
      </c>
      <c r="E1514" s="2" t="s">
        <v>3743</v>
      </c>
      <c r="F1514" s="2" t="s">
        <v>3728</v>
      </c>
      <c r="G1514" s="1" t="s">
        <v>3710</v>
      </c>
      <c r="H1514" s="13">
        <v>2756.000415022002</v>
      </c>
      <c r="I1514" s="13">
        <v>3382</v>
      </c>
      <c r="J1514" s="13">
        <f t="shared" si="23"/>
        <v>625.99958497799798</v>
      </c>
      <c r="K1514" s="2">
        <v>0.22714059895125249</v>
      </c>
      <c r="L1514" s="13">
        <v>2441.7166000000002</v>
      </c>
      <c r="M1514" s="13">
        <v>1546.8216</v>
      </c>
      <c r="N1514" s="13">
        <v>1106.0762999999999</v>
      </c>
      <c r="O1514" s="13">
        <v>1335.6404</v>
      </c>
      <c r="P1514" s="13">
        <v>440.74540000000002</v>
      </c>
      <c r="Q1514" s="13">
        <v>894.89499999999998</v>
      </c>
      <c r="R1514" s="13">
        <v>1776.3857</v>
      </c>
      <c r="S1514" s="1">
        <v>133.9479</v>
      </c>
      <c r="T1514" s="1">
        <v>44.2012</v>
      </c>
      <c r="U1514" s="1">
        <v>89.746700000000004</v>
      </c>
      <c r="V1514" s="1">
        <v>0.50380000000000003</v>
      </c>
      <c r="W1514" s="1">
        <v>3.1</v>
      </c>
      <c r="X1514" s="2">
        <v>0.22057953873447664</v>
      </c>
      <c r="Y1514" s="2">
        <v>0.13956238911886457</v>
      </c>
      <c r="Z1514" s="2">
        <v>0.6398580721466588</v>
      </c>
      <c r="AA1514" s="3">
        <v>56.284658040665434</v>
      </c>
      <c r="AB1514" s="2">
        <v>5.8430192714991502E-2</v>
      </c>
      <c r="AC1514" s="2">
        <v>2.9672678445725964E-2</v>
      </c>
      <c r="AD1514" s="2">
        <v>0.28504419326782199</v>
      </c>
      <c r="AE1514" s="5">
        <v>2.1492819999999999</v>
      </c>
      <c r="AF1514" s="1">
        <v>0.14124464946686499</v>
      </c>
      <c r="AG1514" s="1">
        <v>238</v>
      </c>
      <c r="AH1514" s="1">
        <v>-10.945</v>
      </c>
      <c r="AI1514" s="1">
        <v>-69.576666666666696</v>
      </c>
      <c r="AJ1514" s="6">
        <v>52.623228522563828</v>
      </c>
      <c r="AK1514" s="7">
        <v>57.365014680250361</v>
      </c>
      <c r="AL1514" s="6">
        <v>89.863084695928819</v>
      </c>
      <c r="AM1514" s="1">
        <v>22.34294507789782</v>
      </c>
      <c r="AN1514" s="1">
        <v>6929.3577031432806</v>
      </c>
      <c r="AO1514" s="10">
        <v>4</v>
      </c>
      <c r="AP1514" s="11">
        <v>0</v>
      </c>
      <c r="AQ1514" s="11">
        <v>13</v>
      </c>
      <c r="AR1514" s="11">
        <v>13</v>
      </c>
      <c r="AS1514" s="12">
        <v>0.370138017565872</v>
      </c>
    </row>
    <row r="1515" spans="1:45" x14ac:dyDescent="0.25">
      <c r="A1515" s="1" t="s">
        <v>2995</v>
      </c>
      <c r="B1515" s="1" t="s">
        <v>2977</v>
      </c>
      <c r="C1515" s="1" t="s">
        <v>2993</v>
      </c>
      <c r="D1515" s="1" t="s">
        <v>2996</v>
      </c>
      <c r="E1515" s="2" t="s">
        <v>3745</v>
      </c>
      <c r="F1515" s="2" t="s">
        <v>3728</v>
      </c>
      <c r="G1515" s="1" t="s">
        <v>3712</v>
      </c>
      <c r="H1515" s="13">
        <v>6169.999912872001</v>
      </c>
      <c r="I1515" s="13">
        <v>7556</v>
      </c>
      <c r="J1515" s="13">
        <f t="shared" si="23"/>
        <v>1386.000087127999</v>
      </c>
      <c r="K1515" s="2">
        <v>0.22463534954619571</v>
      </c>
      <c r="L1515" s="13">
        <v>5939.8626000000004</v>
      </c>
      <c r="M1515" s="13">
        <v>6047.3630999999996</v>
      </c>
      <c r="N1515" s="13">
        <v>3616.6008000000002</v>
      </c>
      <c r="O1515" s="13">
        <v>2323.2618000000002</v>
      </c>
      <c r="P1515" s="13">
        <v>2430.7624000000001</v>
      </c>
      <c r="Q1515" s="13">
        <v>-107.5005</v>
      </c>
      <c r="R1515" s="13">
        <v>4754.0241999999998</v>
      </c>
      <c r="S1515" s="1">
        <v>77.524600000000007</v>
      </c>
      <c r="T1515" s="1">
        <v>81.111800000000002</v>
      </c>
      <c r="U1515" s="1">
        <v>-3.5872000000000002</v>
      </c>
      <c r="V1515" s="1">
        <v>-2.2599999999999999E-2</v>
      </c>
      <c r="W1515" s="1">
        <v>2.8</v>
      </c>
      <c r="X1515" s="2">
        <v>0.23147167813658021</v>
      </c>
      <c r="Y1515" s="2">
        <v>0.15153520381154051</v>
      </c>
      <c r="Z1515" s="2">
        <v>0.61699311805187929</v>
      </c>
      <c r="AA1515" s="3">
        <v>62.076362076362081</v>
      </c>
      <c r="AB1515" s="2">
        <v>6.965210891998197E-3</v>
      </c>
      <c r="AC1515" s="2">
        <v>2.937211366519632E-2</v>
      </c>
      <c r="AD1515" s="2">
        <v>0.28906881809234602</v>
      </c>
      <c r="AE1515" s="5">
        <v>7.5880640000000001</v>
      </c>
      <c r="AF1515" s="1">
        <v>2.5653899863493002</v>
      </c>
      <c r="AG1515" s="1">
        <v>268</v>
      </c>
      <c r="AH1515" s="1">
        <v>-11.410833333333301</v>
      </c>
      <c r="AI1515" s="1">
        <v>-69.486944444444404</v>
      </c>
      <c r="AJ1515" s="6">
        <v>66.046304023230533</v>
      </c>
      <c r="AK1515" s="7">
        <v>50.246702636831706</v>
      </c>
      <c r="AL1515" s="6">
        <v>88.586989695578637</v>
      </c>
      <c r="AM1515" s="1">
        <v>4.6722952630450374</v>
      </c>
      <c r="AN1515" s="1">
        <v>11749.479859577174</v>
      </c>
      <c r="AO1515" s="10">
        <v>3</v>
      </c>
      <c r="AP1515" s="11">
        <v>12</v>
      </c>
      <c r="AQ1515" s="11">
        <v>7</v>
      </c>
      <c r="AR1515" s="11">
        <v>19</v>
      </c>
      <c r="AS1515" s="12">
        <v>0.93248143671213957</v>
      </c>
    </row>
    <row r="1516" spans="1:45" x14ac:dyDescent="0.25">
      <c r="A1516" s="1" t="s">
        <v>2997</v>
      </c>
      <c r="B1516" s="1" t="s">
        <v>2977</v>
      </c>
      <c r="C1516" s="1" t="s">
        <v>2993</v>
      </c>
      <c r="D1516" s="1" t="s">
        <v>2993</v>
      </c>
      <c r="E1516" s="2" t="s">
        <v>3744</v>
      </c>
      <c r="F1516" s="2" t="s">
        <v>3728</v>
      </c>
      <c r="G1516" s="1" t="s">
        <v>3712</v>
      </c>
      <c r="H1516" s="13">
        <v>3383.9979793540001</v>
      </c>
      <c r="I1516" s="13">
        <v>4456</v>
      </c>
      <c r="J1516" s="13">
        <f t="shared" si="23"/>
        <v>1072.0020206459999</v>
      </c>
      <c r="K1516" s="2">
        <v>0.31678565625226623</v>
      </c>
      <c r="L1516" s="13">
        <v>3240.6954999999998</v>
      </c>
      <c r="M1516" s="13">
        <v>2543.3802000000001</v>
      </c>
      <c r="N1516" s="13">
        <v>1598.7823000000001</v>
      </c>
      <c r="O1516" s="13">
        <v>1641.9132</v>
      </c>
      <c r="P1516" s="13">
        <v>944.59799999999996</v>
      </c>
      <c r="Q1516" s="13">
        <v>697.31529999999998</v>
      </c>
      <c r="R1516" s="13">
        <v>2586.5111999999999</v>
      </c>
      <c r="S1516" s="1">
        <v>113.5471</v>
      </c>
      <c r="T1516" s="1">
        <v>65.323999999999998</v>
      </c>
      <c r="U1516" s="1">
        <v>48.223100000000002</v>
      </c>
      <c r="V1516" s="1">
        <v>0.26960000000000001</v>
      </c>
      <c r="W1516" s="1">
        <v>3</v>
      </c>
      <c r="X1516" s="2">
        <v>0.23877917414721722</v>
      </c>
      <c r="Y1516" s="2">
        <v>0.13442549371633752</v>
      </c>
      <c r="Z1516" s="2">
        <v>0.62679533213644523</v>
      </c>
      <c r="AA1516" s="3">
        <v>59.541711421410668</v>
      </c>
      <c r="AB1516" s="2">
        <v>2.9040667238381168E-2</v>
      </c>
      <c r="AC1516" s="2">
        <v>4.0096377688691343E-2</v>
      </c>
      <c r="AD1516" s="2">
        <v>0.39988362789154103</v>
      </c>
      <c r="AE1516" s="5">
        <v>3.3832909999999998</v>
      </c>
      <c r="AF1516" s="1">
        <v>0.863491394079971</v>
      </c>
      <c r="AG1516" s="1">
        <v>261</v>
      </c>
      <c r="AH1516" s="1">
        <v>-11.4547222222222</v>
      </c>
      <c r="AI1516" s="1">
        <v>-69.321388888888904</v>
      </c>
      <c r="AJ1516" s="6">
        <v>80.156265855440608</v>
      </c>
      <c r="AK1516" s="7">
        <v>37.585095795377782</v>
      </c>
      <c r="AL1516" s="6">
        <v>76.238185456531525</v>
      </c>
      <c r="AM1516" s="1">
        <v>47.036970925817613</v>
      </c>
      <c r="AN1516" s="1">
        <v>11309.352791695859</v>
      </c>
      <c r="AO1516" s="10">
        <v>7</v>
      </c>
      <c r="AP1516" s="11">
        <v>0</v>
      </c>
      <c r="AQ1516" s="11">
        <v>20</v>
      </c>
      <c r="AR1516" s="11">
        <v>20</v>
      </c>
      <c r="AS1516" s="12">
        <v>2.1078534031413612</v>
      </c>
    </row>
    <row r="1517" spans="1:45" x14ac:dyDescent="0.25">
      <c r="A1517" s="1" t="s">
        <v>2998</v>
      </c>
      <c r="B1517" s="1" t="s">
        <v>2999</v>
      </c>
      <c r="C1517" s="1" t="s">
        <v>3000</v>
      </c>
      <c r="D1517" s="1" t="s">
        <v>2999</v>
      </c>
      <c r="E1517" s="2" t="s">
        <v>3741</v>
      </c>
      <c r="F1517" s="2" t="s">
        <v>3726</v>
      </c>
      <c r="G1517" s="1" t="s">
        <v>3707</v>
      </c>
      <c r="H1517" s="13">
        <v>68272.997292996777</v>
      </c>
      <c r="I1517" s="13">
        <v>42706</v>
      </c>
      <c r="J1517" s="13">
        <f t="shared" si="23"/>
        <v>-25566.997292996777</v>
      </c>
      <c r="K1517" s="2">
        <v>-0.37448183479150338</v>
      </c>
      <c r="L1517" s="13">
        <v>67730.539799999999</v>
      </c>
      <c r="M1517" s="13">
        <v>52504.1777</v>
      </c>
      <c r="N1517" s="13">
        <v>38555.145400000001</v>
      </c>
      <c r="O1517" s="13">
        <v>29175.394400000001</v>
      </c>
      <c r="P1517" s="13">
        <v>13949.032300000001</v>
      </c>
      <c r="Q1517" s="13">
        <v>15226.3621</v>
      </c>
      <c r="R1517" s="13">
        <v>43124.426700000004</v>
      </c>
      <c r="S1517" s="1">
        <v>97.061499999999995</v>
      </c>
      <c r="T1517" s="1">
        <v>46.405999999999999</v>
      </c>
      <c r="U1517" s="1">
        <v>50.655500000000004</v>
      </c>
      <c r="V1517" s="1">
        <v>0.35310000000000002</v>
      </c>
      <c r="W1517" s="1">
        <v>2.1</v>
      </c>
      <c r="X1517" s="2">
        <v>0.2174870041680326</v>
      </c>
      <c r="Y1517" s="2">
        <v>0.15883014096379899</v>
      </c>
      <c r="Z1517" s="2">
        <v>0.62368285486816843</v>
      </c>
      <c r="AA1517" s="3">
        <v>60.337901257743574</v>
      </c>
      <c r="AB1517" s="2">
        <v>-8.551201643247297E-3</v>
      </c>
      <c r="AC1517" s="2">
        <v>-6.4828166013104038E-2</v>
      </c>
      <c r="AD1517" s="2">
        <v>0.18174767494201699</v>
      </c>
      <c r="AE1517" s="5">
        <v>7.0233619999999997</v>
      </c>
      <c r="AF1517" s="1">
        <v>17.536667139355401</v>
      </c>
      <c r="AG1517" s="1">
        <v>1428</v>
      </c>
      <c r="AH1517" s="1">
        <v>-17.1941666666667</v>
      </c>
      <c r="AI1517" s="1">
        <v>-70.933333333333294</v>
      </c>
      <c r="AJ1517" s="6">
        <v>96.740347556568935</v>
      </c>
      <c r="AK1517" s="7">
        <v>87.220062164707414</v>
      </c>
      <c r="AL1517" s="6">
        <v>93.148041039463735</v>
      </c>
      <c r="AM1517" s="1">
        <v>2.832520844514562</v>
      </c>
      <c r="AN1517" s="1">
        <v>2534.3974764567561</v>
      </c>
      <c r="AO1517" s="10">
        <v>23</v>
      </c>
      <c r="AP1517" s="11">
        <v>76</v>
      </c>
      <c r="AQ1517" s="11">
        <v>14</v>
      </c>
      <c r="AR1517" s="11">
        <v>90</v>
      </c>
      <c r="AS1517" s="12">
        <v>2.7077862873814733</v>
      </c>
    </row>
    <row r="1518" spans="1:45" x14ac:dyDescent="0.25">
      <c r="A1518" s="1" t="s">
        <v>3001</v>
      </c>
      <c r="B1518" s="1" t="s">
        <v>2999</v>
      </c>
      <c r="C1518" s="1" t="s">
        <v>3000</v>
      </c>
      <c r="D1518" s="1" t="s">
        <v>3002</v>
      </c>
      <c r="E1518" s="2" t="s">
        <v>3742</v>
      </c>
      <c r="F1518" s="2" t="s">
        <v>3725</v>
      </c>
      <c r="G1518" s="1" t="s">
        <v>3710</v>
      </c>
      <c r="H1518" s="13">
        <v>2495.9999638920003</v>
      </c>
      <c r="I1518" s="13">
        <v>2633</v>
      </c>
      <c r="J1518" s="13">
        <f t="shared" si="23"/>
        <v>137.00003610799968</v>
      </c>
      <c r="K1518" s="2">
        <v>5.4887835773192964E-2</v>
      </c>
      <c r="L1518" s="13">
        <v>2422.4376999999999</v>
      </c>
      <c r="M1518" s="13">
        <v>5562.5911999999998</v>
      </c>
      <c r="N1518" s="13">
        <v>2123.9148</v>
      </c>
      <c r="O1518" s="13">
        <v>298.52289999999999</v>
      </c>
      <c r="P1518" s="13">
        <v>3438.6763999999998</v>
      </c>
      <c r="Q1518" s="13">
        <v>-3140.1534999999999</v>
      </c>
      <c r="R1518" s="13">
        <v>3737.1993000000002</v>
      </c>
      <c r="S1518" s="1">
        <v>14.9541</v>
      </c>
      <c r="T1518" s="1">
        <v>172.25620000000001</v>
      </c>
      <c r="U1518" s="1">
        <v>-157.30199999999999</v>
      </c>
      <c r="V1518" s="1">
        <v>-0.84019999999999995</v>
      </c>
      <c r="W1518" s="1">
        <v>1.7</v>
      </c>
      <c r="X1518" s="2">
        <v>7.1781238131409034E-2</v>
      </c>
      <c r="Y1518" s="2">
        <v>0.27838966957842765</v>
      </c>
      <c r="Z1518" s="2">
        <v>0.64982909229016328</v>
      </c>
      <c r="AA1518" s="3">
        <v>53.886616014026892</v>
      </c>
      <c r="AB1518" s="2">
        <v>-3.4895422821783373E-2</v>
      </c>
      <c r="AC1518" s="2">
        <v>7.6627014440711072E-3</v>
      </c>
      <c r="AD1518" s="2">
        <v>0.51119852066040095</v>
      </c>
      <c r="AE1518" s="5">
        <v>26.460840000000001</v>
      </c>
      <c r="AF1518" s="1">
        <v>1.3256157176983701</v>
      </c>
      <c r="AG1518" s="1">
        <v>3054</v>
      </c>
      <c r="AH1518" s="1">
        <v>-16.809166666666702</v>
      </c>
      <c r="AI1518" s="1">
        <v>-70.694722222222197</v>
      </c>
      <c r="AJ1518" s="6">
        <v>71.934191014474166</v>
      </c>
      <c r="AK1518" s="7">
        <v>52.530038007312683</v>
      </c>
      <c r="AL1518" s="6">
        <v>67.347203880866886</v>
      </c>
      <c r="AM1518" s="1">
        <v>38.402508544967048</v>
      </c>
      <c r="AN1518" s="1">
        <v>2485.3697716332231</v>
      </c>
      <c r="AO1518" s="10">
        <v>3</v>
      </c>
      <c r="AP1518" s="11">
        <v>0</v>
      </c>
      <c r="AQ1518" s="11">
        <v>20</v>
      </c>
      <c r="AR1518" s="11">
        <v>20</v>
      </c>
      <c r="AS1518" s="12">
        <v>94.901098901098905</v>
      </c>
    </row>
    <row r="1519" spans="1:45" x14ac:dyDescent="0.25">
      <c r="A1519" s="1" t="s">
        <v>3003</v>
      </c>
      <c r="B1519" s="1" t="s">
        <v>2999</v>
      </c>
      <c r="C1519" s="1" t="s">
        <v>3000</v>
      </c>
      <c r="D1519" s="1" t="s">
        <v>3004</v>
      </c>
      <c r="E1519" s="2" t="s">
        <v>3743</v>
      </c>
      <c r="F1519" s="2" t="s">
        <v>3725</v>
      </c>
      <c r="G1519" s="1" t="s">
        <v>3708</v>
      </c>
      <c r="H1519" s="13">
        <v>807.00011503799999</v>
      </c>
      <c r="I1519" s="13">
        <v>1032</v>
      </c>
      <c r="J1519" s="13">
        <f t="shared" si="23"/>
        <v>224.99988496200001</v>
      </c>
      <c r="K1519" s="2">
        <v>0.2788102266272976</v>
      </c>
      <c r="L1519" s="13">
        <v>815.08839999999998</v>
      </c>
      <c r="M1519" s="13">
        <v>2011.9032999999999</v>
      </c>
      <c r="N1519" s="13">
        <v>702.99739999999997</v>
      </c>
      <c r="O1519" s="13">
        <v>112.0911</v>
      </c>
      <c r="P1519" s="13">
        <v>1308.9059</v>
      </c>
      <c r="Q1519" s="13">
        <v>-1196.8148000000001</v>
      </c>
      <c r="R1519" s="13">
        <v>1420.9970000000001</v>
      </c>
      <c r="S1519" s="1">
        <v>15.860099999999999</v>
      </c>
      <c r="T1519" s="1">
        <v>185.2012</v>
      </c>
      <c r="U1519" s="1">
        <v>-169.34110000000001</v>
      </c>
      <c r="V1519" s="1">
        <v>-0.84219999999999995</v>
      </c>
      <c r="W1519" s="1">
        <v>2</v>
      </c>
      <c r="X1519" s="2">
        <v>7.4612403100775188E-2</v>
      </c>
      <c r="Y1519" s="2">
        <v>0.34302325581395349</v>
      </c>
      <c r="Z1519" s="2">
        <v>0.58236434108527135</v>
      </c>
      <c r="AA1519" s="3">
        <v>71.713810316139771</v>
      </c>
      <c r="AB1519" s="2">
        <v>-3.7889187645712141E-2</v>
      </c>
      <c r="AC1519" s="2">
        <v>3.5757327423574736E-2</v>
      </c>
      <c r="AD1519" s="2">
        <v>0.54898327589035001</v>
      </c>
      <c r="AE1519" s="5">
        <v>26.460840000000001</v>
      </c>
      <c r="AF1519" s="1">
        <v>22.639834270494202</v>
      </c>
      <c r="AG1519" s="1">
        <v>3156</v>
      </c>
      <c r="AH1519" s="1">
        <v>-16.750833333333301</v>
      </c>
      <c r="AI1519" s="1">
        <v>-70.686111111111103</v>
      </c>
      <c r="AJ1519" s="6">
        <v>73.757817861551615</v>
      </c>
      <c r="AK1519" s="7">
        <v>71.003844299675407</v>
      </c>
      <c r="AL1519" s="6">
        <v>75.200656593198516</v>
      </c>
      <c r="AM1519" s="1">
        <v>20.285579872351288</v>
      </c>
      <c r="AN1519" s="1">
        <v>1057.3925916157643</v>
      </c>
      <c r="AO1519" s="10">
        <v>3</v>
      </c>
      <c r="AP1519" s="11">
        <v>0</v>
      </c>
      <c r="AQ1519" s="11">
        <v>12</v>
      </c>
      <c r="AR1519" s="11">
        <v>12</v>
      </c>
      <c r="AS1519" s="12">
        <v>1.4848883048620236</v>
      </c>
    </row>
    <row r="1520" spans="1:45" x14ac:dyDescent="0.25">
      <c r="A1520" s="1" t="s">
        <v>3005</v>
      </c>
      <c r="B1520" s="1" t="s">
        <v>2999</v>
      </c>
      <c r="C1520" s="1" t="s">
        <v>3000</v>
      </c>
      <c r="D1520" s="1" t="s">
        <v>3006</v>
      </c>
      <c r="E1520" s="2" t="s">
        <v>3741</v>
      </c>
      <c r="F1520" s="2" t="s">
        <v>3726</v>
      </c>
      <c r="G1520" s="1" t="s">
        <v>3711</v>
      </c>
      <c r="H1520" s="13">
        <v>8923.9952880440014</v>
      </c>
      <c r="I1520" s="13">
        <v>10714</v>
      </c>
      <c r="J1520" s="13">
        <f t="shared" si="23"/>
        <v>1790.0047119559986</v>
      </c>
      <c r="K1520" s="2">
        <v>0.20058333226085098</v>
      </c>
      <c r="L1520" s="13">
        <v>8664.6782999999996</v>
      </c>
      <c r="M1520" s="13">
        <v>5239.5895</v>
      </c>
      <c r="N1520" s="13">
        <v>4024.9207000000001</v>
      </c>
      <c r="O1520" s="13">
        <v>4639.7575999999999</v>
      </c>
      <c r="P1520" s="13">
        <v>1214.6687999999999</v>
      </c>
      <c r="Q1520" s="13">
        <v>3425.0888</v>
      </c>
      <c r="R1520" s="13">
        <v>5854.4264000000003</v>
      </c>
      <c r="S1520" s="1">
        <v>133.47720000000001</v>
      </c>
      <c r="T1520" s="1">
        <v>34.943800000000003</v>
      </c>
      <c r="U1520" s="1">
        <v>98.533500000000004</v>
      </c>
      <c r="V1520" s="1">
        <v>0.58499999999999996</v>
      </c>
      <c r="W1520" s="1">
        <v>2.2999999999999998</v>
      </c>
      <c r="X1520" s="2">
        <v>0.18825835355609483</v>
      </c>
      <c r="Y1520" s="2">
        <v>0.15997759940265074</v>
      </c>
      <c r="Z1520" s="2">
        <v>0.65176404704125446</v>
      </c>
      <c r="AA1520" s="3">
        <v>53.429757983674641</v>
      </c>
      <c r="AB1520" s="2">
        <v>2.9693738613965293E-2</v>
      </c>
      <c r="AC1520" s="2">
        <v>2.6459358232279628E-2</v>
      </c>
      <c r="AD1520" s="2">
        <v>0.183825433254242</v>
      </c>
      <c r="AE1520" s="5">
        <v>5.229743</v>
      </c>
      <c r="AF1520" s="1">
        <v>160.22382094324499</v>
      </c>
      <c r="AG1520" s="1">
        <v>1615</v>
      </c>
      <c r="AH1520" s="1">
        <v>-17.182222222222201</v>
      </c>
      <c r="AI1520" s="1">
        <v>-70.900277777777802</v>
      </c>
      <c r="AJ1520" s="6">
        <v>95.291657104895563</v>
      </c>
      <c r="AK1520" s="7">
        <v>85.223822574603275</v>
      </c>
      <c r="AL1520" s="6">
        <v>89.630657715911383</v>
      </c>
      <c r="AM1520" s="1">
        <v>6.7007291893031091</v>
      </c>
      <c r="AN1520" s="1">
        <v>488.4842073441481</v>
      </c>
      <c r="AO1520" s="10">
        <v>6</v>
      </c>
      <c r="AP1520" s="11">
        <v>19</v>
      </c>
      <c r="AQ1520" s="11">
        <v>6</v>
      </c>
      <c r="AR1520" s="11">
        <v>25</v>
      </c>
      <c r="AS1520" s="12">
        <v>1.0209905660377359</v>
      </c>
    </row>
    <row r="1521" spans="1:45" x14ac:dyDescent="0.25">
      <c r="A1521" s="1" t="s">
        <v>3007</v>
      </c>
      <c r="B1521" s="1" t="s">
        <v>2999</v>
      </c>
      <c r="C1521" s="1" t="s">
        <v>3000</v>
      </c>
      <c r="D1521" s="1" t="s">
        <v>151</v>
      </c>
      <c r="E1521" s="2" t="s">
        <v>3742</v>
      </c>
      <c r="F1521" s="2" t="s">
        <v>3725</v>
      </c>
      <c r="G1521" s="1" t="s">
        <v>3709</v>
      </c>
      <c r="H1521" s="13">
        <v>1783.0001428100002</v>
      </c>
      <c r="I1521" s="13">
        <v>2130</v>
      </c>
      <c r="J1521" s="13">
        <f t="shared" si="23"/>
        <v>346.99985718999983</v>
      </c>
      <c r="K1521" s="2">
        <v>0.1946157203572231</v>
      </c>
      <c r="L1521" s="13">
        <v>1818.1747</v>
      </c>
      <c r="M1521" s="13">
        <v>3261.8537999999999</v>
      </c>
      <c r="N1521" s="13">
        <v>1578.4151999999999</v>
      </c>
      <c r="O1521" s="13">
        <v>239.7595</v>
      </c>
      <c r="P1521" s="13">
        <v>1683.4386</v>
      </c>
      <c r="Q1521" s="13">
        <v>-1443.6791000000001</v>
      </c>
      <c r="R1521" s="13">
        <v>1923.1980000000001</v>
      </c>
      <c r="S1521" s="1">
        <v>18.878599999999999</v>
      </c>
      <c r="T1521" s="1">
        <v>132.55350000000001</v>
      </c>
      <c r="U1521" s="1">
        <v>-113.67489999999999</v>
      </c>
      <c r="V1521" s="1">
        <v>-0.75070000000000003</v>
      </c>
      <c r="W1521" s="1">
        <v>2.1</v>
      </c>
      <c r="X1521" s="2">
        <v>0.10328638497652583</v>
      </c>
      <c r="Y1521" s="2">
        <v>0.24976525821596243</v>
      </c>
      <c r="Z1521" s="2">
        <v>0.64694835680751173</v>
      </c>
      <c r="AA1521" s="3">
        <v>54.571843251088538</v>
      </c>
      <c r="AB1521" s="2">
        <v>-2.9084580974195196E-2</v>
      </c>
      <c r="AC1521" s="2">
        <v>2.5728927554846237E-2</v>
      </c>
      <c r="AD1521" s="2">
        <v>0.56105625629425104</v>
      </c>
      <c r="AE1521" s="5">
        <v>39.932577000000002</v>
      </c>
      <c r="AF1521" s="1">
        <v>6.5299504357599503</v>
      </c>
      <c r="AG1521" s="1">
        <v>3472</v>
      </c>
      <c r="AH1521" s="1">
        <v>-16.739166666666701</v>
      </c>
      <c r="AI1521" s="1">
        <v>-70.683333333333294</v>
      </c>
      <c r="AJ1521" s="6">
        <v>55.977722454542032</v>
      </c>
      <c r="AK1521" s="7">
        <v>64.345645212422681</v>
      </c>
      <c r="AL1521" s="6">
        <v>83.068601926360415</v>
      </c>
      <c r="AM1521" s="1">
        <v>4.0524741835480436</v>
      </c>
      <c r="AN1521" s="1">
        <v>1406.265689961599</v>
      </c>
      <c r="AO1521" s="10">
        <v>4</v>
      </c>
      <c r="AP1521" s="11">
        <v>0</v>
      </c>
      <c r="AQ1521" s="11">
        <v>19</v>
      </c>
      <c r="AR1521" s="11">
        <v>19</v>
      </c>
      <c r="AS1521" s="12">
        <v>1.4112903225806452</v>
      </c>
    </row>
    <row r="1522" spans="1:45" x14ac:dyDescent="0.25">
      <c r="A1522" s="1" t="s">
        <v>3008</v>
      </c>
      <c r="B1522" s="1" t="s">
        <v>2999</v>
      </c>
      <c r="C1522" s="1" t="s">
        <v>3000</v>
      </c>
      <c r="D1522" s="1" t="s">
        <v>3009</v>
      </c>
      <c r="E1522" s="2" t="s">
        <v>3742</v>
      </c>
      <c r="F1522" s="2" t="s">
        <v>3726</v>
      </c>
      <c r="G1522" s="1" t="s">
        <v>3711</v>
      </c>
      <c r="H1522" s="13">
        <v>6563.9993554600005</v>
      </c>
      <c r="I1522" s="13">
        <v>8216</v>
      </c>
      <c r="J1522" s="13">
        <f t="shared" si="23"/>
        <v>1652.0006445399995</v>
      </c>
      <c r="K1522" s="2">
        <v>0.2516759303405246</v>
      </c>
      <c r="L1522" s="13">
        <v>5704.6039000000001</v>
      </c>
      <c r="M1522" s="13">
        <v>6275.8247000000001</v>
      </c>
      <c r="N1522" s="13">
        <v>2878.8220999999999</v>
      </c>
      <c r="O1522" s="13">
        <v>2825.7818000000002</v>
      </c>
      <c r="P1522" s="13">
        <v>3397.0025999999998</v>
      </c>
      <c r="Q1522" s="13">
        <v>-571.22069999999997</v>
      </c>
      <c r="R1522" s="13">
        <v>6222.7843999999996</v>
      </c>
      <c r="S1522" s="1">
        <v>94.346599999999995</v>
      </c>
      <c r="T1522" s="1">
        <v>113.41840000000001</v>
      </c>
      <c r="U1522" s="1">
        <v>-19.0718</v>
      </c>
      <c r="V1522" s="1">
        <v>-9.1800000000000007E-2</v>
      </c>
      <c r="W1522" s="1">
        <v>2.1</v>
      </c>
      <c r="X1522" s="2">
        <v>0.1067429406037001</v>
      </c>
      <c r="Y1522" s="2">
        <v>0.20289678675754624</v>
      </c>
      <c r="Z1522" s="2">
        <v>0.69036027263875366</v>
      </c>
      <c r="AA1522" s="3">
        <v>44.851904090267986</v>
      </c>
      <c r="AB1522" s="2">
        <v>1.3047824324030621E-2</v>
      </c>
      <c r="AC1522" s="2">
        <v>3.2588810120751432E-2</v>
      </c>
      <c r="AD1522" s="2">
        <v>0.210504710674286</v>
      </c>
      <c r="AE1522" s="5">
        <v>6.0524550000000001</v>
      </c>
      <c r="AF1522" s="1">
        <v>4.9125389629580098</v>
      </c>
      <c r="AG1522" s="1">
        <v>2203</v>
      </c>
      <c r="AH1522" s="1">
        <v>-17.0766666666667</v>
      </c>
      <c r="AI1522" s="1">
        <v>-70.844166666666695</v>
      </c>
      <c r="AJ1522" s="6">
        <v>82.971407276031854</v>
      </c>
      <c r="AK1522" s="7">
        <v>75.952098438976918</v>
      </c>
      <c r="AL1522" s="6">
        <v>83.550287348220024</v>
      </c>
      <c r="AM1522" s="1">
        <v>46.621979907652758</v>
      </c>
      <c r="AN1522" s="1">
        <v>3167.5080928835127</v>
      </c>
      <c r="AO1522" s="10">
        <v>6</v>
      </c>
      <c r="AP1522" s="11">
        <v>0</v>
      </c>
      <c r="AQ1522" s="11">
        <v>26</v>
      </c>
      <c r="AR1522" s="11">
        <v>26</v>
      </c>
      <c r="AS1522" s="12">
        <v>22.242658922232977</v>
      </c>
    </row>
    <row r="1523" spans="1:45" x14ac:dyDescent="0.25">
      <c r="A1523" s="1" t="s">
        <v>3010</v>
      </c>
      <c r="B1523" s="1" t="s">
        <v>2999</v>
      </c>
      <c r="C1523" s="1" t="s">
        <v>3011</v>
      </c>
      <c r="D1523" s="1" t="s">
        <v>3012</v>
      </c>
      <c r="E1523" s="2" t="s">
        <v>3743</v>
      </c>
      <c r="F1523" s="2" t="s">
        <v>3726</v>
      </c>
      <c r="G1523" s="1" t="s">
        <v>3710</v>
      </c>
      <c r="H1523" s="13">
        <v>3265.9994181330012</v>
      </c>
      <c r="I1523" s="13">
        <v>3728</v>
      </c>
      <c r="J1523" s="13">
        <f t="shared" si="23"/>
        <v>462.0005818669988</v>
      </c>
      <c r="K1523" s="2">
        <v>0.14145764365478669</v>
      </c>
      <c r="L1523" s="13">
        <v>3285.6428999999998</v>
      </c>
      <c r="M1523" s="13">
        <v>5579.6633000000002</v>
      </c>
      <c r="N1523" s="13">
        <v>2457.5445</v>
      </c>
      <c r="O1523" s="13">
        <v>828.09849999999994</v>
      </c>
      <c r="P1523" s="13">
        <v>3122.1188000000002</v>
      </c>
      <c r="Q1523" s="13">
        <v>-2294.0203999999999</v>
      </c>
      <c r="R1523" s="13">
        <v>3950.2172999999998</v>
      </c>
      <c r="S1523" s="1">
        <v>37.363599999999998</v>
      </c>
      <c r="T1523" s="1">
        <v>140.8691</v>
      </c>
      <c r="U1523" s="1">
        <v>-103.5055</v>
      </c>
      <c r="V1523" s="1">
        <v>-0.58069999999999999</v>
      </c>
      <c r="W1523" s="1">
        <v>2.2999999999999998</v>
      </c>
      <c r="X1523" s="2">
        <v>0.13465665236051502</v>
      </c>
      <c r="Y1523" s="2">
        <v>0.27762875536480686</v>
      </c>
      <c r="Z1523" s="2">
        <v>0.58771459227467815</v>
      </c>
      <c r="AA1523" s="3">
        <v>70.150616157005928</v>
      </c>
      <c r="AB1523" s="2">
        <v>-2.6496984129117385E-3</v>
      </c>
      <c r="AC1523" s="2">
        <v>1.9080620755393296E-2</v>
      </c>
      <c r="AD1523" s="2">
        <v>0.22717380523681599</v>
      </c>
      <c r="AE1523" s="5">
        <v>7.4690799999999999</v>
      </c>
      <c r="AF1523" s="1">
        <v>11.2152888605171</v>
      </c>
      <c r="AG1523" s="1">
        <v>2169</v>
      </c>
      <c r="AH1523" s="1">
        <v>-16.6736111111111</v>
      </c>
      <c r="AI1523" s="1">
        <v>-70.970555555555507</v>
      </c>
      <c r="AJ1523" s="6">
        <v>65.011119462741178</v>
      </c>
      <c r="AK1523" s="7">
        <v>71.58234661536089</v>
      </c>
      <c r="AL1523" s="6">
        <v>90.170126667028299</v>
      </c>
      <c r="AM1523" s="1">
        <v>27.71560817951557</v>
      </c>
      <c r="AN1523" s="1">
        <v>1094.9678040503672</v>
      </c>
      <c r="AO1523" s="10">
        <v>2</v>
      </c>
      <c r="AP1523" s="11">
        <v>0</v>
      </c>
      <c r="AQ1523" s="11">
        <v>29</v>
      </c>
      <c r="AR1523" s="11">
        <v>29</v>
      </c>
      <c r="AS1523" s="12">
        <v>8.9575680810639646</v>
      </c>
    </row>
    <row r="1524" spans="1:45" x14ac:dyDescent="0.25">
      <c r="A1524" s="1" t="s">
        <v>3013</v>
      </c>
      <c r="B1524" s="1" t="s">
        <v>2999</v>
      </c>
      <c r="C1524" s="1" t="s">
        <v>3011</v>
      </c>
      <c r="D1524" s="1" t="s">
        <v>3014</v>
      </c>
      <c r="E1524" s="2" t="s">
        <v>3743</v>
      </c>
      <c r="F1524" s="2" t="s">
        <v>3730</v>
      </c>
      <c r="G1524" s="1" t="s">
        <v>3708</v>
      </c>
      <c r="H1524" s="13">
        <v>754.00000809899996</v>
      </c>
      <c r="I1524" s="13">
        <v>444</v>
      </c>
      <c r="J1524" s="13">
        <f t="shared" si="23"/>
        <v>-310.00000809899996</v>
      </c>
      <c r="K1524" s="2">
        <v>-0.41114058987953889</v>
      </c>
      <c r="L1524" s="13">
        <v>807.68539999999996</v>
      </c>
      <c r="M1524" s="13">
        <v>1743.5137999999999</v>
      </c>
      <c r="N1524" s="13">
        <v>719.49779999999998</v>
      </c>
      <c r="O1524" s="13">
        <v>88.187600000000003</v>
      </c>
      <c r="P1524" s="13">
        <v>1024.0160000000001</v>
      </c>
      <c r="Q1524" s="13">
        <v>-935.82839999999999</v>
      </c>
      <c r="R1524" s="13">
        <v>1112.2036000000001</v>
      </c>
      <c r="S1524" s="1">
        <v>13.8268</v>
      </c>
      <c r="T1524" s="1">
        <v>160.55449999999999</v>
      </c>
      <c r="U1524" s="1">
        <v>-146.7276</v>
      </c>
      <c r="V1524" s="1">
        <v>-0.84140000000000004</v>
      </c>
      <c r="W1524" s="1">
        <v>2.5</v>
      </c>
      <c r="X1524" s="2">
        <v>0.16441441441441443</v>
      </c>
      <c r="Y1524" s="2">
        <v>0.27027027027027029</v>
      </c>
      <c r="Z1524" s="2">
        <v>0.56531531531531531</v>
      </c>
      <c r="AA1524" s="3">
        <v>76.892430278884461</v>
      </c>
      <c r="AB1524" s="2">
        <v>-9.016047915467762E-2</v>
      </c>
      <c r="AC1524" s="2">
        <v>-7.2861710738604146E-2</v>
      </c>
      <c r="AD1524" s="2">
        <v>0.55964261293411299</v>
      </c>
      <c r="AE1524" s="5">
        <v>24.292670000000001</v>
      </c>
      <c r="AF1524" s="1">
        <v>1.27367502417624</v>
      </c>
      <c r="AG1524" s="1">
        <v>3634</v>
      </c>
      <c r="AH1524" s="1">
        <v>-16.3883333333333</v>
      </c>
      <c r="AI1524" s="1">
        <v>-70.7302777777778</v>
      </c>
      <c r="AJ1524" s="6">
        <v>83.758912352237687</v>
      </c>
      <c r="AK1524" s="7">
        <v>65.028560493982582</v>
      </c>
      <c r="AL1524" s="6">
        <v>77.369905045389359</v>
      </c>
      <c r="AM1524" s="1">
        <v>49.877780867559402</v>
      </c>
      <c r="AN1524" s="1">
        <v>713.54680370750555</v>
      </c>
      <c r="AO1524" s="10">
        <v>2</v>
      </c>
      <c r="AP1524" s="11">
        <v>0</v>
      </c>
      <c r="AQ1524" s="11">
        <v>12</v>
      </c>
      <c r="AR1524" s="11">
        <v>12</v>
      </c>
      <c r="AS1524" s="12">
        <v>26.846045197740114</v>
      </c>
    </row>
    <row r="1525" spans="1:45" x14ac:dyDescent="0.25">
      <c r="A1525" s="1" t="s">
        <v>3015</v>
      </c>
      <c r="B1525" s="1" t="s">
        <v>2999</v>
      </c>
      <c r="C1525" s="1" t="s">
        <v>3011</v>
      </c>
      <c r="D1525" s="1" t="s">
        <v>3016</v>
      </c>
      <c r="E1525" s="2" t="s">
        <v>3742</v>
      </c>
      <c r="F1525" s="2" t="s">
        <v>3725</v>
      </c>
      <c r="G1525" s="1" t="s">
        <v>3708</v>
      </c>
      <c r="H1525" s="13">
        <v>1027.999691125</v>
      </c>
      <c r="I1525" s="13">
        <v>752</v>
      </c>
      <c r="J1525" s="13">
        <f t="shared" si="23"/>
        <v>-275.99969112500003</v>
      </c>
      <c r="K1525" s="2">
        <v>-0.26848227047904799</v>
      </c>
      <c r="L1525" s="13">
        <v>1033.8462</v>
      </c>
      <c r="M1525" s="13">
        <v>1843.3458000000001</v>
      </c>
      <c r="N1525" s="13">
        <v>862.04639999999995</v>
      </c>
      <c r="O1525" s="13">
        <v>171.7998</v>
      </c>
      <c r="P1525" s="13">
        <v>981.29930000000002</v>
      </c>
      <c r="Q1525" s="13">
        <v>-809.49959999999999</v>
      </c>
      <c r="R1525" s="13">
        <v>1153.0990999999999</v>
      </c>
      <c r="S1525" s="1">
        <v>23.884399999999999</v>
      </c>
      <c r="T1525" s="1">
        <v>136.4246</v>
      </c>
      <c r="U1525" s="1">
        <v>-112.5402</v>
      </c>
      <c r="V1525" s="1">
        <v>-0.70199999999999996</v>
      </c>
      <c r="W1525" s="1">
        <v>1.9</v>
      </c>
      <c r="X1525" s="2">
        <v>0.15824468085106383</v>
      </c>
      <c r="Y1525" s="2">
        <v>0.33776595744680848</v>
      </c>
      <c r="Z1525" s="2">
        <v>0.50398936170212771</v>
      </c>
      <c r="AA1525" s="3">
        <v>98.416886543535625</v>
      </c>
      <c r="AB1525" s="2">
        <v>-3.1991978701948809E-2</v>
      </c>
      <c r="AC1525" s="2">
        <v>-4.367931203131592E-2</v>
      </c>
      <c r="AD1525" s="2">
        <v>0.53336101770401001</v>
      </c>
      <c r="AE1525" s="5">
        <v>17.082820000000002</v>
      </c>
      <c r="AF1525" s="1">
        <v>4.5601421762662602</v>
      </c>
      <c r="AG1525" s="1">
        <v>2300</v>
      </c>
      <c r="AH1525" s="1">
        <v>-16.648888888888902</v>
      </c>
      <c r="AI1525" s="1">
        <v>-71.021666666666704</v>
      </c>
      <c r="AJ1525" s="6">
        <v>78.259217984922458</v>
      </c>
      <c r="AK1525" s="7">
        <v>65.413207812793132</v>
      </c>
      <c r="AL1525" s="6">
        <v>67.923904376306083</v>
      </c>
      <c r="AM1525" s="1">
        <v>62.507623197025467</v>
      </c>
      <c r="AN1525" s="1">
        <v>1346.5473784370868</v>
      </c>
      <c r="AO1525" s="10">
        <v>2</v>
      </c>
      <c r="AP1525" s="11">
        <v>0</v>
      </c>
      <c r="AQ1525" s="11">
        <v>18</v>
      </c>
      <c r="AR1525" s="11">
        <v>18</v>
      </c>
      <c r="AS1525" s="12">
        <v>11.234177215189874</v>
      </c>
    </row>
    <row r="1526" spans="1:45" x14ac:dyDescent="0.25">
      <c r="A1526" s="1" t="s">
        <v>3017</v>
      </c>
      <c r="B1526" s="1" t="s">
        <v>2999</v>
      </c>
      <c r="C1526" s="1" t="s">
        <v>3011</v>
      </c>
      <c r="D1526" s="1" t="s">
        <v>3018</v>
      </c>
      <c r="E1526" s="2" t="s">
        <v>3742</v>
      </c>
      <c r="F1526" s="2" t="s">
        <v>3730</v>
      </c>
      <c r="G1526" s="1" t="s">
        <v>3710</v>
      </c>
      <c r="H1526" s="13">
        <v>3206.9998750939994</v>
      </c>
      <c r="I1526" s="13">
        <v>3563</v>
      </c>
      <c r="J1526" s="13">
        <f t="shared" si="23"/>
        <v>356.00012490600056</v>
      </c>
      <c r="K1526" s="2">
        <v>0.11100721508308944</v>
      </c>
      <c r="L1526" s="13">
        <v>3277.0396000000001</v>
      </c>
      <c r="M1526" s="13">
        <v>4594.5370999999996</v>
      </c>
      <c r="N1526" s="13">
        <v>2933.0953</v>
      </c>
      <c r="O1526" s="13">
        <v>343.9443</v>
      </c>
      <c r="P1526" s="13">
        <v>1661.4418000000001</v>
      </c>
      <c r="Q1526" s="13">
        <v>-1317.4974999999999</v>
      </c>
      <c r="R1526" s="13">
        <v>2005.3860999999999</v>
      </c>
      <c r="S1526" s="1">
        <v>17.477799999999998</v>
      </c>
      <c r="T1526" s="1">
        <v>84.427400000000006</v>
      </c>
      <c r="U1526" s="1">
        <v>-66.949600000000004</v>
      </c>
      <c r="V1526" s="1">
        <v>-0.65700000000000003</v>
      </c>
      <c r="W1526" s="1">
        <v>2</v>
      </c>
      <c r="X1526" s="2">
        <v>0.14005051922537187</v>
      </c>
      <c r="Y1526" s="2">
        <v>0.24642155486949199</v>
      </c>
      <c r="Z1526" s="2">
        <v>0.61352792590513616</v>
      </c>
      <c r="AA1526" s="3">
        <v>62.991765782250688</v>
      </c>
      <c r="AB1526" s="2">
        <v>-7.6086067445693129E-3</v>
      </c>
      <c r="AC1526" s="2">
        <v>1.5151785371662063E-2</v>
      </c>
      <c r="AD1526" s="2">
        <v>0.53296768665313698</v>
      </c>
      <c r="AE1526" s="5">
        <v>34.399631999999997</v>
      </c>
      <c r="AF1526" s="1">
        <v>2.7777231905987798</v>
      </c>
      <c r="AG1526" s="1">
        <v>3794</v>
      </c>
      <c r="AH1526" s="1">
        <v>-16.140555555555601</v>
      </c>
      <c r="AI1526" s="1">
        <v>-70.535555555555504</v>
      </c>
      <c r="AJ1526" s="6">
        <v>29.929421452734669</v>
      </c>
      <c r="AK1526" s="7">
        <v>26.307514681160271</v>
      </c>
      <c r="AL1526" s="6">
        <v>53.880215790258809</v>
      </c>
      <c r="AM1526" s="1">
        <v>71.79361011395504</v>
      </c>
      <c r="AN1526" s="1">
        <v>538.89777670080389</v>
      </c>
      <c r="AO1526" s="10">
        <v>4</v>
      </c>
      <c r="AP1526" s="11">
        <v>0</v>
      </c>
      <c r="AQ1526" s="11">
        <v>37</v>
      </c>
      <c r="AR1526" s="11">
        <v>37</v>
      </c>
      <c r="AS1526" s="12">
        <v>130.2778352292313</v>
      </c>
    </row>
    <row r="1527" spans="1:45" x14ac:dyDescent="0.25">
      <c r="A1527" s="1" t="s">
        <v>3019</v>
      </c>
      <c r="B1527" s="1" t="s">
        <v>2999</v>
      </c>
      <c r="C1527" s="1" t="s">
        <v>3011</v>
      </c>
      <c r="D1527" s="1" t="s">
        <v>3020</v>
      </c>
      <c r="E1527" s="2" t="s">
        <v>3744</v>
      </c>
      <c r="F1527" s="2" t="s">
        <v>3726</v>
      </c>
      <c r="G1527" s="1" t="s">
        <v>3708</v>
      </c>
      <c r="H1527" s="13">
        <v>680.99981653500004</v>
      </c>
      <c r="I1527" s="13">
        <v>405</v>
      </c>
      <c r="J1527" s="13">
        <f t="shared" si="23"/>
        <v>-275.99981653500004</v>
      </c>
      <c r="K1527" s="2">
        <v>-0.40528618339328876</v>
      </c>
      <c r="L1527" s="13">
        <v>733.71420000000001</v>
      </c>
      <c r="M1527" s="13">
        <v>2532.0127000000002</v>
      </c>
      <c r="N1527" s="13">
        <v>567.25639999999999</v>
      </c>
      <c r="O1527" s="13">
        <v>166.45769999999999</v>
      </c>
      <c r="P1527" s="13">
        <v>1964.7562</v>
      </c>
      <c r="Q1527" s="13">
        <v>-1798.2985000000001</v>
      </c>
      <c r="R1527" s="13">
        <v>2131.2139999999999</v>
      </c>
      <c r="S1527" s="1">
        <v>20.388400000000001</v>
      </c>
      <c r="T1527" s="1">
        <v>240.6516</v>
      </c>
      <c r="U1527" s="1">
        <v>-220.26320000000001</v>
      </c>
      <c r="V1527" s="1">
        <v>-0.84379999999999999</v>
      </c>
      <c r="W1527" s="1">
        <v>2</v>
      </c>
      <c r="X1527" s="2">
        <v>0.15555555555555556</v>
      </c>
      <c r="Y1527" s="2">
        <v>0.34567901234567899</v>
      </c>
      <c r="Z1527" s="2">
        <v>0.49876543209876545</v>
      </c>
      <c r="AA1527" s="3">
        <v>100.4950495049505</v>
      </c>
      <c r="AB1527" s="2">
        <v>-8.1896497005312652E-2</v>
      </c>
      <c r="AC1527" s="2">
        <v>-7.1550493416520422E-2</v>
      </c>
      <c r="AD1527" s="2">
        <v>0.454491257667542</v>
      </c>
      <c r="AE1527" s="5">
        <v>17.082820000000002</v>
      </c>
      <c r="AF1527" s="1">
        <v>0.93165300757692904</v>
      </c>
      <c r="AG1527" s="1">
        <v>1817</v>
      </c>
      <c r="AH1527" s="1">
        <v>-16.7566666666667</v>
      </c>
      <c r="AI1527" s="1">
        <v>-71.179166666666703</v>
      </c>
      <c r="AJ1527" s="6">
        <v>0</v>
      </c>
      <c r="AK1527" s="7">
        <v>1.122333524374316</v>
      </c>
      <c r="AL1527" s="6">
        <v>81.511808974381964</v>
      </c>
      <c r="AM1527" s="1">
        <v>80.17520594514572</v>
      </c>
      <c r="AN1527" s="1">
        <v>761.26652072300124</v>
      </c>
      <c r="AO1527" s="10">
        <v>2</v>
      </c>
      <c r="AP1527" s="11">
        <v>0</v>
      </c>
      <c r="AQ1527" s="11">
        <v>21</v>
      </c>
      <c r="AR1527" s="11">
        <v>21</v>
      </c>
      <c r="AS1527" s="12">
        <v>34</v>
      </c>
    </row>
    <row r="1528" spans="1:45" x14ac:dyDescent="0.25">
      <c r="A1528" s="1" t="s">
        <v>3021</v>
      </c>
      <c r="B1528" s="1" t="s">
        <v>2999</v>
      </c>
      <c r="C1528" s="1" t="s">
        <v>3011</v>
      </c>
      <c r="D1528" s="1" t="s">
        <v>3022</v>
      </c>
      <c r="E1528" s="2" t="s">
        <v>3743</v>
      </c>
      <c r="F1528" s="2" t="s">
        <v>3725</v>
      </c>
      <c r="G1528" s="1" t="s">
        <v>3708</v>
      </c>
      <c r="H1528" s="13">
        <v>604.00003015300001</v>
      </c>
      <c r="I1528" s="13">
        <v>341</v>
      </c>
      <c r="J1528" s="13">
        <f t="shared" si="23"/>
        <v>-263.00003015300001</v>
      </c>
      <c r="K1528" s="2">
        <v>-0.43543049176070264</v>
      </c>
      <c r="L1528" s="13">
        <v>620.68209999999999</v>
      </c>
      <c r="M1528" s="13">
        <v>972.31880000000001</v>
      </c>
      <c r="N1528" s="13">
        <v>538.40440000000001</v>
      </c>
      <c r="O1528" s="13">
        <v>82.277699999999996</v>
      </c>
      <c r="P1528" s="13">
        <v>433.91430000000003</v>
      </c>
      <c r="Q1528" s="13">
        <v>-351.63670000000002</v>
      </c>
      <c r="R1528" s="13">
        <v>516.19200000000001</v>
      </c>
      <c r="S1528" s="1">
        <v>20.659800000000001</v>
      </c>
      <c r="T1528" s="1">
        <v>108.9552</v>
      </c>
      <c r="U1528" s="1">
        <v>-88.295400000000001</v>
      </c>
      <c r="V1528" s="1">
        <v>-0.68120000000000003</v>
      </c>
      <c r="W1528" s="1">
        <v>2.1</v>
      </c>
      <c r="X1528" s="2">
        <v>0.18475073313782991</v>
      </c>
      <c r="Y1528" s="2">
        <v>0.21407624633431085</v>
      </c>
      <c r="Z1528" s="2">
        <v>0.60117302052785926</v>
      </c>
      <c r="AA1528" s="3">
        <v>66.341463414634148</v>
      </c>
      <c r="AB1528" s="2">
        <v>-7.8785133533008755E-2</v>
      </c>
      <c r="AC1528" s="2">
        <v>-7.8424204491058136E-2</v>
      </c>
      <c r="AD1528" s="2">
        <v>0.51581192016601596</v>
      </c>
      <c r="AE1528" s="5">
        <v>24.292670000000001</v>
      </c>
      <c r="AF1528" s="1">
        <v>2.7038710945175901</v>
      </c>
      <c r="AG1528" s="1">
        <v>3325</v>
      </c>
      <c r="AH1528" s="1">
        <v>-16.323888888888899</v>
      </c>
      <c r="AI1528" s="1">
        <v>-70.738611111111098</v>
      </c>
      <c r="AJ1528" s="6">
        <v>81.991504826927425</v>
      </c>
      <c r="AK1528" s="7">
        <v>55.868712660574182</v>
      </c>
      <c r="AL1528" s="6">
        <v>77.296687526168412</v>
      </c>
      <c r="AM1528" s="1">
        <v>12.19050624059548</v>
      </c>
      <c r="AN1528" s="1">
        <v>282.24310819365292</v>
      </c>
      <c r="AO1528" s="10">
        <v>1</v>
      </c>
      <c r="AP1528" s="11">
        <v>0</v>
      </c>
      <c r="AQ1528" s="11">
        <v>7</v>
      </c>
      <c r="AR1528" s="11">
        <v>7</v>
      </c>
      <c r="AS1528" s="12">
        <v>3.9368421052631577</v>
      </c>
    </row>
    <row r="1529" spans="1:45" x14ac:dyDescent="0.25">
      <c r="A1529" s="1" t="s">
        <v>3023</v>
      </c>
      <c r="B1529" s="1" t="s">
        <v>2999</v>
      </c>
      <c r="C1529" s="1" t="s">
        <v>3011</v>
      </c>
      <c r="D1529" s="1" t="s">
        <v>3024</v>
      </c>
      <c r="E1529" s="2" t="s">
        <v>3742</v>
      </c>
      <c r="F1529" s="2" t="s">
        <v>3725</v>
      </c>
      <c r="G1529" s="1" t="s">
        <v>3708</v>
      </c>
      <c r="H1529" s="13">
        <v>486.99990510699996</v>
      </c>
      <c r="I1529" s="13">
        <v>308</v>
      </c>
      <c r="J1529" s="13">
        <f t="shared" si="23"/>
        <v>-178.99990510699996</v>
      </c>
      <c r="K1529" s="2">
        <v>-0.36755634493947476</v>
      </c>
      <c r="L1529" s="13">
        <v>488.41</v>
      </c>
      <c r="M1529" s="13">
        <v>1108.9757999999999</v>
      </c>
      <c r="N1529" s="13">
        <v>378.27229999999997</v>
      </c>
      <c r="O1529" s="13">
        <v>110.1377</v>
      </c>
      <c r="P1529" s="13">
        <v>730.70349999999996</v>
      </c>
      <c r="Q1529" s="13">
        <v>-620.56590000000006</v>
      </c>
      <c r="R1529" s="13">
        <v>840.84119999999996</v>
      </c>
      <c r="S1529" s="1">
        <v>27.579499999999999</v>
      </c>
      <c r="T1529" s="1">
        <v>182.97479999999999</v>
      </c>
      <c r="U1529" s="1">
        <v>-155.3954</v>
      </c>
      <c r="V1529" s="1">
        <v>-0.73799999999999999</v>
      </c>
      <c r="W1529" s="1">
        <v>1.8</v>
      </c>
      <c r="X1529" s="2">
        <v>0.1461038961038961</v>
      </c>
      <c r="Y1529" s="2">
        <v>0.39935064935064934</v>
      </c>
      <c r="Z1529" s="2">
        <v>0.45454545454545453</v>
      </c>
      <c r="AA1529" s="3">
        <v>120</v>
      </c>
      <c r="AB1529" s="2">
        <v>-6.8709189991235764E-2</v>
      </c>
      <c r="AC1529" s="2">
        <v>-6.3356014843426456E-2</v>
      </c>
      <c r="AD1529" s="2">
        <v>0.50425451993942205</v>
      </c>
      <c r="AE1529" s="5">
        <v>29.977255</v>
      </c>
      <c r="AF1529" s="1">
        <v>1.06419252373347</v>
      </c>
      <c r="AG1529" s="1">
        <v>2577</v>
      </c>
      <c r="AH1529" s="1">
        <v>-16.481111111111101</v>
      </c>
      <c r="AI1529" s="1">
        <v>-70.826666666666696</v>
      </c>
      <c r="AJ1529" s="6">
        <v>44.740972741367962</v>
      </c>
      <c r="AK1529" s="7">
        <v>41.349763607227857</v>
      </c>
      <c r="AL1529" s="6">
        <v>73.149889049480137</v>
      </c>
      <c r="AM1529" s="1">
        <v>59.590028451902683</v>
      </c>
      <c r="AN1529" s="1">
        <v>502.83384316944051</v>
      </c>
      <c r="AO1529" s="10">
        <v>2</v>
      </c>
      <c r="AP1529" s="11">
        <v>0</v>
      </c>
      <c r="AQ1529" s="11">
        <v>10</v>
      </c>
      <c r="AR1529" s="11">
        <v>10</v>
      </c>
      <c r="AS1529" s="12">
        <v>18.327472527472526</v>
      </c>
    </row>
    <row r="1530" spans="1:45" x14ac:dyDescent="0.25">
      <c r="A1530" s="1" t="s">
        <v>3025</v>
      </c>
      <c r="B1530" s="1" t="s">
        <v>2999</v>
      </c>
      <c r="C1530" s="1" t="s">
        <v>3011</v>
      </c>
      <c r="D1530" s="1" t="s">
        <v>3026</v>
      </c>
      <c r="E1530" s="2" t="s">
        <v>3742</v>
      </c>
      <c r="F1530" s="2" t="s">
        <v>3725</v>
      </c>
      <c r="G1530" s="1" t="s">
        <v>3710</v>
      </c>
      <c r="H1530" s="13">
        <v>2608.0003566579999</v>
      </c>
      <c r="I1530" s="13">
        <v>3138</v>
      </c>
      <c r="J1530" s="13">
        <f t="shared" si="23"/>
        <v>529.99964334200013</v>
      </c>
      <c r="K1530" s="2">
        <v>0.20322069434881662</v>
      </c>
      <c r="L1530" s="13">
        <v>2581.6356000000001</v>
      </c>
      <c r="M1530" s="13">
        <v>5759.7785999999996</v>
      </c>
      <c r="N1530" s="13">
        <v>2131.4825999999998</v>
      </c>
      <c r="O1530" s="13">
        <v>450.15300000000002</v>
      </c>
      <c r="P1530" s="13">
        <v>3628.2959999999998</v>
      </c>
      <c r="Q1530" s="13">
        <v>-3178.143</v>
      </c>
      <c r="R1530" s="13">
        <v>4078.4490000000001</v>
      </c>
      <c r="S1530" s="1">
        <v>21.586400000000001</v>
      </c>
      <c r="T1530" s="1">
        <v>173.98949999999999</v>
      </c>
      <c r="U1530" s="1">
        <v>-152.40309999999999</v>
      </c>
      <c r="V1530" s="1">
        <v>-0.77929999999999999</v>
      </c>
      <c r="W1530" s="1">
        <v>1.9</v>
      </c>
      <c r="X1530" s="2">
        <v>0.11153601019757807</v>
      </c>
      <c r="Y1530" s="2">
        <v>0.34480560866794135</v>
      </c>
      <c r="Z1530" s="2">
        <v>0.54365838113448051</v>
      </c>
      <c r="AA1530" s="3">
        <v>83.939038686987104</v>
      </c>
      <c r="AB1530" s="2">
        <v>3.063387350348945E-3</v>
      </c>
      <c r="AC1530" s="2">
        <v>2.678117795850099E-2</v>
      </c>
      <c r="AD1530" s="2">
        <v>0.56210839748382602</v>
      </c>
      <c r="AE1530" s="5">
        <v>17.082820000000002</v>
      </c>
      <c r="AF1530" s="1">
        <v>4.3703152507305001</v>
      </c>
      <c r="AG1530" s="1">
        <v>3092</v>
      </c>
      <c r="AH1530" s="1">
        <v>-16.6252777777778</v>
      </c>
      <c r="AI1530" s="1">
        <v>-71.183888888888902</v>
      </c>
      <c r="AJ1530" s="6">
        <v>2.6694157678299608</v>
      </c>
      <c r="AK1530" s="7">
        <v>2.3961097915112162</v>
      </c>
      <c r="AL1530" s="6">
        <v>7.3359966635547922</v>
      </c>
      <c r="AM1530" s="1">
        <v>23.727465700003631</v>
      </c>
      <c r="AN1530" s="1">
        <v>2583.5528260086321</v>
      </c>
      <c r="AO1530" s="10">
        <v>3</v>
      </c>
      <c r="AP1530" s="11">
        <v>0</v>
      </c>
      <c r="AQ1530" s="11">
        <v>30</v>
      </c>
      <c r="AR1530" s="11">
        <v>30</v>
      </c>
      <c r="AS1530" s="12">
        <v>8.1818181818181817</v>
      </c>
    </row>
    <row r="1531" spans="1:45" x14ac:dyDescent="0.25">
      <c r="A1531" s="1" t="s">
        <v>3027</v>
      </c>
      <c r="B1531" s="1" t="s">
        <v>2999</v>
      </c>
      <c r="C1531" s="1" t="s">
        <v>3011</v>
      </c>
      <c r="D1531" s="1" t="s">
        <v>3028</v>
      </c>
      <c r="E1531" s="2" t="s">
        <v>3743</v>
      </c>
      <c r="F1531" s="2" t="s">
        <v>3726</v>
      </c>
      <c r="G1531" s="1" t="s">
        <v>3708</v>
      </c>
      <c r="H1531" s="13">
        <v>559.00000571999999</v>
      </c>
      <c r="I1531" s="13">
        <v>392</v>
      </c>
      <c r="J1531" s="13">
        <f t="shared" si="23"/>
        <v>-167.00000571999999</v>
      </c>
      <c r="K1531" s="2">
        <v>-0.29874777103964711</v>
      </c>
      <c r="L1531" s="13">
        <v>542.56700000000001</v>
      </c>
      <c r="M1531" s="13">
        <v>720.351</v>
      </c>
      <c r="N1531" s="13">
        <v>373.39800000000002</v>
      </c>
      <c r="O1531" s="13">
        <v>169.16900000000001</v>
      </c>
      <c r="P1531" s="13">
        <v>346.95299999999997</v>
      </c>
      <c r="Q1531" s="13">
        <v>-177.78399999999999</v>
      </c>
      <c r="R1531" s="13">
        <v>516.12210000000005</v>
      </c>
      <c r="S1531" s="1">
        <v>53.580399999999997</v>
      </c>
      <c r="T1531" s="1">
        <v>109.88930000000001</v>
      </c>
      <c r="U1531" s="1">
        <v>-56.308999999999997</v>
      </c>
      <c r="V1531" s="1">
        <v>-0.34449999999999997</v>
      </c>
      <c r="W1531" s="1">
        <v>1.7</v>
      </c>
      <c r="X1531" s="2">
        <v>0.17346938775510204</v>
      </c>
      <c r="Y1531" s="2">
        <v>0.31122448979591838</v>
      </c>
      <c r="Z1531" s="2">
        <v>0.51530612244897955</v>
      </c>
      <c r="AA1531" s="3">
        <v>94.059405940594047</v>
      </c>
      <c r="AB1531" s="2">
        <v>-5.4316778801383192E-2</v>
      </c>
      <c r="AC1531" s="2">
        <v>-4.9434525162520448E-2</v>
      </c>
      <c r="AD1531" s="2">
        <v>0.29658436775207497</v>
      </c>
      <c r="AE1531" s="5">
        <v>10.066103999999999</v>
      </c>
      <c r="AF1531" s="1">
        <v>2.8845657670674401</v>
      </c>
      <c r="AG1531" s="1">
        <v>1789</v>
      </c>
      <c r="AH1531" s="1">
        <v>-16.748888888888899</v>
      </c>
      <c r="AI1531" s="1">
        <v>-70.880277777777806</v>
      </c>
      <c r="AJ1531" s="6">
        <v>88.294839713651768</v>
      </c>
      <c r="AK1531" s="7">
        <v>76.990392850601125</v>
      </c>
      <c r="AL1531" s="6">
        <v>82.974641199017285</v>
      </c>
      <c r="AM1531" s="1">
        <v>36.324624673386687</v>
      </c>
      <c r="AN1531" s="1">
        <v>208.78399300877737</v>
      </c>
      <c r="AO1531" s="10">
        <v>1</v>
      </c>
      <c r="AP1531" s="11">
        <v>0</v>
      </c>
      <c r="AQ1531" s="11">
        <v>7</v>
      </c>
      <c r="AR1531" s="11">
        <v>7</v>
      </c>
      <c r="AS1531" s="12">
        <v>8.3474903474903481</v>
      </c>
    </row>
    <row r="1532" spans="1:45" x14ac:dyDescent="0.25">
      <c r="A1532" s="1" t="s">
        <v>3029</v>
      </c>
      <c r="B1532" s="1" t="s">
        <v>2999</v>
      </c>
      <c r="C1532" s="1" t="s">
        <v>3011</v>
      </c>
      <c r="D1532" s="1" t="s">
        <v>3030</v>
      </c>
      <c r="E1532" s="2" t="s">
        <v>3744</v>
      </c>
      <c r="F1532" s="2" t="s">
        <v>3725</v>
      </c>
      <c r="G1532" s="1" t="s">
        <v>3709</v>
      </c>
      <c r="H1532" s="13">
        <v>1877.000511492</v>
      </c>
      <c r="I1532" s="13">
        <v>1953</v>
      </c>
      <c r="J1532" s="13">
        <f t="shared" si="23"/>
        <v>75.999488508000013</v>
      </c>
      <c r="K1532" s="2">
        <v>4.0489860307810543E-2</v>
      </c>
      <c r="L1532" s="13">
        <v>1977.3389</v>
      </c>
      <c r="M1532" s="13">
        <v>4556.8804</v>
      </c>
      <c r="N1532" s="13">
        <v>1657.8733</v>
      </c>
      <c r="O1532" s="13">
        <v>319.46559999999999</v>
      </c>
      <c r="P1532" s="13">
        <v>2899.0070000000001</v>
      </c>
      <c r="Q1532" s="13">
        <v>-2579.5414999999998</v>
      </c>
      <c r="R1532" s="13">
        <v>3218.4726000000001</v>
      </c>
      <c r="S1532" s="1">
        <v>19.5565</v>
      </c>
      <c r="T1532" s="1">
        <v>177.46619999999999</v>
      </c>
      <c r="U1532" s="1">
        <v>-157.90969999999999</v>
      </c>
      <c r="V1532" s="1">
        <v>-0.80149999999999999</v>
      </c>
      <c r="W1532" s="1">
        <v>1.8</v>
      </c>
      <c r="X1532" s="2">
        <v>0.10752688172043011</v>
      </c>
      <c r="Y1532" s="2">
        <v>0.31848438300051202</v>
      </c>
      <c r="Z1532" s="2">
        <v>0.5739887352790578</v>
      </c>
      <c r="AA1532" s="3">
        <v>74.219446922390716</v>
      </c>
      <c r="AB1532" s="2">
        <v>-3.7270081229663687E-2</v>
      </c>
      <c r="AC1532" s="2">
        <v>5.6863378748204241E-3</v>
      </c>
      <c r="AD1532" s="2">
        <v>0.52077150344848699</v>
      </c>
      <c r="AE1532" s="5">
        <v>24.292670000000001</v>
      </c>
      <c r="AF1532" s="1">
        <v>2.6630229712887501</v>
      </c>
      <c r="AG1532" s="1">
        <v>3395</v>
      </c>
      <c r="AH1532" s="1">
        <v>-16.386666666666699</v>
      </c>
      <c r="AI1532" s="1">
        <v>-70.855555555555497</v>
      </c>
      <c r="AJ1532" s="6">
        <v>49.207955689058537</v>
      </c>
      <c r="AK1532" s="7">
        <v>47.599778915502142</v>
      </c>
      <c r="AL1532" s="6">
        <v>73.618740526631015</v>
      </c>
      <c r="AM1532" s="1">
        <v>42.623735331220239</v>
      </c>
      <c r="AN1532" s="1">
        <v>2089.0045609103022</v>
      </c>
      <c r="AO1532" s="10">
        <v>4</v>
      </c>
      <c r="AP1532" s="11">
        <v>0</v>
      </c>
      <c r="AQ1532" s="11">
        <v>48</v>
      </c>
      <c r="AR1532" s="11">
        <v>48</v>
      </c>
      <c r="AS1532" s="12">
        <v>38.831705916140152</v>
      </c>
    </row>
    <row r="1533" spans="1:45" x14ac:dyDescent="0.25">
      <c r="A1533" s="1" t="s">
        <v>3031</v>
      </c>
      <c r="B1533" s="1" t="s">
        <v>2999</v>
      </c>
      <c r="C1533" s="1" t="s">
        <v>3011</v>
      </c>
      <c r="D1533" s="1" t="s">
        <v>3032</v>
      </c>
      <c r="E1533" s="2" t="s">
        <v>3743</v>
      </c>
      <c r="F1533" s="2" t="s">
        <v>3730</v>
      </c>
      <c r="G1533" s="1" t="s">
        <v>3708</v>
      </c>
      <c r="H1533" s="13">
        <v>940.99992907000001</v>
      </c>
      <c r="I1533" s="13">
        <v>582</v>
      </c>
      <c r="J1533" s="13">
        <f t="shared" si="23"/>
        <v>-358.99992907000001</v>
      </c>
      <c r="K1533" s="2">
        <v>-0.38150898632352009</v>
      </c>
      <c r="L1533" s="13">
        <v>955.21479999999997</v>
      </c>
      <c r="M1533" s="13">
        <v>1325.6684</v>
      </c>
      <c r="N1533" s="13">
        <v>875.09289999999999</v>
      </c>
      <c r="O1533" s="13">
        <v>80.121899999999997</v>
      </c>
      <c r="P1533" s="13">
        <v>450.57549999999998</v>
      </c>
      <c r="Q1533" s="13">
        <v>-370.45359999999999</v>
      </c>
      <c r="R1533" s="13">
        <v>530.69740000000002</v>
      </c>
      <c r="S1533" s="1">
        <v>14.051</v>
      </c>
      <c r="T1533" s="1">
        <v>79.017700000000005</v>
      </c>
      <c r="U1533" s="1">
        <v>-64.966700000000003</v>
      </c>
      <c r="V1533" s="1">
        <v>-0.69810000000000005</v>
      </c>
      <c r="W1533" s="1">
        <v>2.2000000000000002</v>
      </c>
      <c r="X1533" s="2">
        <v>9.9656357388316158E-2</v>
      </c>
      <c r="Y1533" s="2">
        <v>0.27319587628865977</v>
      </c>
      <c r="Z1533" s="2">
        <v>0.62714776632302405</v>
      </c>
      <c r="AA1533" s="3">
        <v>59.452054794520549</v>
      </c>
      <c r="AB1533" s="2">
        <v>-5.6703047634425241E-2</v>
      </c>
      <c r="AC1533" s="2">
        <v>-6.6336277012394862E-2</v>
      </c>
      <c r="AD1533" s="2">
        <v>0.60763752460479803</v>
      </c>
      <c r="AE1533" s="5">
        <v>24.292670000000001</v>
      </c>
      <c r="AF1533" s="1">
        <v>6.6823189452772302</v>
      </c>
      <c r="AG1533" s="1">
        <v>3619</v>
      </c>
      <c r="AH1533" s="1">
        <v>-16.195</v>
      </c>
      <c r="AI1533" s="1">
        <v>-70.677777777777706</v>
      </c>
      <c r="AJ1533" s="6">
        <v>0</v>
      </c>
      <c r="AK1533" s="7">
        <v>76.644409818053106</v>
      </c>
      <c r="AL1533" s="6">
        <v>26.966162144112509</v>
      </c>
      <c r="AM1533" s="1">
        <v>37.35021410058522</v>
      </c>
      <c r="AN1533" s="1">
        <v>256.53445045760043</v>
      </c>
      <c r="AO1533" s="10">
        <v>1</v>
      </c>
      <c r="AP1533" s="11">
        <v>0</v>
      </c>
      <c r="AQ1533" s="11">
        <v>9</v>
      </c>
      <c r="AR1533" s="11">
        <v>9</v>
      </c>
      <c r="AS1533" s="12">
        <v>7.7534722222222223</v>
      </c>
    </row>
    <row r="1534" spans="1:45" x14ac:dyDescent="0.25">
      <c r="A1534" s="1" t="s">
        <v>3033</v>
      </c>
      <c r="B1534" s="1" t="s">
        <v>2999</v>
      </c>
      <c r="C1534" s="1" t="s">
        <v>3034</v>
      </c>
      <c r="D1534" s="1" t="s">
        <v>3034</v>
      </c>
      <c r="E1534" s="2" t="s">
        <v>3741</v>
      </c>
      <c r="F1534" s="2" t="s">
        <v>3731</v>
      </c>
      <c r="G1534" s="1" t="s">
        <v>3707</v>
      </c>
      <c r="H1534" s="13">
        <v>68786.008224097022</v>
      </c>
      <c r="I1534" s="13">
        <v>77307</v>
      </c>
      <c r="J1534" s="13">
        <f t="shared" si="23"/>
        <v>8520.9917759029777</v>
      </c>
      <c r="K1534" s="2">
        <v>0.12387681733387627</v>
      </c>
      <c r="L1534" s="13">
        <v>67685.353099999993</v>
      </c>
      <c r="M1534" s="13">
        <v>52540.379300000001</v>
      </c>
      <c r="N1534" s="13">
        <v>40434.361900000004</v>
      </c>
      <c r="O1534" s="13">
        <v>27250.991300000002</v>
      </c>
      <c r="P1534" s="13">
        <v>12106.017400000001</v>
      </c>
      <c r="Q1534" s="13">
        <v>15144.9738</v>
      </c>
      <c r="R1534" s="13">
        <v>39357.008699999998</v>
      </c>
      <c r="S1534" s="1">
        <v>90.6661</v>
      </c>
      <c r="T1534" s="1">
        <v>40.2776</v>
      </c>
      <c r="U1534" s="1">
        <v>50.388500000000001</v>
      </c>
      <c r="V1534" s="1">
        <v>0.38479999999999998</v>
      </c>
      <c r="W1534" s="1">
        <v>2.2999999999999998</v>
      </c>
      <c r="X1534" s="2">
        <v>0.19733012534440608</v>
      </c>
      <c r="Y1534" s="2">
        <v>0.15990789967273339</v>
      </c>
      <c r="Z1534" s="2">
        <v>0.64276197498286058</v>
      </c>
      <c r="AA1534" s="3">
        <v>55.57858724089354</v>
      </c>
      <c r="AB1534" s="2">
        <v>1.5890357945696376E-2</v>
      </c>
      <c r="AC1534" s="2">
        <v>1.6823396269887603E-2</v>
      </c>
      <c r="AD1534" s="2">
        <v>0.14844483137130701</v>
      </c>
      <c r="AE1534" s="5">
        <v>6.1661549999999998</v>
      </c>
      <c r="AF1534" s="1">
        <v>263.794795438395</v>
      </c>
      <c r="AG1534" s="1">
        <v>33</v>
      </c>
      <c r="AH1534" s="1">
        <v>-17.625</v>
      </c>
      <c r="AI1534" s="1">
        <v>-71.343333333333305</v>
      </c>
      <c r="AJ1534" s="6">
        <v>98.034447544917995</v>
      </c>
      <c r="AK1534" s="7">
        <v>92.816751797074247</v>
      </c>
      <c r="AL1534" s="6">
        <v>94.62852602216843</v>
      </c>
      <c r="AM1534" s="1">
        <v>0.54638712138602463</v>
      </c>
      <c r="AN1534" s="1">
        <v>20.050218472286495</v>
      </c>
      <c r="AO1534" s="10">
        <v>8</v>
      </c>
      <c r="AP1534" s="11">
        <v>110</v>
      </c>
      <c r="AQ1534" s="11">
        <v>1</v>
      </c>
      <c r="AR1534" s="11">
        <v>111</v>
      </c>
      <c r="AS1534" s="12">
        <v>9.0254065193519752E-5</v>
      </c>
    </row>
    <row r="1535" spans="1:45" x14ac:dyDescent="0.25">
      <c r="A1535" s="1" t="s">
        <v>3035</v>
      </c>
      <c r="B1535" s="1" t="s">
        <v>2999</v>
      </c>
      <c r="C1535" s="1" t="s">
        <v>3034</v>
      </c>
      <c r="D1535" s="1" t="s">
        <v>3036</v>
      </c>
      <c r="E1535" s="2" t="s">
        <v>3745</v>
      </c>
      <c r="F1535" s="2" t="s">
        <v>3731</v>
      </c>
      <c r="G1535" s="1" t="s">
        <v>3711</v>
      </c>
      <c r="H1535" s="13">
        <v>3723.9997262339984</v>
      </c>
      <c r="I1535" s="13">
        <v>10705</v>
      </c>
      <c r="J1535" s="13">
        <f t="shared" si="23"/>
        <v>6981.0002737660016</v>
      </c>
      <c r="K1535" s="2">
        <v>1.8745974186270251</v>
      </c>
      <c r="L1535" s="13">
        <v>3567.5430999999999</v>
      </c>
      <c r="M1535" s="13">
        <v>1127.4508000000001</v>
      </c>
      <c r="N1535" s="13">
        <v>1085.4031</v>
      </c>
      <c r="O1535" s="13">
        <v>2482.14</v>
      </c>
      <c r="P1535" s="13">
        <v>42.047800000000002</v>
      </c>
      <c r="Q1535" s="13">
        <v>2440.0922999999998</v>
      </c>
      <c r="R1535" s="13">
        <v>2524.1878000000002</v>
      </c>
      <c r="S1535" s="1">
        <v>211.47120000000001</v>
      </c>
      <c r="T1535" s="1">
        <v>3.5823999999999998</v>
      </c>
      <c r="U1535" s="1">
        <v>207.88890000000001</v>
      </c>
      <c r="V1535" s="1">
        <v>0.9667</v>
      </c>
      <c r="W1535" s="1">
        <v>3.4</v>
      </c>
      <c r="X1535" s="2">
        <v>0.18159738439981318</v>
      </c>
      <c r="Y1535" s="2">
        <v>0.13787949556282111</v>
      </c>
      <c r="Z1535" s="2">
        <v>0.6805231200373657</v>
      </c>
      <c r="AA1535" s="3">
        <v>46.945778997940977</v>
      </c>
      <c r="AB1535" s="2">
        <v>0.24820992209820769</v>
      </c>
      <c r="AC1535" s="2">
        <v>0.16281601489333486</v>
      </c>
      <c r="AD1535" s="2">
        <v>0.31229621171951299</v>
      </c>
      <c r="AE1535" s="5">
        <v>8.8856889999999993</v>
      </c>
      <c r="AF1535" s="1">
        <v>2.38420348058902</v>
      </c>
      <c r="AG1535" s="1">
        <v>136</v>
      </c>
      <c r="AH1535" s="1">
        <v>-17.622777777777799</v>
      </c>
      <c r="AI1535" s="1">
        <v>-71.268333333333302</v>
      </c>
      <c r="AJ1535" s="6">
        <v>85.772819355392571</v>
      </c>
      <c r="AK1535" s="7">
        <v>7.100349458628985</v>
      </c>
      <c r="AL1535" s="6">
        <v>52.883543768506172</v>
      </c>
      <c r="AM1535" s="1">
        <v>0.6422460039004092</v>
      </c>
      <c r="AN1535" s="1">
        <v>387.75195803667606</v>
      </c>
      <c r="AO1535" s="10">
        <v>1</v>
      </c>
      <c r="AP1535" s="11">
        <v>6</v>
      </c>
      <c r="AQ1535" s="11">
        <v>0</v>
      </c>
      <c r="AR1535" s="11">
        <v>6</v>
      </c>
      <c r="AS1535" s="12">
        <v>0.21038471885929513</v>
      </c>
    </row>
    <row r="1536" spans="1:45" x14ac:dyDescent="0.25">
      <c r="A1536" s="1" t="s">
        <v>3037</v>
      </c>
      <c r="B1536" s="1" t="s">
        <v>2999</v>
      </c>
      <c r="C1536" s="1" t="s">
        <v>3034</v>
      </c>
      <c r="D1536" s="1" t="s">
        <v>3038</v>
      </c>
      <c r="E1536" s="2" t="s">
        <v>3741</v>
      </c>
      <c r="F1536" s="2" t="s">
        <v>3731</v>
      </c>
      <c r="G1536" s="1" t="s">
        <v>3712</v>
      </c>
      <c r="H1536" s="13">
        <v>4647.9997680759998</v>
      </c>
      <c r="I1536" s="13">
        <v>5509</v>
      </c>
      <c r="J1536" s="13">
        <f t="shared" si="23"/>
        <v>861.00023192400022</v>
      </c>
      <c r="K1536" s="2">
        <v>0.1852410229960928</v>
      </c>
      <c r="L1536" s="13">
        <v>4416.7349999999997</v>
      </c>
      <c r="M1536" s="13">
        <v>4035.7507000000001</v>
      </c>
      <c r="N1536" s="13">
        <v>1836.6572000000001</v>
      </c>
      <c r="O1536" s="13">
        <v>2580.0778</v>
      </c>
      <c r="P1536" s="13">
        <v>2199.0936000000002</v>
      </c>
      <c r="Q1536" s="13">
        <v>380.98419999999999</v>
      </c>
      <c r="R1536" s="13">
        <v>4779.1714000000002</v>
      </c>
      <c r="S1536" s="1">
        <v>122.0979</v>
      </c>
      <c r="T1536" s="1">
        <v>104.0685</v>
      </c>
      <c r="U1536" s="1">
        <v>18.029499999999999</v>
      </c>
      <c r="V1536" s="1">
        <v>7.9699999999999993E-2</v>
      </c>
      <c r="W1536" s="1">
        <v>2</v>
      </c>
      <c r="X1536" s="2">
        <v>0.15229624251225268</v>
      </c>
      <c r="Y1536" s="2">
        <v>0.25648938101288798</v>
      </c>
      <c r="Z1536" s="2">
        <v>0.5912143764748593</v>
      </c>
      <c r="AA1536" s="3">
        <v>69.143383481731661</v>
      </c>
      <c r="AB1536" s="2">
        <v>1.3296524722858472E-2</v>
      </c>
      <c r="AC1536" s="2">
        <v>2.4575131968473496E-2</v>
      </c>
      <c r="AD1536" s="2">
        <v>0.15719592571258501</v>
      </c>
      <c r="AE1536" s="5">
        <v>1.030027</v>
      </c>
      <c r="AF1536" s="1">
        <v>17.303596781826801</v>
      </c>
      <c r="AG1536" s="1">
        <v>77</v>
      </c>
      <c r="AH1536" s="1">
        <v>-17.6108333333333</v>
      </c>
      <c r="AI1536" s="1">
        <v>-71.3402777777778</v>
      </c>
      <c r="AJ1536" s="6">
        <v>99.4454876548794</v>
      </c>
      <c r="AK1536" s="7">
        <v>99.429535629840373</v>
      </c>
      <c r="AL1536" s="6">
        <v>99.137616866382075</v>
      </c>
      <c r="AM1536" s="1">
        <v>0.36099956293555518</v>
      </c>
      <c r="AN1536" s="1">
        <v>122.95543884222268</v>
      </c>
      <c r="AO1536" s="10">
        <v>1</v>
      </c>
      <c r="AP1536" s="11">
        <v>6</v>
      </c>
      <c r="AQ1536" s="11">
        <v>2</v>
      </c>
      <c r="AR1536" s="11">
        <v>8</v>
      </c>
      <c r="AS1536" s="12">
        <v>1.796541657309679E-2</v>
      </c>
    </row>
    <row r="1537" spans="1:45" x14ac:dyDescent="0.25">
      <c r="A1537" s="1" t="s">
        <v>3039</v>
      </c>
      <c r="B1537" s="1" t="s">
        <v>3040</v>
      </c>
      <c r="C1537" s="1" t="s">
        <v>3040</v>
      </c>
      <c r="D1537" s="1" t="s">
        <v>3041</v>
      </c>
      <c r="E1537" s="2" t="s">
        <v>3741</v>
      </c>
      <c r="F1537" s="2" t="s">
        <v>3732</v>
      </c>
      <c r="G1537" s="1" t="s">
        <v>3707</v>
      </c>
      <c r="H1537" s="13">
        <v>27418.01056027782</v>
      </c>
      <c r="I1537" s="13">
        <v>24699</v>
      </c>
      <c r="J1537" s="13">
        <f t="shared" si="23"/>
        <v>-2719.0105602778203</v>
      </c>
      <c r="K1537" s="2">
        <v>-9.9168776461740091E-2</v>
      </c>
      <c r="L1537" s="13">
        <v>28841.533200000002</v>
      </c>
      <c r="M1537" s="13">
        <v>69799.748900000006</v>
      </c>
      <c r="N1537" s="13">
        <v>20133.502700000001</v>
      </c>
      <c r="O1537" s="13">
        <v>8708.0306</v>
      </c>
      <c r="P1537" s="13">
        <v>49666.246200000001</v>
      </c>
      <c r="Q1537" s="13">
        <v>-40958.215600000003</v>
      </c>
      <c r="R1537" s="13">
        <v>58374.2768</v>
      </c>
      <c r="S1537" s="1">
        <v>35.311900000000001</v>
      </c>
      <c r="T1537" s="1">
        <v>201.4015</v>
      </c>
      <c r="U1537" s="1">
        <v>-166.08959999999999</v>
      </c>
      <c r="V1537" s="1">
        <v>-0.7016</v>
      </c>
      <c r="W1537" s="1">
        <v>2.6</v>
      </c>
      <c r="X1537" s="2">
        <v>0.261953925260132</v>
      </c>
      <c r="Y1537" s="2">
        <v>8.842463257621766E-2</v>
      </c>
      <c r="Z1537" s="2">
        <v>0.64962144216365036</v>
      </c>
      <c r="AA1537" s="3">
        <v>53.935805546899338</v>
      </c>
      <c r="AB1537" s="2">
        <v>-7.0862860475224831E-3</v>
      </c>
      <c r="AC1537" s="2">
        <v>-1.4808876758034661E-2</v>
      </c>
      <c r="AD1537" s="2">
        <v>0.316395223140717</v>
      </c>
      <c r="AE1537" s="5">
        <v>24.613999</v>
      </c>
      <c r="AF1537" s="1">
        <v>5233.6336336336299</v>
      </c>
      <c r="AG1537" s="1">
        <v>4373</v>
      </c>
      <c r="AH1537" s="1">
        <v>-10.682499999999999</v>
      </c>
      <c r="AI1537" s="1">
        <v>-76.2569444444444</v>
      </c>
      <c r="AJ1537" s="6">
        <v>90.713601654588643</v>
      </c>
      <c r="AK1537" s="7">
        <v>90.787886251734236</v>
      </c>
      <c r="AL1537" s="6">
        <v>94.319294391473846</v>
      </c>
      <c r="AM1537" s="1">
        <v>0.1094290839010315</v>
      </c>
      <c r="AN1537" s="1" t="s">
        <v>490</v>
      </c>
      <c r="AO1537" s="10">
        <v>6</v>
      </c>
      <c r="AP1537" s="11">
        <v>44</v>
      </c>
      <c r="AQ1537" s="11">
        <v>0</v>
      </c>
      <c r="AR1537" s="11">
        <v>44</v>
      </c>
      <c r="AS1537" s="12">
        <v>5.2678815311975654E-3</v>
      </c>
    </row>
    <row r="1538" spans="1:45" x14ac:dyDescent="0.25">
      <c r="A1538" s="1" t="s">
        <v>3042</v>
      </c>
      <c r="B1538" s="1" t="s">
        <v>3040</v>
      </c>
      <c r="C1538" s="1" t="s">
        <v>3040</v>
      </c>
      <c r="D1538" s="1" t="s">
        <v>3043</v>
      </c>
      <c r="E1538" s="2" t="s">
        <v>3742</v>
      </c>
      <c r="F1538" s="2" t="s">
        <v>3725</v>
      </c>
      <c r="G1538" s="1" t="s">
        <v>3712</v>
      </c>
      <c r="H1538" s="13">
        <v>4637.9994189099989</v>
      </c>
      <c r="I1538" s="13">
        <v>4106</v>
      </c>
      <c r="J1538" s="13">
        <f t="shared" si="23"/>
        <v>-531.99941890999889</v>
      </c>
      <c r="K1538" s="2">
        <v>-0.11470450314006872</v>
      </c>
      <c r="L1538" s="13">
        <v>4644.848</v>
      </c>
      <c r="M1538" s="13">
        <v>6570.9620999999997</v>
      </c>
      <c r="N1538" s="13">
        <v>3985.9070000000002</v>
      </c>
      <c r="O1538" s="13">
        <v>658.94110000000001</v>
      </c>
      <c r="P1538" s="13">
        <v>2585.0551999999998</v>
      </c>
      <c r="Q1538" s="13">
        <v>-1926.1141</v>
      </c>
      <c r="R1538" s="13">
        <v>3243.9962</v>
      </c>
      <c r="S1538" s="1">
        <v>23.500399999999999</v>
      </c>
      <c r="T1538" s="1">
        <v>92.193299999999994</v>
      </c>
      <c r="U1538" s="1">
        <v>-68.692800000000005</v>
      </c>
      <c r="V1538" s="1">
        <v>-0.59370000000000001</v>
      </c>
      <c r="W1538" s="1">
        <v>3</v>
      </c>
      <c r="X1538" s="2">
        <v>0.24817340477350219</v>
      </c>
      <c r="Y1538" s="2">
        <v>0.13248904042864101</v>
      </c>
      <c r="Z1538" s="2">
        <v>0.61933755479785679</v>
      </c>
      <c r="AA1538" s="3">
        <v>61.462839166338966</v>
      </c>
      <c r="AB1538" s="2">
        <v>-6.3930834929262215E-3</v>
      </c>
      <c r="AC1538" s="2">
        <v>-1.7254238758184992E-2</v>
      </c>
      <c r="AD1538" s="2">
        <v>0.54652011394500699</v>
      </c>
      <c r="AE1538" s="5">
        <v>47.631632000000003</v>
      </c>
      <c r="AF1538" s="1">
        <v>5.6634763086376001</v>
      </c>
      <c r="AG1538" s="1">
        <v>3400</v>
      </c>
      <c r="AH1538" s="1">
        <v>-10.6363888888889</v>
      </c>
      <c r="AI1538" s="1">
        <v>-75.951111111111103</v>
      </c>
      <c r="AJ1538" s="6">
        <v>90.409679420401332</v>
      </c>
      <c r="AK1538" s="7">
        <v>73.886103076749862</v>
      </c>
      <c r="AL1538" s="6">
        <v>90.281551614502149</v>
      </c>
      <c r="AM1538" s="1">
        <v>33.582284492136502</v>
      </c>
      <c r="AN1538" s="1">
        <v>4403.291380592912</v>
      </c>
      <c r="AO1538" s="10">
        <v>3</v>
      </c>
      <c r="AP1538" s="11">
        <v>0</v>
      </c>
      <c r="AQ1538" s="11">
        <v>35</v>
      </c>
      <c r="AR1538" s="11">
        <v>35</v>
      </c>
      <c r="AS1538" s="12">
        <v>11.535656588968383</v>
      </c>
    </row>
    <row r="1539" spans="1:45" x14ac:dyDescent="0.25">
      <c r="A1539" s="1" t="s">
        <v>3044</v>
      </c>
      <c r="B1539" s="1" t="s">
        <v>3040</v>
      </c>
      <c r="C1539" s="1" t="s">
        <v>3040</v>
      </c>
      <c r="D1539" s="1" t="s">
        <v>3045</v>
      </c>
      <c r="E1539" s="2" t="s">
        <v>3745</v>
      </c>
      <c r="F1539" s="2" t="s">
        <v>3725</v>
      </c>
      <c r="G1539" s="1" t="s">
        <v>3712</v>
      </c>
      <c r="H1539" s="13">
        <v>7200.9998656590014</v>
      </c>
      <c r="I1539" s="13">
        <v>6334</v>
      </c>
      <c r="J1539" s="13">
        <f t="shared" ref="J1539:J1602" si="24">+I1539-H1539</f>
        <v>-866.99986565900144</v>
      </c>
      <c r="K1539" s="2">
        <v>-0.12039992804244522</v>
      </c>
      <c r="L1539" s="13">
        <v>7034.6574000000001</v>
      </c>
      <c r="M1539" s="13">
        <v>9617.85</v>
      </c>
      <c r="N1539" s="13">
        <v>5163.4663</v>
      </c>
      <c r="O1539" s="13">
        <v>1871.1911</v>
      </c>
      <c r="P1539" s="13">
        <v>4454.3837000000003</v>
      </c>
      <c r="Q1539" s="13">
        <v>-2583.1925999999999</v>
      </c>
      <c r="R1539" s="13">
        <v>6325.5748000000003</v>
      </c>
      <c r="S1539" s="1">
        <v>44.946800000000003</v>
      </c>
      <c r="T1539" s="1">
        <v>106.9961</v>
      </c>
      <c r="U1539" s="1">
        <v>-62.049300000000002</v>
      </c>
      <c r="V1539" s="1">
        <v>-0.40839999999999999</v>
      </c>
      <c r="W1539" s="1">
        <v>2.7</v>
      </c>
      <c r="X1539" s="2">
        <v>0.26065677297126616</v>
      </c>
      <c r="Y1539" s="2">
        <v>0.13040732554467951</v>
      </c>
      <c r="Z1539" s="2">
        <v>0.6089359014840543</v>
      </c>
      <c r="AA1539" s="3">
        <v>64.220897070261856</v>
      </c>
      <c r="AB1539" s="2">
        <v>-1.3365656631575185E-2</v>
      </c>
      <c r="AC1539" s="2">
        <v>-1.8159932904448062E-2</v>
      </c>
      <c r="AD1539" s="2">
        <v>0.34518754482269298</v>
      </c>
      <c r="AE1539" s="5">
        <v>37.810039000000003</v>
      </c>
      <c r="AF1539" s="1">
        <v>59.292101901255002</v>
      </c>
      <c r="AG1539" s="1">
        <v>2986</v>
      </c>
      <c r="AH1539" s="1">
        <v>-10.439166666666701</v>
      </c>
      <c r="AI1539" s="1">
        <v>-76.191666666666706</v>
      </c>
      <c r="AJ1539" s="6">
        <v>91.183580478688157</v>
      </c>
      <c r="AK1539" s="7">
        <v>76.35649840525673</v>
      </c>
      <c r="AL1539" s="6">
        <v>87.762987237130702</v>
      </c>
      <c r="AM1539" s="1">
        <v>7.500599223043741</v>
      </c>
      <c r="AN1539" s="1">
        <v>1266.9755526427775</v>
      </c>
      <c r="AO1539" s="10">
        <v>2</v>
      </c>
      <c r="AP1539" s="11">
        <v>18</v>
      </c>
      <c r="AQ1539" s="11">
        <v>11</v>
      </c>
      <c r="AR1539" s="11">
        <v>29</v>
      </c>
      <c r="AS1539" s="12">
        <v>3.5308303249097475</v>
      </c>
    </row>
    <row r="1540" spans="1:45" x14ac:dyDescent="0.25">
      <c r="A1540" s="1" t="s">
        <v>3046</v>
      </c>
      <c r="B1540" s="1" t="s">
        <v>3040</v>
      </c>
      <c r="C1540" s="1" t="s">
        <v>3040</v>
      </c>
      <c r="D1540" s="1" t="s">
        <v>3047</v>
      </c>
      <c r="E1540" s="2" t="s">
        <v>3745</v>
      </c>
      <c r="F1540" s="2" t="s">
        <v>3732</v>
      </c>
      <c r="G1540" s="1" t="s">
        <v>3711</v>
      </c>
      <c r="H1540" s="13">
        <v>9747.9998022370019</v>
      </c>
      <c r="I1540" s="13">
        <v>8525</v>
      </c>
      <c r="J1540" s="13">
        <f t="shared" si="24"/>
        <v>-1222.9998022370019</v>
      </c>
      <c r="K1540" s="2">
        <v>-0.12546161541328141</v>
      </c>
      <c r="L1540" s="13">
        <v>9230.0596000000005</v>
      </c>
      <c r="M1540" s="13">
        <v>13157.2583</v>
      </c>
      <c r="N1540" s="13">
        <v>7023.1813000000002</v>
      </c>
      <c r="O1540" s="13">
        <v>2206.8782000000001</v>
      </c>
      <c r="P1540" s="13">
        <v>6134.0770000000002</v>
      </c>
      <c r="Q1540" s="13">
        <v>-3927.1988000000001</v>
      </c>
      <c r="R1540" s="13">
        <v>8340.9552999999996</v>
      </c>
      <c r="S1540" s="1">
        <v>39.430900000000001</v>
      </c>
      <c r="T1540" s="1">
        <v>109.59910000000001</v>
      </c>
      <c r="U1540" s="1">
        <v>-70.168300000000002</v>
      </c>
      <c r="V1540" s="1">
        <v>-0.4708</v>
      </c>
      <c r="W1540" s="1">
        <v>2.2000000000000002</v>
      </c>
      <c r="X1540" s="2">
        <v>0.23695014662756597</v>
      </c>
      <c r="Y1540" s="2">
        <v>0.10404692082111437</v>
      </c>
      <c r="Z1540" s="2">
        <v>0.6590029325513197</v>
      </c>
      <c r="AA1540" s="3">
        <v>51.744393022427914</v>
      </c>
      <c r="AB1540" s="2">
        <v>-1.2826063346506933E-2</v>
      </c>
      <c r="AC1540" s="2">
        <v>-1.8969077886524244E-2</v>
      </c>
      <c r="AD1540" s="2">
        <v>0.28056734800338701</v>
      </c>
      <c r="AE1540" s="5">
        <v>22.799318</v>
      </c>
      <c r="AF1540" s="1">
        <v>8.3525665371468705</v>
      </c>
      <c r="AG1540" s="1">
        <v>4341</v>
      </c>
      <c r="AH1540" s="1">
        <v>-11.001944444444399</v>
      </c>
      <c r="AI1540" s="1">
        <v>-76.364722222222198</v>
      </c>
      <c r="AJ1540" s="6">
        <v>89.078914939944156</v>
      </c>
      <c r="AK1540" s="7">
        <v>83.481856176995151</v>
      </c>
      <c r="AL1540" s="6">
        <v>83.83594159883539</v>
      </c>
      <c r="AM1540" s="1">
        <v>25.645084187120489</v>
      </c>
      <c r="AN1540" s="1">
        <v>131.65885943857356</v>
      </c>
      <c r="AO1540" s="10">
        <v>8</v>
      </c>
      <c r="AP1540" s="11">
        <v>28</v>
      </c>
      <c r="AQ1540" s="11">
        <v>25</v>
      </c>
      <c r="AR1540" s="11">
        <v>53</v>
      </c>
      <c r="AS1540" s="12">
        <v>23.305836900908428</v>
      </c>
    </row>
    <row r="1541" spans="1:45" x14ac:dyDescent="0.25">
      <c r="A1541" s="1" t="s">
        <v>3048</v>
      </c>
      <c r="B1541" s="1" t="s">
        <v>3040</v>
      </c>
      <c r="C1541" s="1" t="s">
        <v>3040</v>
      </c>
      <c r="D1541" s="1" t="s">
        <v>3049</v>
      </c>
      <c r="E1541" s="2" t="s">
        <v>3745</v>
      </c>
      <c r="F1541" s="2" t="s">
        <v>3732</v>
      </c>
      <c r="G1541" s="1" t="s">
        <v>3710</v>
      </c>
      <c r="H1541" s="13">
        <v>4110.999359600999</v>
      </c>
      <c r="I1541" s="13">
        <v>3828</v>
      </c>
      <c r="J1541" s="13">
        <f t="shared" si="24"/>
        <v>-282.99935960099901</v>
      </c>
      <c r="K1541" s="2">
        <v>-6.8839553316901045E-2</v>
      </c>
      <c r="L1541" s="13">
        <v>4121.0828000000001</v>
      </c>
      <c r="M1541" s="13">
        <v>6497.2421999999997</v>
      </c>
      <c r="N1541" s="13">
        <v>3734.1131999999998</v>
      </c>
      <c r="O1541" s="13">
        <v>386.96960000000001</v>
      </c>
      <c r="P1541" s="13">
        <v>2763.1289000000002</v>
      </c>
      <c r="Q1541" s="13">
        <v>-2376.1594</v>
      </c>
      <c r="R1541" s="13">
        <v>3150.0985000000001</v>
      </c>
      <c r="S1541" s="1">
        <v>14.577400000000001</v>
      </c>
      <c r="T1541" s="1">
        <v>104.0891</v>
      </c>
      <c r="U1541" s="1">
        <v>-89.511600000000001</v>
      </c>
      <c r="V1541" s="1">
        <v>-0.75429999999999997</v>
      </c>
      <c r="W1541" s="1">
        <v>2.8</v>
      </c>
      <c r="X1541" s="2">
        <v>0.26541274817136884</v>
      </c>
      <c r="Y1541" s="2">
        <v>0.13688610240334378</v>
      </c>
      <c r="Z1541" s="2">
        <v>0.5977011494252874</v>
      </c>
      <c r="AA1541" s="3">
        <v>67.307692307692307</v>
      </c>
      <c r="AB1541" s="2">
        <v>1.3847225388752271E-4</v>
      </c>
      <c r="AC1541" s="2">
        <v>-1.0137363940514454E-2</v>
      </c>
      <c r="AD1541" s="2">
        <v>0.48608326911926297</v>
      </c>
      <c r="AE1541" s="5">
        <v>46.894914999999997</v>
      </c>
      <c r="AF1541" s="1">
        <v>10.5655112787865</v>
      </c>
      <c r="AG1541" s="1">
        <v>4172</v>
      </c>
      <c r="AH1541" s="1">
        <v>-10.8555555555556</v>
      </c>
      <c r="AI1541" s="1">
        <v>-76.113055555555505</v>
      </c>
      <c r="AJ1541" s="6">
        <v>78.448359276604336</v>
      </c>
      <c r="AK1541" s="7">
        <v>63.05370032043286</v>
      </c>
      <c r="AL1541" s="6">
        <v>71.887063401980797</v>
      </c>
      <c r="AM1541" s="1">
        <v>28.418340327773549</v>
      </c>
      <c r="AN1541" s="1">
        <v>4013.2678545312888</v>
      </c>
      <c r="AO1541" s="10">
        <v>4</v>
      </c>
      <c r="AP1541" s="11">
        <v>8</v>
      </c>
      <c r="AQ1541" s="11">
        <v>23</v>
      </c>
      <c r="AR1541" s="11">
        <v>31</v>
      </c>
      <c r="AS1541" s="12">
        <v>18.886768119680166</v>
      </c>
    </row>
    <row r="1542" spans="1:45" x14ac:dyDescent="0.25">
      <c r="A1542" s="1" t="s">
        <v>3050</v>
      </c>
      <c r="B1542" s="1" t="s">
        <v>3040</v>
      </c>
      <c r="C1542" s="1" t="s">
        <v>3040</v>
      </c>
      <c r="D1542" s="1" t="s">
        <v>3051</v>
      </c>
      <c r="E1542" s="2" t="s">
        <v>3742</v>
      </c>
      <c r="F1542" s="2" t="s">
        <v>3725</v>
      </c>
      <c r="G1542" s="1" t="s">
        <v>3709</v>
      </c>
      <c r="H1542" s="13">
        <v>1841.0003236780001</v>
      </c>
      <c r="I1542" s="13">
        <v>1472</v>
      </c>
      <c r="J1542" s="13">
        <f t="shared" si="24"/>
        <v>-369.00032367800009</v>
      </c>
      <c r="K1542" s="2">
        <v>-0.20043468701884923</v>
      </c>
      <c r="L1542" s="13">
        <v>1887.5786000000001</v>
      </c>
      <c r="M1542" s="13">
        <v>3594.2076999999999</v>
      </c>
      <c r="N1542" s="13">
        <v>1680.0409999999999</v>
      </c>
      <c r="O1542" s="13">
        <v>207.5376</v>
      </c>
      <c r="P1542" s="13">
        <v>1914.1667</v>
      </c>
      <c r="Q1542" s="13">
        <v>-1706.6291000000001</v>
      </c>
      <c r="R1542" s="13">
        <v>2121.7044000000001</v>
      </c>
      <c r="S1542" s="1">
        <v>15.143800000000001</v>
      </c>
      <c r="T1542" s="1">
        <v>139.6747</v>
      </c>
      <c r="U1542" s="1">
        <v>-124.5309</v>
      </c>
      <c r="V1542" s="1">
        <v>-0.8044</v>
      </c>
      <c r="W1542" s="1">
        <v>2.9</v>
      </c>
      <c r="X1542" s="2">
        <v>0.24252717391304349</v>
      </c>
      <c r="Y1542" s="2">
        <v>0.13926630434782608</v>
      </c>
      <c r="Z1542" s="2">
        <v>0.61820652173913049</v>
      </c>
      <c r="AA1542" s="3">
        <v>61.758241758241759</v>
      </c>
      <c r="AB1542" s="2">
        <v>-5.9188323664263742E-2</v>
      </c>
      <c r="AC1542" s="2">
        <v>-3.1450118864569943E-2</v>
      </c>
      <c r="AD1542" s="2">
        <v>0.578921318054199</v>
      </c>
      <c r="AE1542" s="5">
        <v>55.349316000000002</v>
      </c>
      <c r="AF1542" s="1">
        <v>36.544985751119498</v>
      </c>
      <c r="AG1542" s="1">
        <v>3126</v>
      </c>
      <c r="AH1542" s="1">
        <v>-10.415277777777799</v>
      </c>
      <c r="AI1542" s="1">
        <v>-76.235555555555493</v>
      </c>
      <c r="AJ1542" s="6">
        <v>87.339430668564759</v>
      </c>
      <c r="AK1542" s="7">
        <v>51.040735657380978</v>
      </c>
      <c r="AL1542" s="6">
        <v>87.877993209665675</v>
      </c>
      <c r="AM1542" s="1">
        <v>61.555999279292443</v>
      </c>
      <c r="AN1542" s="1">
        <v>559.5992903047196</v>
      </c>
      <c r="AO1542" s="10">
        <v>7</v>
      </c>
      <c r="AP1542" s="11">
        <v>0</v>
      </c>
      <c r="AQ1542" s="11">
        <v>25</v>
      </c>
      <c r="AR1542" s="11">
        <v>25</v>
      </c>
      <c r="AS1542" s="12">
        <v>17.860759493670887</v>
      </c>
    </row>
    <row r="1543" spans="1:45" x14ac:dyDescent="0.25">
      <c r="A1543" s="1" t="s">
        <v>3052</v>
      </c>
      <c r="B1543" s="1" t="s">
        <v>3040</v>
      </c>
      <c r="C1543" s="1" t="s">
        <v>3040</v>
      </c>
      <c r="D1543" s="1" t="s">
        <v>1589</v>
      </c>
      <c r="E1543" s="2" t="s">
        <v>3746</v>
      </c>
      <c r="F1543" s="2" t="s">
        <v>3725</v>
      </c>
      <c r="G1543" s="1" t="s">
        <v>3711</v>
      </c>
      <c r="H1543" s="13">
        <v>11636.992810579002</v>
      </c>
      <c r="I1543" s="13">
        <v>9147</v>
      </c>
      <c r="J1543" s="13">
        <f t="shared" si="24"/>
        <v>-2489.9928105790023</v>
      </c>
      <c r="K1543" s="2">
        <v>-0.21397218775587709</v>
      </c>
      <c r="L1543" s="13">
        <v>11707.1047</v>
      </c>
      <c r="M1543" s="13">
        <v>18158.0913</v>
      </c>
      <c r="N1543" s="13">
        <v>10225.862999999999</v>
      </c>
      <c r="O1543" s="13">
        <v>1481.2417</v>
      </c>
      <c r="P1543" s="13">
        <v>7932.2282999999998</v>
      </c>
      <c r="Q1543" s="13">
        <v>-6450.9867000000004</v>
      </c>
      <c r="R1543" s="13">
        <v>9413.4699999999993</v>
      </c>
      <c r="S1543" s="1">
        <v>19.838999999999999</v>
      </c>
      <c r="T1543" s="1">
        <v>106.24039999999999</v>
      </c>
      <c r="U1543" s="1">
        <v>-86.401399999999995</v>
      </c>
      <c r="V1543" s="1">
        <v>-0.68530000000000002</v>
      </c>
      <c r="W1543" s="1">
        <v>2.8</v>
      </c>
      <c r="X1543" s="2">
        <v>0.26642615065048647</v>
      </c>
      <c r="Y1543" s="2">
        <v>0.14299770416530011</v>
      </c>
      <c r="Z1543" s="2">
        <v>0.59057614518421342</v>
      </c>
      <c r="AA1543" s="3">
        <v>69.326175490559052</v>
      </c>
      <c r="AB1543" s="2">
        <v>-4.7693571384813893E-2</v>
      </c>
      <c r="AC1543" s="2">
        <v>-3.3809953825549077E-2</v>
      </c>
      <c r="AD1543" s="2">
        <v>0.48641926050186202</v>
      </c>
      <c r="AE1543" s="5">
        <v>47.135413</v>
      </c>
      <c r="AF1543" s="1">
        <v>18.343369258108599</v>
      </c>
      <c r="AG1543" s="1">
        <v>2954</v>
      </c>
      <c r="AH1543" s="1">
        <v>-10.7744444444444</v>
      </c>
      <c r="AI1543" s="1">
        <v>-75.813333333333304</v>
      </c>
      <c r="AJ1543" s="6">
        <v>86.483033300837377</v>
      </c>
      <c r="AK1543" s="7">
        <v>73.252569274735635</v>
      </c>
      <c r="AL1543" s="6">
        <v>88.309325378041621</v>
      </c>
      <c r="AM1543" s="1">
        <v>27.889400477093819</v>
      </c>
      <c r="AN1543" s="1">
        <v>8122.8316877337811</v>
      </c>
      <c r="AO1543" s="10">
        <v>9</v>
      </c>
      <c r="AP1543" s="11">
        <v>11</v>
      </c>
      <c r="AQ1543" s="11">
        <v>86</v>
      </c>
      <c r="AR1543" s="11">
        <v>97</v>
      </c>
      <c r="AS1543" s="12">
        <v>21.120898716119829</v>
      </c>
    </row>
    <row r="1544" spans="1:45" x14ac:dyDescent="0.25">
      <c r="A1544" s="1" t="s">
        <v>3053</v>
      </c>
      <c r="B1544" s="1" t="s">
        <v>3040</v>
      </c>
      <c r="C1544" s="1" t="s">
        <v>3040</v>
      </c>
      <c r="D1544" s="1" t="s">
        <v>3054</v>
      </c>
      <c r="E1544" s="2" t="s">
        <v>3744</v>
      </c>
      <c r="F1544" s="2" t="s">
        <v>3730</v>
      </c>
      <c r="G1544" s="1" t="s">
        <v>3712</v>
      </c>
      <c r="H1544" s="13">
        <v>4746.0003794430004</v>
      </c>
      <c r="I1544" s="13">
        <v>4129</v>
      </c>
      <c r="J1544" s="13">
        <f t="shared" si="24"/>
        <v>-617.00037944300038</v>
      </c>
      <c r="K1544" s="2">
        <v>-0.13000428363122313</v>
      </c>
      <c r="L1544" s="13">
        <v>4486.9793</v>
      </c>
      <c r="M1544" s="13">
        <v>8770.0936999999994</v>
      </c>
      <c r="N1544" s="13">
        <v>3912.5792000000001</v>
      </c>
      <c r="O1544" s="13">
        <v>574.40020000000004</v>
      </c>
      <c r="P1544" s="13">
        <v>4857.5146000000004</v>
      </c>
      <c r="Q1544" s="13">
        <v>-4283.1144000000004</v>
      </c>
      <c r="R1544" s="13">
        <v>5431.9147000000003</v>
      </c>
      <c r="S1544" s="1">
        <v>17.331099999999999</v>
      </c>
      <c r="T1544" s="1">
        <v>146.56370000000001</v>
      </c>
      <c r="U1544" s="1">
        <v>-129.23259999999999</v>
      </c>
      <c r="V1544" s="1">
        <v>-0.78849999999999998</v>
      </c>
      <c r="W1544" s="1">
        <v>2.4</v>
      </c>
      <c r="X1544" s="2">
        <v>0.23274400581254542</v>
      </c>
      <c r="Y1544" s="2">
        <v>0.11334463550496489</v>
      </c>
      <c r="Z1544" s="2">
        <v>0.65391135868248973</v>
      </c>
      <c r="AA1544" s="3">
        <v>52.925925925925924</v>
      </c>
      <c r="AB1544" s="2">
        <v>-5.7053740715779067E-2</v>
      </c>
      <c r="AC1544" s="2">
        <v>-1.9698679263114638E-2</v>
      </c>
      <c r="AD1544" s="2">
        <v>0.41550034284591703</v>
      </c>
      <c r="AE1544" s="5">
        <v>46.581660999999997</v>
      </c>
      <c r="AF1544" s="1">
        <v>60.254885301614301</v>
      </c>
      <c r="AG1544" s="1">
        <v>3785</v>
      </c>
      <c r="AH1544" s="1">
        <v>-10.49</v>
      </c>
      <c r="AI1544" s="1">
        <v>-76.196111111111094</v>
      </c>
      <c r="AJ1544" s="6">
        <v>81.481426853263343</v>
      </c>
      <c r="AK1544" s="7">
        <v>61.031277563703057</v>
      </c>
      <c r="AL1544" s="6">
        <v>69.439746502360265</v>
      </c>
      <c r="AM1544" s="1">
        <v>45.882946678705608</v>
      </c>
      <c r="AN1544" s="1">
        <v>848.21260477116277</v>
      </c>
      <c r="AO1544" s="10">
        <v>10</v>
      </c>
      <c r="AP1544" s="11">
        <v>0</v>
      </c>
      <c r="AQ1544" s="11">
        <v>44</v>
      </c>
      <c r="AR1544" s="11">
        <v>44</v>
      </c>
      <c r="AS1544" s="12">
        <v>26.685803991926441</v>
      </c>
    </row>
    <row r="1545" spans="1:45" x14ac:dyDescent="0.25">
      <c r="A1545" s="1" t="s">
        <v>3055</v>
      </c>
      <c r="B1545" s="1" t="s">
        <v>3040</v>
      </c>
      <c r="C1545" s="1" t="s">
        <v>3040</v>
      </c>
      <c r="D1545" s="1" t="s">
        <v>3056</v>
      </c>
      <c r="E1545" s="2" t="s">
        <v>3741</v>
      </c>
      <c r="F1545" s="2" t="s">
        <v>3732</v>
      </c>
      <c r="G1545" s="1" t="s">
        <v>3711</v>
      </c>
      <c r="H1545" s="13">
        <v>13029.002557072998</v>
      </c>
      <c r="I1545" s="13">
        <v>11768</v>
      </c>
      <c r="J1545" s="13">
        <f t="shared" si="24"/>
        <v>-1261.0025570729977</v>
      </c>
      <c r="K1545" s="2">
        <v>-9.678427427957198E-2</v>
      </c>
      <c r="L1545" s="13">
        <v>12881.754499999999</v>
      </c>
      <c r="M1545" s="13">
        <v>14564.376700000001</v>
      </c>
      <c r="N1545" s="13">
        <v>9762.2278999999999</v>
      </c>
      <c r="O1545" s="13">
        <v>3119.5264999999999</v>
      </c>
      <c r="P1545" s="13">
        <v>4802.1486999999997</v>
      </c>
      <c r="Q1545" s="13">
        <v>-1682.6222</v>
      </c>
      <c r="R1545" s="13">
        <v>7921.6752999999999</v>
      </c>
      <c r="S1545" s="1">
        <v>45.463999999999999</v>
      </c>
      <c r="T1545" s="1">
        <v>69.986500000000007</v>
      </c>
      <c r="U1545" s="1">
        <v>-24.522500000000001</v>
      </c>
      <c r="V1545" s="1">
        <v>-0.21240000000000001</v>
      </c>
      <c r="W1545" s="1">
        <v>2.5</v>
      </c>
      <c r="X1545" s="2">
        <v>0.2559483344663494</v>
      </c>
      <c r="Y1545" s="2">
        <v>9.1689326988443232E-2</v>
      </c>
      <c r="Z1545" s="2">
        <v>0.65236233854520731</v>
      </c>
      <c r="AA1545" s="3">
        <v>53.289045199947893</v>
      </c>
      <c r="AB1545" s="2">
        <v>-8.8211005748949356E-3</v>
      </c>
      <c r="AC1545" s="2">
        <v>-1.4436755402664425E-2</v>
      </c>
      <c r="AD1545" s="2">
        <v>0.35891753435134899</v>
      </c>
      <c r="AE1545" s="5">
        <v>26.906065000000002</v>
      </c>
      <c r="AF1545" s="1">
        <v>21.0284730689235</v>
      </c>
      <c r="AG1545" s="1">
        <v>4234</v>
      </c>
      <c r="AH1545" s="1">
        <v>-10.689166666666701</v>
      </c>
      <c r="AI1545" s="1">
        <v>-76.316388888888895</v>
      </c>
      <c r="AJ1545" s="6">
        <v>63.411779740665672</v>
      </c>
      <c r="AK1545" s="7">
        <v>74.600883689858392</v>
      </c>
      <c r="AL1545" s="6">
        <v>84.751510539991102</v>
      </c>
      <c r="AM1545" s="1">
        <v>6.6133757917963818</v>
      </c>
      <c r="AN1545" s="1">
        <v>953.54809938501251</v>
      </c>
      <c r="AO1545" s="10">
        <v>9</v>
      </c>
      <c r="AP1545" s="11">
        <v>24</v>
      </c>
      <c r="AQ1545" s="11">
        <v>27</v>
      </c>
      <c r="AR1545" s="11">
        <v>51</v>
      </c>
      <c r="AS1545" s="12">
        <v>11.291952933743978</v>
      </c>
    </row>
    <row r="1546" spans="1:45" x14ac:dyDescent="0.25">
      <c r="A1546" s="1" t="s">
        <v>3057</v>
      </c>
      <c r="B1546" s="1" t="s">
        <v>3040</v>
      </c>
      <c r="C1546" s="1" t="s">
        <v>3040</v>
      </c>
      <c r="D1546" s="1" t="s">
        <v>3058</v>
      </c>
      <c r="E1546" s="2" t="s">
        <v>3742</v>
      </c>
      <c r="F1546" s="2" t="s">
        <v>3730</v>
      </c>
      <c r="G1546" s="1" t="s">
        <v>3710</v>
      </c>
      <c r="H1546" s="13">
        <v>3462.9992188230021</v>
      </c>
      <c r="I1546" s="13">
        <v>3001</v>
      </c>
      <c r="J1546" s="13">
        <f t="shared" si="24"/>
        <v>-461.99921882300214</v>
      </c>
      <c r="K1546" s="2">
        <v>-0.13341014237364615</v>
      </c>
      <c r="L1546" s="13">
        <v>3508.6019999999999</v>
      </c>
      <c r="M1546" s="13">
        <v>5615.9530000000004</v>
      </c>
      <c r="N1546" s="13">
        <v>3140.9476</v>
      </c>
      <c r="O1546" s="13">
        <v>367.65440000000001</v>
      </c>
      <c r="P1546" s="13">
        <v>2475.0054</v>
      </c>
      <c r="Q1546" s="13">
        <v>-2107.3510000000001</v>
      </c>
      <c r="R1546" s="13">
        <v>2842.6597999999999</v>
      </c>
      <c r="S1546" s="1">
        <v>16.117100000000001</v>
      </c>
      <c r="T1546" s="1">
        <v>108.4987</v>
      </c>
      <c r="U1546" s="1">
        <v>-92.381500000000003</v>
      </c>
      <c r="V1546" s="1">
        <v>-0.74129999999999996</v>
      </c>
      <c r="W1546" s="1">
        <v>2.4</v>
      </c>
      <c r="X1546" s="2">
        <v>0.25458180606464514</v>
      </c>
      <c r="Y1546" s="2">
        <v>0.12295901366211263</v>
      </c>
      <c r="Z1546" s="2">
        <v>0.62245918027324221</v>
      </c>
      <c r="AA1546" s="3">
        <v>60.653104925053533</v>
      </c>
      <c r="AB1546" s="2">
        <v>-5.2772651262420922E-2</v>
      </c>
      <c r="AC1546" s="2">
        <v>-2.0247841757735086E-2</v>
      </c>
      <c r="AD1546" s="2">
        <v>0.62103879451751698</v>
      </c>
      <c r="AE1546" s="5">
        <v>54.647477000000002</v>
      </c>
      <c r="AF1546" s="1">
        <v>6.7300883182127897</v>
      </c>
      <c r="AG1546" s="1">
        <v>3543</v>
      </c>
      <c r="AH1546" s="1">
        <v>-10.535</v>
      </c>
      <c r="AI1546" s="1">
        <v>-76.164166666666702</v>
      </c>
      <c r="AJ1546" s="6">
        <v>62.133825119998562</v>
      </c>
      <c r="AK1546" s="7">
        <v>46.712915678886873</v>
      </c>
      <c r="AL1546" s="6">
        <v>64.549961759308161</v>
      </c>
      <c r="AM1546" s="1">
        <v>63.822686111901561</v>
      </c>
      <c r="AN1546" s="1">
        <v>1331.2694219763735</v>
      </c>
      <c r="AO1546" s="10">
        <v>6</v>
      </c>
      <c r="AP1546" s="11">
        <v>0</v>
      </c>
      <c r="AQ1546" s="11">
        <v>38</v>
      </c>
      <c r="AR1546" s="11">
        <v>38</v>
      </c>
      <c r="AS1546" s="12">
        <v>62.120821833793315</v>
      </c>
    </row>
    <row r="1547" spans="1:45" x14ac:dyDescent="0.25">
      <c r="A1547" s="1" t="s">
        <v>3059</v>
      </c>
      <c r="B1547" s="1" t="s">
        <v>3040</v>
      </c>
      <c r="C1547" s="1" t="s">
        <v>3040</v>
      </c>
      <c r="D1547" s="1" t="s">
        <v>3060</v>
      </c>
      <c r="E1547" s="2" t="s">
        <v>3746</v>
      </c>
      <c r="F1547" s="2" t="s">
        <v>3732</v>
      </c>
      <c r="G1547" s="1" t="s">
        <v>3712</v>
      </c>
      <c r="H1547" s="13">
        <v>7027.0025763899994</v>
      </c>
      <c r="I1547" s="13">
        <v>7008</v>
      </c>
      <c r="J1547" s="13">
        <f t="shared" si="24"/>
        <v>-19.002576389999376</v>
      </c>
      <c r="K1547" s="2">
        <v>-2.7042222033397375E-3</v>
      </c>
      <c r="L1547" s="13">
        <v>6525.2154</v>
      </c>
      <c r="M1547" s="13">
        <v>8325.9418999999998</v>
      </c>
      <c r="N1547" s="13">
        <v>4813.6391999999996</v>
      </c>
      <c r="O1547" s="13">
        <v>1711.5762</v>
      </c>
      <c r="P1547" s="13">
        <v>3512.3027000000002</v>
      </c>
      <c r="Q1547" s="13">
        <v>-1800.7265</v>
      </c>
      <c r="R1547" s="13">
        <v>5223.8788999999997</v>
      </c>
      <c r="S1547" s="1">
        <v>46.099499999999999</v>
      </c>
      <c r="T1547" s="1">
        <v>94.600099999999998</v>
      </c>
      <c r="U1547" s="1">
        <v>-48.500599999999999</v>
      </c>
      <c r="V1547" s="1">
        <v>-0.34470000000000001</v>
      </c>
      <c r="W1547" s="1">
        <v>2.7</v>
      </c>
      <c r="X1547" s="2">
        <v>0.2208904109589041</v>
      </c>
      <c r="Y1547" s="2">
        <v>9.5462328767123295E-2</v>
      </c>
      <c r="Z1547" s="2">
        <v>0.6836472602739726</v>
      </c>
      <c r="AA1547" s="3">
        <v>46.274264245460238</v>
      </c>
      <c r="AB1547" s="2">
        <v>9.5539597678702126E-3</v>
      </c>
      <c r="AC1547" s="2">
        <v>-3.8676593211306454E-4</v>
      </c>
      <c r="AD1547" s="2">
        <v>0.28863137960433999</v>
      </c>
      <c r="AE1547" s="5">
        <v>19.343028</v>
      </c>
      <c r="AF1547" s="1">
        <v>78.3892475394222</v>
      </c>
      <c r="AG1547" s="1">
        <v>4281</v>
      </c>
      <c r="AH1547" s="1">
        <v>-10.7697222222222</v>
      </c>
      <c r="AI1547" s="1">
        <v>-76.276944444444396</v>
      </c>
      <c r="AJ1547" s="6">
        <v>97.19192511798056</v>
      </c>
      <c r="AK1547" s="7">
        <v>95.117676094568708</v>
      </c>
      <c r="AL1547" s="6">
        <v>89.058656677648855</v>
      </c>
      <c r="AM1547" s="1">
        <v>1.16558929975629</v>
      </c>
      <c r="AN1547" s="1">
        <v>556.37929707778994</v>
      </c>
      <c r="AO1547" s="10">
        <v>5</v>
      </c>
      <c r="AP1547" s="11">
        <v>9</v>
      </c>
      <c r="AQ1547" s="11">
        <v>19</v>
      </c>
      <c r="AR1547" s="11">
        <v>28</v>
      </c>
      <c r="AS1547" s="12">
        <v>0.16432272390821615</v>
      </c>
    </row>
    <row r="1548" spans="1:45" x14ac:dyDescent="0.25">
      <c r="A1548" s="1" t="s">
        <v>3061</v>
      </c>
      <c r="B1548" s="1" t="s">
        <v>3040</v>
      </c>
      <c r="C1548" s="1" t="s">
        <v>3040</v>
      </c>
      <c r="D1548" s="1" t="s">
        <v>3062</v>
      </c>
      <c r="E1548" s="2" t="s">
        <v>3743</v>
      </c>
      <c r="F1548" s="2" t="s">
        <v>3732</v>
      </c>
      <c r="G1548" s="1" t="s">
        <v>3710</v>
      </c>
      <c r="H1548" s="13">
        <v>3561.0002432279994</v>
      </c>
      <c r="I1548" s="13">
        <v>3746</v>
      </c>
      <c r="J1548" s="13">
        <f t="shared" si="24"/>
        <v>184.99975677200064</v>
      </c>
      <c r="K1548" s="2">
        <v>5.1951627109213791E-2</v>
      </c>
      <c r="L1548" s="13">
        <v>3463.9672</v>
      </c>
      <c r="M1548" s="13">
        <v>4921.7133000000003</v>
      </c>
      <c r="N1548" s="13">
        <v>2604.3467000000001</v>
      </c>
      <c r="O1548" s="13">
        <v>859.62049999999999</v>
      </c>
      <c r="P1548" s="13">
        <v>2317.3665999999998</v>
      </c>
      <c r="Q1548" s="13">
        <v>-1457.7462</v>
      </c>
      <c r="R1548" s="13">
        <v>3176.9870999999998</v>
      </c>
      <c r="S1548" s="1">
        <v>41.004199999999997</v>
      </c>
      <c r="T1548" s="1">
        <v>110.53919999999999</v>
      </c>
      <c r="U1548" s="1">
        <v>-69.534999999999997</v>
      </c>
      <c r="V1548" s="1">
        <v>-0.45879999999999999</v>
      </c>
      <c r="W1548" s="1">
        <v>2.5</v>
      </c>
      <c r="X1548" s="2">
        <v>0.18526428190069408</v>
      </c>
      <c r="Y1548" s="2">
        <v>0.17592098238120663</v>
      </c>
      <c r="Z1548" s="2">
        <v>0.63881473571809932</v>
      </c>
      <c r="AA1548" s="3">
        <v>56.539908065190133</v>
      </c>
      <c r="AB1548" s="2">
        <v>1.8785263747762571E-2</v>
      </c>
      <c r="AC1548" s="2">
        <v>7.2615425464594985E-3</v>
      </c>
      <c r="AD1548" s="2">
        <v>0.39309436082839999</v>
      </c>
      <c r="AE1548" s="5">
        <v>30.145925999999999</v>
      </c>
      <c r="AF1548" s="1">
        <v>24.258511252163899</v>
      </c>
      <c r="AG1548" s="1">
        <v>4128</v>
      </c>
      <c r="AH1548" s="1">
        <v>-10.838333333333299</v>
      </c>
      <c r="AI1548" s="1">
        <v>-76.238333333333301</v>
      </c>
      <c r="AJ1548" s="6">
        <v>69.151793004890038</v>
      </c>
      <c r="AK1548" s="7">
        <v>20.61396469333107</v>
      </c>
      <c r="AL1548" s="6">
        <v>68.640280634176193</v>
      </c>
      <c r="AM1548" s="1">
        <v>5.2666294393732622</v>
      </c>
      <c r="AN1548" s="1">
        <v>1243.4628801393144</v>
      </c>
      <c r="AO1548" s="10">
        <v>4</v>
      </c>
      <c r="AP1548" s="11">
        <v>0</v>
      </c>
      <c r="AQ1548" s="11">
        <v>16</v>
      </c>
      <c r="AR1548" s="11">
        <v>16</v>
      </c>
      <c r="AS1548" s="12">
        <v>2.1544811320754715</v>
      </c>
    </row>
    <row r="1549" spans="1:45" x14ac:dyDescent="0.25">
      <c r="A1549" s="1" t="s">
        <v>3063</v>
      </c>
      <c r="B1549" s="1" t="s">
        <v>3040</v>
      </c>
      <c r="C1549" s="1" t="s">
        <v>3040</v>
      </c>
      <c r="D1549" s="1" t="s">
        <v>2309</v>
      </c>
      <c r="E1549" s="2" t="s">
        <v>3741</v>
      </c>
      <c r="F1549" s="2" t="s">
        <v>3732</v>
      </c>
      <c r="G1549" s="1" t="s">
        <v>3707</v>
      </c>
      <c r="H1549" s="13">
        <v>31259.997344173211</v>
      </c>
      <c r="I1549" s="13">
        <v>29446</v>
      </c>
      <c r="J1549" s="13">
        <f t="shared" si="24"/>
        <v>-1813.9973441732109</v>
      </c>
      <c r="K1549" s="2">
        <v>-5.8029350553074684E-2</v>
      </c>
      <c r="L1549" s="13">
        <v>31692.861700000001</v>
      </c>
      <c r="M1549" s="13">
        <v>34753.026899999997</v>
      </c>
      <c r="N1549" s="13">
        <v>21864.714499999998</v>
      </c>
      <c r="O1549" s="13">
        <v>9828.1471999999994</v>
      </c>
      <c r="P1549" s="13">
        <v>12888.312400000001</v>
      </c>
      <c r="Q1549" s="13">
        <v>-3060.1651999999999</v>
      </c>
      <c r="R1549" s="13">
        <v>22716.459699999999</v>
      </c>
      <c r="S1549" s="1">
        <v>59.1648</v>
      </c>
      <c r="T1549" s="1">
        <v>77.586799999999997</v>
      </c>
      <c r="U1549" s="1">
        <v>-18.422000000000001</v>
      </c>
      <c r="V1549" s="1">
        <v>-0.13469999999999999</v>
      </c>
      <c r="W1549" s="1">
        <v>2</v>
      </c>
      <c r="X1549" s="2">
        <v>0.20277796644705562</v>
      </c>
      <c r="Y1549" s="2">
        <v>0.10031922841812131</v>
      </c>
      <c r="Z1549" s="2">
        <v>0.69690280513482306</v>
      </c>
      <c r="AA1549" s="3">
        <v>43.492032552019886</v>
      </c>
      <c r="AB1549" s="2">
        <v>-2.9884590255224719E-4</v>
      </c>
      <c r="AC1549" s="2">
        <v>-8.503802456799936E-3</v>
      </c>
      <c r="AD1549" s="2">
        <v>0.27425950765609702</v>
      </c>
      <c r="AE1549" s="5">
        <v>18.662036000000001</v>
      </c>
      <c r="AF1549" s="1">
        <v>177.62703652110699</v>
      </c>
      <c r="AG1549" s="1">
        <v>4394</v>
      </c>
      <c r="AH1549" s="1">
        <v>-10.6633333333333</v>
      </c>
      <c r="AI1549" s="1">
        <v>-76.253055555555505</v>
      </c>
      <c r="AJ1549" s="6">
        <v>91.52988301124384</v>
      </c>
      <c r="AK1549" s="7">
        <v>89.456321481176985</v>
      </c>
      <c r="AL1549" s="6">
        <v>94.52854352567725</v>
      </c>
      <c r="AM1549" s="1">
        <v>6.3009182913198698</v>
      </c>
      <c r="AN1549" s="1">
        <v>761.1365156325644</v>
      </c>
      <c r="AO1549" s="10">
        <v>12</v>
      </c>
      <c r="AP1549" s="11">
        <v>39</v>
      </c>
      <c r="AQ1549" s="11">
        <v>40</v>
      </c>
      <c r="AR1549" s="11">
        <v>79</v>
      </c>
      <c r="AS1549" s="12">
        <v>0.99520416552480129</v>
      </c>
    </row>
    <row r="1550" spans="1:45" x14ac:dyDescent="0.25">
      <c r="A1550" s="1" t="s">
        <v>3064</v>
      </c>
      <c r="B1550" s="1" t="s">
        <v>3040</v>
      </c>
      <c r="C1550" s="1" t="s">
        <v>3065</v>
      </c>
      <c r="D1550" s="1" t="s">
        <v>3066</v>
      </c>
      <c r="E1550" s="2" t="s">
        <v>3746</v>
      </c>
      <c r="F1550" s="2" t="s">
        <v>3725</v>
      </c>
      <c r="G1550" s="1" t="s">
        <v>3711</v>
      </c>
      <c r="H1550" s="13">
        <v>12060.003133173999</v>
      </c>
      <c r="I1550" s="13">
        <v>12158</v>
      </c>
      <c r="J1550" s="13">
        <f t="shared" si="24"/>
        <v>97.996866826000769</v>
      </c>
      <c r="K1550" s="2">
        <v>8.1257745743395643E-3</v>
      </c>
      <c r="L1550" s="13">
        <v>12213.227999999999</v>
      </c>
      <c r="M1550" s="13">
        <v>20844.108800000002</v>
      </c>
      <c r="N1550" s="13">
        <v>10615.9467</v>
      </c>
      <c r="O1550" s="13">
        <v>1597.2813000000001</v>
      </c>
      <c r="P1550" s="13">
        <v>10228.1621</v>
      </c>
      <c r="Q1550" s="13">
        <v>-8630.8809000000001</v>
      </c>
      <c r="R1550" s="13">
        <v>11825.4434</v>
      </c>
      <c r="S1550" s="1">
        <v>19.327400000000001</v>
      </c>
      <c r="T1550" s="1">
        <v>123.7627</v>
      </c>
      <c r="U1550" s="1">
        <v>-104.4353</v>
      </c>
      <c r="V1550" s="1">
        <v>-0.72989999999999999</v>
      </c>
      <c r="W1550" s="1">
        <v>2.2000000000000002</v>
      </c>
      <c r="X1550" s="2">
        <v>0.25267313702911665</v>
      </c>
      <c r="Y1550" s="2">
        <v>0.14410264846191809</v>
      </c>
      <c r="Z1550" s="2">
        <v>0.60322421450896524</v>
      </c>
      <c r="AA1550" s="3">
        <v>65.775838560130893</v>
      </c>
      <c r="AB1550" s="2">
        <v>-9.4184580571096133E-3</v>
      </c>
      <c r="AC1550" s="2">
        <v>1.156802613251573E-3</v>
      </c>
      <c r="AD1550" s="2">
        <v>0.46882855892181402</v>
      </c>
      <c r="AE1550" s="5">
        <v>46.272193000000001</v>
      </c>
      <c r="AF1550" s="1">
        <v>15.5538184265954</v>
      </c>
      <c r="AG1550" s="1">
        <v>3203</v>
      </c>
      <c r="AH1550" s="1">
        <v>-10.491388888888901</v>
      </c>
      <c r="AI1550" s="1">
        <v>-76.516388888888898</v>
      </c>
      <c r="AJ1550" s="6">
        <v>73.185871130535034</v>
      </c>
      <c r="AK1550" s="7">
        <v>67.181531384044462</v>
      </c>
      <c r="AL1550" s="6">
        <v>74.353982403441407</v>
      </c>
      <c r="AM1550" s="1">
        <v>24.595071968777891</v>
      </c>
      <c r="AN1550" s="1">
        <v>3116.1302109682874</v>
      </c>
      <c r="AO1550" s="10">
        <v>24</v>
      </c>
      <c r="AP1550" s="11">
        <v>19</v>
      </c>
      <c r="AQ1550" s="11">
        <v>112</v>
      </c>
      <c r="AR1550" s="11">
        <v>131</v>
      </c>
      <c r="AS1550" s="12">
        <v>89.718874084531905</v>
      </c>
    </row>
    <row r="1551" spans="1:45" x14ac:dyDescent="0.25">
      <c r="A1551" s="1" t="s">
        <v>3067</v>
      </c>
      <c r="B1551" s="1" t="s">
        <v>3040</v>
      </c>
      <c r="C1551" s="1" t="s">
        <v>3065</v>
      </c>
      <c r="D1551" s="1" t="s">
        <v>3068</v>
      </c>
      <c r="E1551" s="2" t="s">
        <v>3742</v>
      </c>
      <c r="F1551" s="2" t="s">
        <v>3725</v>
      </c>
      <c r="G1551" s="1" t="s">
        <v>3709</v>
      </c>
      <c r="H1551" s="13">
        <v>2135.9996694480001</v>
      </c>
      <c r="I1551" s="13">
        <v>1815</v>
      </c>
      <c r="J1551" s="13">
        <f t="shared" si="24"/>
        <v>-320.99966944800008</v>
      </c>
      <c r="K1551" s="2">
        <v>-0.15028076737996643</v>
      </c>
      <c r="L1551" s="13">
        <v>2184.7660000000001</v>
      </c>
      <c r="M1551" s="13">
        <v>4228.2601999999997</v>
      </c>
      <c r="N1551" s="13">
        <v>2054.0176999999999</v>
      </c>
      <c r="O1551" s="13">
        <v>130.7483</v>
      </c>
      <c r="P1551" s="13">
        <v>2174.2424999999998</v>
      </c>
      <c r="Q1551" s="13">
        <v>-2043.4942000000001</v>
      </c>
      <c r="R1551" s="13">
        <v>2304.9908</v>
      </c>
      <c r="S1551" s="1">
        <v>8.1552000000000007</v>
      </c>
      <c r="T1551" s="1">
        <v>135.61410000000001</v>
      </c>
      <c r="U1551" s="1">
        <v>-127.459</v>
      </c>
      <c r="V1551" s="1">
        <v>-0.88660000000000005</v>
      </c>
      <c r="W1551" s="1">
        <v>2.1</v>
      </c>
      <c r="X1551" s="2">
        <v>0.16859504132231404</v>
      </c>
      <c r="Y1551" s="2">
        <v>0.1884297520661157</v>
      </c>
      <c r="Z1551" s="2">
        <v>0.64297520661157026</v>
      </c>
      <c r="AA1551" s="3">
        <v>55.526992287917743</v>
      </c>
      <c r="AB1551" s="2">
        <v>-4.5531278294622668E-2</v>
      </c>
      <c r="AC1551" s="2">
        <v>-2.2995660722023414E-2</v>
      </c>
      <c r="AD1551" s="2">
        <v>0.62179672718048096</v>
      </c>
      <c r="AE1551" s="5">
        <v>53.680466000000003</v>
      </c>
      <c r="AF1551" s="1">
        <v>12.1109880149058</v>
      </c>
      <c r="AG1551" s="1">
        <v>3385</v>
      </c>
      <c r="AH1551" s="1">
        <v>-10.4344444444444</v>
      </c>
      <c r="AI1551" s="1">
        <v>-76.437222222222204</v>
      </c>
      <c r="AJ1551" s="6">
        <v>71.515353499130811</v>
      </c>
      <c r="AK1551" s="7">
        <v>39.858614467530252</v>
      </c>
      <c r="AL1551" s="6">
        <v>55.727183167383863</v>
      </c>
      <c r="AM1551" s="1">
        <v>25.02965787078816</v>
      </c>
      <c r="AN1551" s="1">
        <v>2009.1806073260702</v>
      </c>
      <c r="AO1551" s="10">
        <v>5</v>
      </c>
      <c r="AP1551" s="11">
        <v>0</v>
      </c>
      <c r="AQ1551" s="11">
        <v>23</v>
      </c>
      <c r="AR1551" s="11">
        <v>23</v>
      </c>
      <c r="AS1551" s="12">
        <v>14.080757726819542</v>
      </c>
    </row>
    <row r="1552" spans="1:45" x14ac:dyDescent="0.25">
      <c r="A1552" s="1" t="s">
        <v>3069</v>
      </c>
      <c r="B1552" s="1" t="s">
        <v>3040</v>
      </c>
      <c r="C1552" s="1" t="s">
        <v>3065</v>
      </c>
      <c r="D1552" s="1" t="s">
        <v>3070</v>
      </c>
      <c r="E1552" s="2" t="s">
        <v>3743</v>
      </c>
      <c r="F1552" s="2" t="s">
        <v>3732</v>
      </c>
      <c r="G1552" s="1" t="s">
        <v>3709</v>
      </c>
      <c r="H1552" s="13">
        <v>1616.999707104</v>
      </c>
      <c r="I1552" s="13">
        <v>1082</v>
      </c>
      <c r="J1552" s="13">
        <f t="shared" si="24"/>
        <v>-534.99970710399998</v>
      </c>
      <c r="K1552" s="2">
        <v>-0.33085949536884524</v>
      </c>
      <c r="L1552" s="13">
        <v>1629.2117000000001</v>
      </c>
      <c r="M1552" s="13">
        <v>3301.3589000000002</v>
      </c>
      <c r="N1552" s="13">
        <v>1509.9889000000001</v>
      </c>
      <c r="O1552" s="13">
        <v>119.2229</v>
      </c>
      <c r="P1552" s="13">
        <v>1791.3701000000001</v>
      </c>
      <c r="Q1552" s="13">
        <v>-1672.1472000000001</v>
      </c>
      <c r="R1552" s="13">
        <v>1910.5929000000001</v>
      </c>
      <c r="S1552" s="1">
        <v>9.6721000000000004</v>
      </c>
      <c r="T1552" s="1">
        <v>145.32759999999999</v>
      </c>
      <c r="U1552" s="1">
        <v>-135.65549999999999</v>
      </c>
      <c r="V1552" s="1">
        <v>-0.87519999999999998</v>
      </c>
      <c r="W1552" s="1">
        <v>1.8</v>
      </c>
      <c r="X1552" s="2">
        <v>0.13216266173752311</v>
      </c>
      <c r="Y1552" s="2">
        <v>0.15249537892791126</v>
      </c>
      <c r="Z1552" s="2">
        <v>0.71534195933456557</v>
      </c>
      <c r="AA1552" s="3">
        <v>39.793281653746767</v>
      </c>
      <c r="AB1552" s="2">
        <v>-4.8181613235286913E-2</v>
      </c>
      <c r="AC1552" s="2">
        <v>-5.5778461600803131E-2</v>
      </c>
      <c r="AD1552" s="2">
        <v>0.46316432952880898</v>
      </c>
      <c r="AE1552" s="5">
        <v>53.533945000000003</v>
      </c>
      <c r="AF1552" s="1">
        <v>34.484246870953797</v>
      </c>
      <c r="AG1552" s="1">
        <v>4202</v>
      </c>
      <c r="AH1552" s="1">
        <v>-10.4730555555556</v>
      </c>
      <c r="AI1552" s="1">
        <v>-76.408333333333303</v>
      </c>
      <c r="AJ1552" s="6">
        <v>83.648305795434482</v>
      </c>
      <c r="AK1552" s="7">
        <v>14.95101986326533</v>
      </c>
      <c r="AL1552" s="6">
        <v>79.873322503155109</v>
      </c>
      <c r="AM1552" s="1">
        <v>14.180095256767579</v>
      </c>
      <c r="AN1552" s="1">
        <v>18.752781610082433</v>
      </c>
      <c r="AO1552" s="10">
        <v>1</v>
      </c>
      <c r="AP1552" s="11">
        <v>0</v>
      </c>
      <c r="AQ1552" s="11">
        <v>5</v>
      </c>
      <c r="AR1552" s="11">
        <v>5</v>
      </c>
      <c r="AS1552" s="12">
        <v>0.8403908794788274</v>
      </c>
    </row>
    <row r="1553" spans="1:45" x14ac:dyDescent="0.25">
      <c r="A1553" s="1" t="s">
        <v>3071</v>
      </c>
      <c r="B1553" s="1" t="s">
        <v>3040</v>
      </c>
      <c r="C1553" s="1" t="s">
        <v>3065</v>
      </c>
      <c r="D1553" s="1" t="s">
        <v>3072</v>
      </c>
      <c r="E1553" s="2" t="s">
        <v>3742</v>
      </c>
      <c r="F1553" s="2" t="s">
        <v>3725</v>
      </c>
      <c r="G1553" s="1" t="s">
        <v>3710</v>
      </c>
      <c r="H1553" s="13">
        <v>1870.999262797</v>
      </c>
      <c r="I1553" s="13">
        <v>2270</v>
      </c>
      <c r="J1553" s="13">
        <f t="shared" si="24"/>
        <v>399.00073720299997</v>
      </c>
      <c r="K1553" s="2">
        <v>0.21325542192171928</v>
      </c>
      <c r="L1553" s="13">
        <v>1985.6682000000001</v>
      </c>
      <c r="M1553" s="13">
        <v>4896.6162000000004</v>
      </c>
      <c r="N1553" s="13">
        <v>1800.4087</v>
      </c>
      <c r="O1553" s="13">
        <v>185.2595</v>
      </c>
      <c r="P1553" s="13">
        <v>3096.2075</v>
      </c>
      <c r="Q1553" s="13">
        <v>-2910.9479999999999</v>
      </c>
      <c r="R1553" s="13">
        <v>3281.4670000000001</v>
      </c>
      <c r="S1553" s="1">
        <v>10.767300000000001</v>
      </c>
      <c r="T1553" s="1">
        <v>179.95230000000001</v>
      </c>
      <c r="U1553" s="1">
        <v>-169.185</v>
      </c>
      <c r="V1553" s="1">
        <v>-0.8871</v>
      </c>
      <c r="W1553" s="1">
        <v>2.1</v>
      </c>
      <c r="X1553" s="2">
        <v>0.22114537444933921</v>
      </c>
      <c r="Y1553" s="2">
        <v>0.20088105726872246</v>
      </c>
      <c r="Z1553" s="2">
        <v>0.57797356828193835</v>
      </c>
      <c r="AA1553" s="3">
        <v>73.018292682926827</v>
      </c>
      <c r="AB1553" s="2">
        <v>9.1445335349793488E-4</v>
      </c>
      <c r="AC1553" s="2">
        <v>2.800014817682972E-2</v>
      </c>
      <c r="AD1553" s="2">
        <v>0.64604282379150402</v>
      </c>
      <c r="AE1553" s="5">
        <v>52.630676000000001</v>
      </c>
      <c r="AF1553" s="1">
        <v>21.314651960053698</v>
      </c>
      <c r="AG1553" s="1">
        <v>3381</v>
      </c>
      <c r="AH1553" s="1">
        <v>-10.3711111111111</v>
      </c>
      <c r="AI1553" s="1">
        <v>-76.4433333333333</v>
      </c>
      <c r="AJ1553" s="6">
        <v>78.801735523800829</v>
      </c>
      <c r="AK1553" s="7">
        <v>57.567695708754719</v>
      </c>
      <c r="AL1553" s="6">
        <v>69.228793907923276</v>
      </c>
      <c r="AM1553" s="1">
        <v>21.75707307599118</v>
      </c>
      <c r="AN1553" s="1">
        <v>1919.9450998699074</v>
      </c>
      <c r="AO1553" s="10">
        <v>5</v>
      </c>
      <c r="AP1553" s="11">
        <v>0</v>
      </c>
      <c r="AQ1553" s="11">
        <v>31</v>
      </c>
      <c r="AR1553" s="11">
        <v>31</v>
      </c>
      <c r="AS1553" s="12">
        <v>6.1739864864864868</v>
      </c>
    </row>
    <row r="1554" spans="1:45" x14ac:dyDescent="0.25">
      <c r="A1554" s="1" t="s">
        <v>3073</v>
      </c>
      <c r="B1554" s="1" t="s">
        <v>3040</v>
      </c>
      <c r="C1554" s="1" t="s">
        <v>3065</v>
      </c>
      <c r="D1554" s="1" t="s">
        <v>3074</v>
      </c>
      <c r="E1554" s="2" t="s">
        <v>3743</v>
      </c>
      <c r="F1554" s="2" t="s">
        <v>3730</v>
      </c>
      <c r="G1554" s="1" t="s">
        <v>3709</v>
      </c>
      <c r="H1554" s="13">
        <v>1442.0002292419999</v>
      </c>
      <c r="I1554" s="13">
        <v>1510</v>
      </c>
      <c r="J1554" s="13">
        <f t="shared" si="24"/>
        <v>67.999770758000068</v>
      </c>
      <c r="K1554" s="2">
        <v>4.715656029662682E-2</v>
      </c>
      <c r="L1554" s="13">
        <v>1502.15</v>
      </c>
      <c r="M1554" s="13">
        <v>2264.4535999999998</v>
      </c>
      <c r="N1554" s="13">
        <v>1421.107</v>
      </c>
      <c r="O1554" s="13">
        <v>81.043000000000006</v>
      </c>
      <c r="P1554" s="13">
        <v>843.34659999999997</v>
      </c>
      <c r="Q1554" s="13">
        <v>-762.30359999999996</v>
      </c>
      <c r="R1554" s="13">
        <v>924.38959999999997</v>
      </c>
      <c r="S1554" s="1">
        <v>8.6065000000000005</v>
      </c>
      <c r="T1554" s="1">
        <v>89.560400000000001</v>
      </c>
      <c r="U1554" s="1">
        <v>-80.953900000000004</v>
      </c>
      <c r="V1554" s="1">
        <v>-0.82469999999999999</v>
      </c>
      <c r="W1554" s="1">
        <v>2.2000000000000002</v>
      </c>
      <c r="X1554" s="2">
        <v>0.18874172185430463</v>
      </c>
      <c r="Y1554" s="2">
        <v>0.17483443708609273</v>
      </c>
      <c r="Z1554" s="2">
        <v>0.6364238410596027</v>
      </c>
      <c r="AA1554" s="3">
        <v>57.127991675338187</v>
      </c>
      <c r="AB1554" s="2">
        <v>-6.9817875505090443E-3</v>
      </c>
      <c r="AC1554" s="2">
        <v>6.604349307722801E-3</v>
      </c>
      <c r="AD1554" s="2">
        <v>0.67043119668960605</v>
      </c>
      <c r="AE1554" s="5">
        <v>48.781404999999999</v>
      </c>
      <c r="AF1554" s="1">
        <v>18.2922859932733</v>
      </c>
      <c r="AG1554" s="1">
        <v>3648</v>
      </c>
      <c r="AH1554" s="1">
        <v>-10.438888888888901</v>
      </c>
      <c r="AI1554" s="1">
        <v>-76.495277777777801</v>
      </c>
      <c r="AJ1554" s="6">
        <v>78.633448798481936</v>
      </c>
      <c r="AK1554" s="7">
        <v>65.403807305825538</v>
      </c>
      <c r="AL1554" s="6">
        <v>45.391960605864142</v>
      </c>
      <c r="AM1554" s="1">
        <v>19.106982663715009</v>
      </c>
      <c r="AN1554" s="1">
        <v>969.06926202694979</v>
      </c>
      <c r="AO1554" s="10">
        <v>2</v>
      </c>
      <c r="AP1554" s="11">
        <v>0</v>
      </c>
      <c r="AQ1554" s="11">
        <v>16</v>
      </c>
      <c r="AR1554" s="11">
        <v>16</v>
      </c>
      <c r="AS1554" s="12">
        <v>11.083086053412464</v>
      </c>
    </row>
    <row r="1555" spans="1:45" x14ac:dyDescent="0.25">
      <c r="A1555" s="1" t="s">
        <v>3075</v>
      </c>
      <c r="B1555" s="1" t="s">
        <v>3040</v>
      </c>
      <c r="C1555" s="1" t="s">
        <v>3065</v>
      </c>
      <c r="D1555" s="1" t="s">
        <v>3076</v>
      </c>
      <c r="E1555" s="2" t="s">
        <v>3746</v>
      </c>
      <c r="F1555" s="2" t="s">
        <v>3730</v>
      </c>
      <c r="G1555" s="1" t="s">
        <v>3707</v>
      </c>
      <c r="H1555" s="13">
        <v>22633.999848710959</v>
      </c>
      <c r="I1555" s="13">
        <v>23756</v>
      </c>
      <c r="J1555" s="13">
        <f t="shared" si="24"/>
        <v>1122.0001512890412</v>
      </c>
      <c r="K1555" s="2">
        <v>4.9571448210155432E-2</v>
      </c>
      <c r="L1555" s="13">
        <v>22721.8217</v>
      </c>
      <c r="M1555" s="13">
        <v>26457.081099999999</v>
      </c>
      <c r="N1555" s="13">
        <v>22468.328000000001</v>
      </c>
      <c r="O1555" s="13">
        <v>253.49379999999999</v>
      </c>
      <c r="P1555" s="13">
        <v>3988.7532000000001</v>
      </c>
      <c r="Q1555" s="13">
        <v>-3735.2593999999999</v>
      </c>
      <c r="R1555" s="13">
        <v>4242.2469000000001</v>
      </c>
      <c r="S1555" s="1">
        <v>2.0617999999999999</v>
      </c>
      <c r="T1555" s="1">
        <v>32.442799999999998</v>
      </c>
      <c r="U1555" s="1">
        <v>-30.381</v>
      </c>
      <c r="V1555" s="1">
        <v>-0.88049999999999995</v>
      </c>
      <c r="W1555" s="1">
        <v>1.2</v>
      </c>
      <c r="X1555" s="2">
        <v>0.18088061963293484</v>
      </c>
      <c r="Y1555" s="2">
        <v>0.15031991917831286</v>
      </c>
      <c r="Z1555" s="2">
        <v>0.66879946118875233</v>
      </c>
      <c r="AA1555" s="3">
        <v>49.521651560926486</v>
      </c>
      <c r="AB1555" s="2">
        <v>1.9163256465392076E-2</v>
      </c>
      <c r="AC1555" s="2">
        <v>6.9356461449756601E-3</v>
      </c>
      <c r="AD1555" s="2">
        <v>0.67116022109985396</v>
      </c>
      <c r="AE1555" s="5">
        <v>72.150848999999994</v>
      </c>
      <c r="AF1555" s="1">
        <v>19.838010818158601</v>
      </c>
      <c r="AG1555" s="1">
        <v>3786</v>
      </c>
      <c r="AH1555" s="1">
        <v>-10.4725</v>
      </c>
      <c r="AI1555" s="1">
        <v>-76.353611111111107</v>
      </c>
      <c r="AJ1555" s="6">
        <v>35.132301227241783</v>
      </c>
      <c r="AK1555" s="7">
        <v>13.531122222269531</v>
      </c>
      <c r="AL1555" s="6">
        <v>67.813435822257333</v>
      </c>
      <c r="AM1555" s="1">
        <v>82.520341535650772</v>
      </c>
      <c r="AN1555" s="1">
        <v>1790.3098402066678</v>
      </c>
      <c r="AO1555" s="10">
        <v>15</v>
      </c>
      <c r="AP1555" s="11">
        <v>9</v>
      </c>
      <c r="AQ1555" s="11">
        <v>72</v>
      </c>
      <c r="AR1555" s="11">
        <v>81</v>
      </c>
      <c r="AS1555" s="12">
        <v>25.841306499505112</v>
      </c>
    </row>
    <row r="1556" spans="1:45" x14ac:dyDescent="0.25">
      <c r="A1556" s="1" t="s">
        <v>3077</v>
      </c>
      <c r="B1556" s="1" t="s">
        <v>3040</v>
      </c>
      <c r="C1556" s="1" t="s">
        <v>3065</v>
      </c>
      <c r="D1556" s="1" t="s">
        <v>3078</v>
      </c>
      <c r="E1556" s="2" t="s">
        <v>3742</v>
      </c>
      <c r="F1556" s="2" t="s">
        <v>3730</v>
      </c>
      <c r="G1556" s="1" t="s">
        <v>3709</v>
      </c>
      <c r="H1556" s="13">
        <v>2468.9994557</v>
      </c>
      <c r="I1556" s="13">
        <v>2024</v>
      </c>
      <c r="J1556" s="13">
        <f t="shared" si="24"/>
        <v>-444.9994557</v>
      </c>
      <c r="K1556" s="2">
        <v>-0.1802347321999857</v>
      </c>
      <c r="L1556" s="13">
        <v>2385.1430999999998</v>
      </c>
      <c r="M1556" s="13">
        <v>3880.2395000000001</v>
      </c>
      <c r="N1556" s="13">
        <v>2208.4497000000001</v>
      </c>
      <c r="O1556" s="13">
        <v>176.6934</v>
      </c>
      <c r="P1556" s="13">
        <v>1671.7898</v>
      </c>
      <c r="Q1556" s="13">
        <v>-1495.0963999999999</v>
      </c>
      <c r="R1556" s="13">
        <v>1848.4831999999999</v>
      </c>
      <c r="S1556" s="1">
        <v>11.2806</v>
      </c>
      <c r="T1556" s="1">
        <v>106.7319</v>
      </c>
      <c r="U1556" s="1">
        <v>-95.4512</v>
      </c>
      <c r="V1556" s="1">
        <v>-0.80879999999999996</v>
      </c>
      <c r="W1556" s="1">
        <v>2.1</v>
      </c>
      <c r="X1556" s="2">
        <v>0.20355731225296442</v>
      </c>
      <c r="Y1556" s="2">
        <v>0.18675889328063242</v>
      </c>
      <c r="Z1556" s="2">
        <v>0.60968379446640319</v>
      </c>
      <c r="AA1556" s="3">
        <v>64.019448946515396</v>
      </c>
      <c r="AB1556" s="2">
        <v>-3.89392712005594E-2</v>
      </c>
      <c r="AC1556" s="2">
        <v>-2.7991795845517253E-2</v>
      </c>
      <c r="AD1556" s="2">
        <v>0.53184223175048795</v>
      </c>
      <c r="AE1556" s="5">
        <v>49.503312000000001</v>
      </c>
      <c r="AF1556" s="1">
        <v>42.349227446419697</v>
      </c>
      <c r="AG1556" s="1">
        <v>3713</v>
      </c>
      <c r="AH1556" s="1">
        <v>-10.4547222222222</v>
      </c>
      <c r="AI1556" s="1">
        <v>-76.462500000000006</v>
      </c>
      <c r="AJ1556" s="6">
        <v>92.17532848482351</v>
      </c>
      <c r="AK1556" s="7">
        <v>77.658009451928578</v>
      </c>
      <c r="AL1556" s="6">
        <v>76.420752234772294</v>
      </c>
      <c r="AM1556" s="1">
        <v>6.5000089414155111</v>
      </c>
      <c r="AN1556" s="1">
        <v>1984.0251202219174</v>
      </c>
      <c r="AO1556" s="10">
        <v>2</v>
      </c>
      <c r="AP1556" s="11">
        <v>0</v>
      </c>
      <c r="AQ1556" s="11">
        <v>17</v>
      </c>
      <c r="AR1556" s="11">
        <v>17</v>
      </c>
      <c r="AS1556" s="12">
        <v>1.903957131079967</v>
      </c>
    </row>
    <row r="1557" spans="1:45" x14ac:dyDescent="0.25">
      <c r="A1557" s="1" t="s">
        <v>3079</v>
      </c>
      <c r="B1557" s="1" t="s">
        <v>3040</v>
      </c>
      <c r="C1557" s="1" t="s">
        <v>3065</v>
      </c>
      <c r="D1557" s="1" t="s">
        <v>701</v>
      </c>
      <c r="E1557" s="2" t="s">
        <v>3743</v>
      </c>
      <c r="F1557" s="2" t="s">
        <v>3725</v>
      </c>
      <c r="G1557" s="1" t="s">
        <v>3709</v>
      </c>
      <c r="H1557" s="13">
        <v>2058.0002754689999</v>
      </c>
      <c r="I1557" s="13">
        <v>1955</v>
      </c>
      <c r="J1557" s="13">
        <f t="shared" si="24"/>
        <v>-103.00027546899992</v>
      </c>
      <c r="K1557" s="2">
        <v>-5.0048718018527512E-2</v>
      </c>
      <c r="L1557" s="13">
        <v>2052.5983000000001</v>
      </c>
      <c r="M1557" s="13">
        <v>3147.8130000000001</v>
      </c>
      <c r="N1557" s="13">
        <v>1915.8382999999999</v>
      </c>
      <c r="O1557" s="13">
        <v>136.76</v>
      </c>
      <c r="P1557" s="13">
        <v>1231.9747</v>
      </c>
      <c r="Q1557" s="13">
        <v>-1095.2147</v>
      </c>
      <c r="R1557" s="13">
        <v>1368.7348</v>
      </c>
      <c r="S1557" s="1">
        <v>10.5192</v>
      </c>
      <c r="T1557" s="1">
        <v>94.759799999999998</v>
      </c>
      <c r="U1557" s="1">
        <v>-84.240600000000001</v>
      </c>
      <c r="V1557" s="1">
        <v>-0.80020000000000002</v>
      </c>
      <c r="W1557" s="1">
        <v>2.2999999999999998</v>
      </c>
      <c r="X1557" s="2">
        <v>0.14782608695652175</v>
      </c>
      <c r="Y1557" s="2">
        <v>0.23273657289002558</v>
      </c>
      <c r="Z1557" s="2">
        <v>0.61943734015345264</v>
      </c>
      <c r="AA1557" s="3">
        <v>61.436829066886865</v>
      </c>
      <c r="AB1557" s="2">
        <v>1.8663983026740993E-3</v>
      </c>
      <c r="AC1557" s="2">
        <v>-7.3081046706543473E-3</v>
      </c>
      <c r="AD1557" s="2">
        <v>0.55471974611282404</v>
      </c>
      <c r="AE1557" s="5">
        <v>44.669950999999998</v>
      </c>
      <c r="AF1557" s="1">
        <v>16.179775280898902</v>
      </c>
      <c r="AG1557" s="1">
        <v>3459</v>
      </c>
      <c r="AH1557" s="1">
        <v>-10.4786111111111</v>
      </c>
      <c r="AI1557" s="1">
        <v>-76.446944444444497</v>
      </c>
      <c r="AJ1557" s="6">
        <v>74.023676244787183</v>
      </c>
      <c r="AK1557" s="7">
        <v>46.958920112231908</v>
      </c>
      <c r="AL1557" s="6">
        <v>71.458730501814912</v>
      </c>
      <c r="AM1557" s="1">
        <v>30.35351944268529</v>
      </c>
      <c r="AN1557" s="1">
        <v>600.46750768079278</v>
      </c>
      <c r="AO1557" s="10">
        <v>4</v>
      </c>
      <c r="AP1557" s="11">
        <v>0</v>
      </c>
      <c r="AQ1557" s="11">
        <v>15</v>
      </c>
      <c r="AR1557" s="11">
        <v>15</v>
      </c>
      <c r="AS1557" s="12">
        <v>10.641567818463125</v>
      </c>
    </row>
    <row r="1558" spans="1:45" x14ac:dyDescent="0.25">
      <c r="A1558" s="1" t="s">
        <v>3080</v>
      </c>
      <c r="B1558" s="1" t="s">
        <v>3040</v>
      </c>
      <c r="C1558" s="1" t="s">
        <v>3081</v>
      </c>
      <c r="D1558" s="1" t="s">
        <v>3081</v>
      </c>
      <c r="E1558" s="2" t="s">
        <v>3747</v>
      </c>
      <c r="F1558" s="2" t="s">
        <v>3729</v>
      </c>
      <c r="G1558" s="1" t="s">
        <v>3711</v>
      </c>
      <c r="H1558" s="13">
        <v>16565.002870716999</v>
      </c>
      <c r="I1558" s="13">
        <v>17004</v>
      </c>
      <c r="J1558" s="13">
        <f t="shared" si="24"/>
        <v>438.99712928300141</v>
      </c>
      <c r="K1558" s="2">
        <v>2.6501482233911612E-2</v>
      </c>
      <c r="L1558" s="13">
        <v>16271.070900000001</v>
      </c>
      <c r="M1558" s="13">
        <v>20827.8724</v>
      </c>
      <c r="N1558" s="13">
        <v>10654.8619</v>
      </c>
      <c r="O1558" s="13">
        <v>5616.2091</v>
      </c>
      <c r="P1558" s="13">
        <v>10173.0105</v>
      </c>
      <c r="Q1558" s="13">
        <v>-4556.8014999999996</v>
      </c>
      <c r="R1558" s="13">
        <v>15789.2196</v>
      </c>
      <c r="S1558" s="1">
        <v>60.553800000000003</v>
      </c>
      <c r="T1558" s="1">
        <v>109.68519999999999</v>
      </c>
      <c r="U1558" s="1">
        <v>-49.131300000000003</v>
      </c>
      <c r="V1558" s="1">
        <v>-0.28860000000000002</v>
      </c>
      <c r="W1558" s="1">
        <v>2.2999999999999998</v>
      </c>
      <c r="X1558" s="2">
        <v>0.24029640084685958</v>
      </c>
      <c r="Y1558" s="2">
        <v>0.13114561279698894</v>
      </c>
      <c r="Z1558" s="2">
        <v>0.62855798635615145</v>
      </c>
      <c r="AA1558" s="3">
        <v>59.094311377245511</v>
      </c>
      <c r="AB1558" s="2">
        <v>1.0698656224734204E-2</v>
      </c>
      <c r="AC1558" s="2">
        <v>3.7436186786139469E-3</v>
      </c>
      <c r="AD1558" s="2">
        <v>0.28972601890563998</v>
      </c>
      <c r="AE1558" s="5">
        <v>21.284839999999999</v>
      </c>
      <c r="AF1558" s="1">
        <v>44.546861974514698</v>
      </c>
      <c r="AG1558" s="1">
        <v>1832</v>
      </c>
      <c r="AH1558" s="1">
        <v>-10.574999999999999</v>
      </c>
      <c r="AI1558" s="1">
        <v>-75.404722222222205</v>
      </c>
      <c r="AJ1558" s="6">
        <v>90.98293809259026</v>
      </c>
      <c r="AK1558" s="7">
        <v>77.210580692901203</v>
      </c>
      <c r="AL1558" s="6">
        <v>95.031010831608882</v>
      </c>
      <c r="AM1558" s="1">
        <v>31.21114011679753</v>
      </c>
      <c r="AN1558" s="1">
        <v>9044.3853372953508</v>
      </c>
      <c r="AO1558" s="10">
        <v>8</v>
      </c>
      <c r="AP1558" s="11">
        <v>21</v>
      </c>
      <c r="AQ1558" s="11">
        <v>34</v>
      </c>
      <c r="AR1558" s="11">
        <v>55</v>
      </c>
      <c r="AS1558" s="12">
        <v>7.2299547107227147</v>
      </c>
    </row>
    <row r="1559" spans="1:45" x14ac:dyDescent="0.25">
      <c r="A1559" s="1" t="s">
        <v>3082</v>
      </c>
      <c r="B1559" s="1" t="s">
        <v>3040</v>
      </c>
      <c r="C1559" s="1" t="s">
        <v>3081</v>
      </c>
      <c r="D1559" s="1" t="s">
        <v>3083</v>
      </c>
      <c r="E1559" s="2" t="s">
        <v>3746</v>
      </c>
      <c r="F1559" s="2" t="s">
        <v>3729</v>
      </c>
      <c r="G1559" s="1" t="s">
        <v>3711</v>
      </c>
      <c r="H1559" s="13">
        <v>5637.0021104479974</v>
      </c>
      <c r="I1559" s="13">
        <v>7895</v>
      </c>
      <c r="J1559" s="13">
        <f t="shared" si="24"/>
        <v>2257.9978895520026</v>
      </c>
      <c r="K1559" s="2">
        <v>0.40056715348161354</v>
      </c>
      <c r="L1559" s="13">
        <v>5523.0293000000001</v>
      </c>
      <c r="M1559" s="13">
        <v>4507.4507000000003</v>
      </c>
      <c r="N1559" s="13">
        <v>3548.6125999999999</v>
      </c>
      <c r="O1559" s="13">
        <v>1974.4167</v>
      </c>
      <c r="P1559" s="13">
        <v>958.83810000000005</v>
      </c>
      <c r="Q1559" s="13">
        <v>1015.5786000000001</v>
      </c>
      <c r="R1559" s="13">
        <v>2933.2548000000002</v>
      </c>
      <c r="S1559" s="1">
        <v>78.736699999999999</v>
      </c>
      <c r="T1559" s="1">
        <v>38.237000000000002</v>
      </c>
      <c r="U1559" s="1">
        <v>40.499699999999997</v>
      </c>
      <c r="V1559" s="1">
        <v>0.34620000000000001</v>
      </c>
      <c r="W1559" s="1">
        <v>2.7</v>
      </c>
      <c r="X1559" s="2">
        <v>0.22026599113362888</v>
      </c>
      <c r="Y1559" s="2">
        <v>0.14350854971500951</v>
      </c>
      <c r="Z1559" s="2">
        <v>0.63622545915136164</v>
      </c>
      <c r="AA1559" s="3">
        <v>57.176985865020903</v>
      </c>
      <c r="AB1559" s="2">
        <v>5.4772220422766971E-2</v>
      </c>
      <c r="AC1559" s="2">
        <v>4.9302149260019856E-2</v>
      </c>
      <c r="AD1559" s="2">
        <v>0.34708392620086698</v>
      </c>
      <c r="AE1559" s="5">
        <v>21.284839999999999</v>
      </c>
      <c r="AF1559" s="1">
        <v>11.6038416941959</v>
      </c>
      <c r="AG1559" s="1">
        <v>1849</v>
      </c>
      <c r="AH1559" s="1">
        <v>-10.602222222222199</v>
      </c>
      <c r="AI1559" s="1">
        <v>-75.438888888888897</v>
      </c>
      <c r="AJ1559" s="6">
        <v>89.575660470647335</v>
      </c>
      <c r="AK1559" s="7">
        <v>49.07312747107202</v>
      </c>
      <c r="AL1559" s="6">
        <v>90.250592783120098</v>
      </c>
      <c r="AM1559" s="1">
        <v>50.983128022398382</v>
      </c>
      <c r="AN1559" s="1">
        <v>5882.6995972485774</v>
      </c>
      <c r="AO1559" s="10">
        <v>5</v>
      </c>
      <c r="AP1559" s="11">
        <v>3</v>
      </c>
      <c r="AQ1559" s="11">
        <v>25</v>
      </c>
      <c r="AR1559" s="11">
        <v>28</v>
      </c>
      <c r="AS1559" s="12">
        <v>6.5804274465691792</v>
      </c>
    </row>
    <row r="1560" spans="1:45" x14ac:dyDescent="0.25">
      <c r="A1560" s="1" t="s">
        <v>3084</v>
      </c>
      <c r="B1560" s="1" t="s">
        <v>3040</v>
      </c>
      <c r="C1560" s="1" t="s">
        <v>3081</v>
      </c>
      <c r="D1560" s="1" t="s">
        <v>3085</v>
      </c>
      <c r="E1560" s="2" t="s">
        <v>3744</v>
      </c>
      <c r="F1560" s="2" t="s">
        <v>3729</v>
      </c>
      <c r="G1560" s="1" t="s">
        <v>3712</v>
      </c>
      <c r="H1560" s="13">
        <v>6890.9999655619995</v>
      </c>
      <c r="I1560" s="13">
        <v>6934</v>
      </c>
      <c r="J1560" s="13">
        <f t="shared" si="24"/>
        <v>43.000034438000512</v>
      </c>
      <c r="K1560" s="2">
        <v>6.2400282474088823E-3</v>
      </c>
      <c r="L1560" s="13">
        <v>6794.0887000000002</v>
      </c>
      <c r="M1560" s="13">
        <v>7753.8499000000002</v>
      </c>
      <c r="N1560" s="13">
        <v>5650.4319999999998</v>
      </c>
      <c r="O1560" s="13">
        <v>1143.6567</v>
      </c>
      <c r="P1560" s="13">
        <v>2103.4180000000001</v>
      </c>
      <c r="Q1560" s="13">
        <v>-959.76120000000003</v>
      </c>
      <c r="R1560" s="13">
        <v>3247.0747000000001</v>
      </c>
      <c r="S1560" s="1">
        <v>31.4452</v>
      </c>
      <c r="T1560" s="1">
        <v>57.834099999999999</v>
      </c>
      <c r="U1560" s="1">
        <v>-26.3889</v>
      </c>
      <c r="V1560" s="1">
        <v>-0.29559999999999997</v>
      </c>
      <c r="W1560" s="1">
        <v>3</v>
      </c>
      <c r="X1560" s="2">
        <v>0.27372368041534467</v>
      </c>
      <c r="Y1560" s="2">
        <v>0.11191231612344966</v>
      </c>
      <c r="Z1560" s="2">
        <v>0.61436400346120568</v>
      </c>
      <c r="AA1560" s="3">
        <v>62.769953051643192</v>
      </c>
      <c r="AB1560" s="2">
        <v>5.3473515985527076E-3</v>
      </c>
      <c r="AC1560" s="2">
        <v>8.8905781857051558E-4</v>
      </c>
      <c r="AD1560" s="2">
        <v>0.59371364116668701</v>
      </c>
      <c r="AE1560" s="5">
        <v>33.412669000000001</v>
      </c>
      <c r="AF1560" s="1">
        <v>6.4670304106923799</v>
      </c>
      <c r="AG1560" s="1">
        <v>1769</v>
      </c>
      <c r="AH1560" s="1">
        <v>-10.4261111111111</v>
      </c>
      <c r="AI1560" s="1">
        <v>-75.523888888888905</v>
      </c>
      <c r="AJ1560" s="6">
        <v>50.148729448683191</v>
      </c>
      <c r="AK1560" s="7">
        <v>46.246667216498608</v>
      </c>
      <c r="AL1560" s="6">
        <v>81.518441841840072</v>
      </c>
      <c r="AM1560" s="1">
        <v>56.006407663191013</v>
      </c>
      <c r="AN1560" s="1">
        <v>16019.827254687598</v>
      </c>
      <c r="AO1560" s="10">
        <v>7</v>
      </c>
      <c r="AP1560" s="11">
        <v>1</v>
      </c>
      <c r="AQ1560" s="11">
        <v>58</v>
      </c>
      <c r="AR1560" s="11">
        <v>59</v>
      </c>
      <c r="AS1560" s="12">
        <v>36.192763849271884</v>
      </c>
    </row>
    <row r="1561" spans="1:45" x14ac:dyDescent="0.25">
      <c r="A1561" s="1" t="s">
        <v>3086</v>
      </c>
      <c r="B1561" s="1" t="s">
        <v>3040</v>
      </c>
      <c r="C1561" s="1" t="s">
        <v>3081</v>
      </c>
      <c r="D1561" s="1" t="s">
        <v>3087</v>
      </c>
      <c r="E1561" s="2" t="s">
        <v>3744</v>
      </c>
      <c r="F1561" s="2" t="s">
        <v>3728</v>
      </c>
      <c r="G1561" s="1" t="s">
        <v>3712</v>
      </c>
      <c r="H1561" s="13">
        <v>8256.997382876998</v>
      </c>
      <c r="I1561" s="13">
        <v>6852</v>
      </c>
      <c r="J1561" s="13">
        <f t="shared" si="24"/>
        <v>-1404.997382876998</v>
      </c>
      <c r="K1561" s="2">
        <v>-0.17015839023888035</v>
      </c>
      <c r="L1561" s="13">
        <v>8362.5486000000001</v>
      </c>
      <c r="M1561" s="13">
        <v>9392.3847999999998</v>
      </c>
      <c r="N1561" s="13">
        <v>6983.1563999999998</v>
      </c>
      <c r="O1561" s="13">
        <v>1379.3922</v>
      </c>
      <c r="P1561" s="13">
        <v>2409.2283000000002</v>
      </c>
      <c r="Q1561" s="13">
        <v>-1029.8361</v>
      </c>
      <c r="R1561" s="13">
        <v>3788.6205</v>
      </c>
      <c r="S1561" s="1">
        <v>31.0763</v>
      </c>
      <c r="T1561" s="1">
        <v>54.2774</v>
      </c>
      <c r="U1561" s="1">
        <v>-23.2011</v>
      </c>
      <c r="V1561" s="1">
        <v>-0.27179999999999999</v>
      </c>
      <c r="W1561" s="1">
        <v>3.3</v>
      </c>
      <c r="X1561" s="2">
        <v>0.39419147694103912</v>
      </c>
      <c r="Y1561" s="2">
        <v>7.8809106830122586E-2</v>
      </c>
      <c r="Z1561" s="2">
        <v>0.52699941622883828</v>
      </c>
      <c r="AA1561" s="3">
        <v>89.75353087787316</v>
      </c>
      <c r="AB1561" s="2">
        <v>-1.4676346336117696E-2</v>
      </c>
      <c r="AC1561" s="2">
        <v>-2.6293908935678512E-2</v>
      </c>
      <c r="AD1561" s="2">
        <v>0.59531295299529996</v>
      </c>
      <c r="AE1561" s="5">
        <v>37.575330999999998</v>
      </c>
      <c r="AF1561" s="1">
        <v>3.9369402780067002</v>
      </c>
      <c r="AG1561" s="1">
        <v>302</v>
      </c>
      <c r="AH1561" s="1">
        <v>-10.1841666666667</v>
      </c>
      <c r="AI1561" s="1">
        <v>-75.148055555555601</v>
      </c>
      <c r="AJ1561" s="6">
        <v>41.969196476077443</v>
      </c>
      <c r="AK1561" s="7">
        <v>26.734483053804659</v>
      </c>
      <c r="AL1561" s="6">
        <v>27.73858253773437</v>
      </c>
      <c r="AM1561" s="1">
        <v>75.105176327234929</v>
      </c>
      <c r="AN1561" s="1">
        <v>45348.753312838737</v>
      </c>
      <c r="AO1561" s="10">
        <v>26</v>
      </c>
      <c r="AP1561" s="11">
        <v>1</v>
      </c>
      <c r="AQ1561" s="11">
        <v>129</v>
      </c>
      <c r="AR1561" s="11">
        <v>130</v>
      </c>
      <c r="AS1561" s="12">
        <v>22.36858345021038</v>
      </c>
    </row>
    <row r="1562" spans="1:45" x14ac:dyDescent="0.25">
      <c r="A1562" s="1" t="s">
        <v>3088</v>
      </c>
      <c r="B1562" s="1" t="s">
        <v>3040</v>
      </c>
      <c r="C1562" s="1" t="s">
        <v>3081</v>
      </c>
      <c r="D1562" s="1" t="s">
        <v>3089</v>
      </c>
      <c r="E1562" s="2" t="s">
        <v>3742</v>
      </c>
      <c r="F1562" s="2" t="s">
        <v>3727</v>
      </c>
      <c r="G1562" s="1" t="s">
        <v>3712</v>
      </c>
      <c r="H1562" s="13">
        <v>5127.9985523279965</v>
      </c>
      <c r="I1562" s="13">
        <v>4205</v>
      </c>
      <c r="J1562" s="13">
        <f t="shared" si="24"/>
        <v>-922.99855232799655</v>
      </c>
      <c r="K1562" s="2">
        <v>-0.17999196819370705</v>
      </c>
      <c r="L1562" s="13">
        <v>5081.3917000000001</v>
      </c>
      <c r="M1562" s="13">
        <v>8627.3160000000007</v>
      </c>
      <c r="N1562" s="13">
        <v>4376.3769000000002</v>
      </c>
      <c r="O1562" s="13">
        <v>705.01480000000004</v>
      </c>
      <c r="P1562" s="13">
        <v>4250.9390999999996</v>
      </c>
      <c r="Q1562" s="13">
        <v>-3545.9243000000001</v>
      </c>
      <c r="R1562" s="13">
        <v>4955.9539000000004</v>
      </c>
      <c r="S1562" s="1">
        <v>20.571300000000001</v>
      </c>
      <c r="T1562" s="1">
        <v>124.03619999999999</v>
      </c>
      <c r="U1562" s="1">
        <v>-103.4649</v>
      </c>
      <c r="V1562" s="1">
        <v>-0.71550000000000002</v>
      </c>
      <c r="W1562" s="1">
        <v>2.7</v>
      </c>
      <c r="X1562" s="2">
        <v>0.3367419738406659</v>
      </c>
      <c r="Y1562" s="2">
        <v>8.1331747919143882E-2</v>
      </c>
      <c r="Z1562" s="2">
        <v>0.58192627824019028</v>
      </c>
      <c r="AA1562" s="3">
        <v>71.843073150796897</v>
      </c>
      <c r="AB1562" s="2">
        <v>-3.5399882424711704E-2</v>
      </c>
      <c r="AC1562" s="2">
        <v>-2.7950679778998899E-2</v>
      </c>
      <c r="AD1562" s="2">
        <v>0.57330501079559304</v>
      </c>
      <c r="AE1562" s="5">
        <v>36.496679</v>
      </c>
      <c r="AF1562" s="1">
        <v>10.1535552092906</v>
      </c>
      <c r="AG1562" s="1">
        <v>750</v>
      </c>
      <c r="AH1562" s="1">
        <v>-10.071111111111099</v>
      </c>
      <c r="AI1562" s="1">
        <v>-75.550277777777794</v>
      </c>
      <c r="AJ1562" s="6">
        <v>38.979947532740262</v>
      </c>
      <c r="AK1562" s="7">
        <v>36.357297532280711</v>
      </c>
      <c r="AL1562" s="6">
        <v>61.062951236303441</v>
      </c>
      <c r="AM1562" s="1">
        <v>68.066816723854473</v>
      </c>
      <c r="AN1562" s="1">
        <v>17835.062316795556</v>
      </c>
      <c r="AO1562" s="10">
        <v>13</v>
      </c>
      <c r="AP1562" s="11">
        <v>0</v>
      </c>
      <c r="AQ1562" s="11">
        <v>83</v>
      </c>
      <c r="AR1562" s="11">
        <v>83</v>
      </c>
      <c r="AS1562" s="12">
        <v>35.409443582354243</v>
      </c>
    </row>
    <row r="1563" spans="1:45" x14ac:dyDescent="0.25">
      <c r="A1563" s="1" t="s">
        <v>3090</v>
      </c>
      <c r="B1563" s="1" t="s">
        <v>3040</v>
      </c>
      <c r="C1563" s="1" t="s">
        <v>3081</v>
      </c>
      <c r="D1563" s="1" t="s">
        <v>3091</v>
      </c>
      <c r="E1563" s="2" t="s">
        <v>3746</v>
      </c>
      <c r="F1563" s="2" t="s">
        <v>3728</v>
      </c>
      <c r="G1563" s="1" t="s">
        <v>3707</v>
      </c>
      <c r="H1563" s="13">
        <v>19697.997366373049</v>
      </c>
      <c r="I1563" s="13">
        <v>21031</v>
      </c>
      <c r="J1563" s="13">
        <f t="shared" si="24"/>
        <v>1333.0026336269511</v>
      </c>
      <c r="K1563" s="2">
        <v>6.76719876053265E-2</v>
      </c>
      <c r="L1563" s="13">
        <v>19492.460500000001</v>
      </c>
      <c r="M1563" s="13">
        <v>20568.078099999999</v>
      </c>
      <c r="N1563" s="13">
        <v>16908.249</v>
      </c>
      <c r="O1563" s="13">
        <v>2584.2114999999999</v>
      </c>
      <c r="P1563" s="13">
        <v>3659.8290999999999</v>
      </c>
      <c r="Q1563" s="13">
        <v>-1075.6175000000001</v>
      </c>
      <c r="R1563" s="13">
        <v>6244.0406000000003</v>
      </c>
      <c r="S1563" s="1">
        <v>25.803100000000001</v>
      </c>
      <c r="T1563" s="1">
        <v>36.542999999999999</v>
      </c>
      <c r="U1563" s="1">
        <v>-10.7399</v>
      </c>
      <c r="V1563" s="1">
        <v>-0.17230000000000001</v>
      </c>
      <c r="W1563" s="1">
        <v>3.9</v>
      </c>
      <c r="X1563" s="2">
        <v>0.37772811563881886</v>
      </c>
      <c r="Y1563" s="2">
        <v>6.433360277685321E-2</v>
      </c>
      <c r="Z1563" s="2">
        <v>0.5579382815843279</v>
      </c>
      <c r="AA1563" s="3">
        <v>79.231293676495653</v>
      </c>
      <c r="AB1563" s="2">
        <v>-5.3218664901144574E-3</v>
      </c>
      <c r="AC1563" s="2">
        <v>9.3982553525413515E-3</v>
      </c>
      <c r="AD1563" s="2">
        <v>0.61926162242889404</v>
      </c>
      <c r="AE1563" s="5">
        <v>47.839148000000002</v>
      </c>
      <c r="AF1563" s="1">
        <v>3.3156940522640101</v>
      </c>
      <c r="AG1563" s="1">
        <v>281</v>
      </c>
      <c r="AH1563" s="1">
        <v>-10.2991666666667</v>
      </c>
      <c r="AI1563" s="1">
        <v>-74.937222222222204</v>
      </c>
      <c r="AJ1563" s="6">
        <v>32.90472568609367</v>
      </c>
      <c r="AK1563" s="7">
        <v>16.012773807194961</v>
      </c>
      <c r="AL1563" s="6">
        <v>39.642008317603022</v>
      </c>
      <c r="AM1563" s="1">
        <v>64.643727612986595</v>
      </c>
      <c r="AN1563" s="1">
        <v>35229.671153022369</v>
      </c>
      <c r="AO1563" s="10">
        <v>21</v>
      </c>
      <c r="AP1563" s="11">
        <v>14</v>
      </c>
      <c r="AQ1563" s="11">
        <v>187</v>
      </c>
      <c r="AR1563" s="11">
        <v>201</v>
      </c>
      <c r="AS1563" s="12">
        <v>32.823989796509942</v>
      </c>
    </row>
    <row r="1564" spans="1:45" x14ac:dyDescent="0.25">
      <c r="A1564" s="1" t="s">
        <v>3092</v>
      </c>
      <c r="B1564" s="1" t="s">
        <v>3040</v>
      </c>
      <c r="C1564" s="1" t="s">
        <v>3081</v>
      </c>
      <c r="D1564" s="1" t="s">
        <v>3093</v>
      </c>
      <c r="E1564" s="2" t="s">
        <v>3747</v>
      </c>
      <c r="F1564" s="2" t="s">
        <v>3729</v>
      </c>
      <c r="G1564" s="1" t="s">
        <v>3711</v>
      </c>
      <c r="H1564" s="13">
        <v>18763.002771534928</v>
      </c>
      <c r="I1564" s="13">
        <v>16634</v>
      </c>
      <c r="J1564" s="13">
        <f t="shared" si="24"/>
        <v>-2129.0027715349279</v>
      </c>
      <c r="K1564" s="2">
        <v>-0.11346812647519332</v>
      </c>
      <c r="L1564" s="13">
        <v>18233.888200000001</v>
      </c>
      <c r="M1564" s="13">
        <v>20207.045099999999</v>
      </c>
      <c r="N1564" s="13">
        <v>12437.0432</v>
      </c>
      <c r="O1564" s="13">
        <v>5796.8449000000001</v>
      </c>
      <c r="P1564" s="13">
        <v>7770.0018</v>
      </c>
      <c r="Q1564" s="13">
        <v>-1973.1569</v>
      </c>
      <c r="R1564" s="13">
        <v>13566.846799999999</v>
      </c>
      <c r="S1564" s="1">
        <v>60.319499999999998</v>
      </c>
      <c r="T1564" s="1">
        <v>80.851299999999995</v>
      </c>
      <c r="U1564" s="1">
        <v>-20.5318</v>
      </c>
      <c r="V1564" s="1">
        <v>-0.1454</v>
      </c>
      <c r="W1564" s="1">
        <v>2.9</v>
      </c>
      <c r="X1564" s="2">
        <v>0.27341589515450282</v>
      </c>
      <c r="Y1564" s="2">
        <v>0.11741012384273175</v>
      </c>
      <c r="Z1564" s="2">
        <v>0.60917398100276543</v>
      </c>
      <c r="AA1564" s="3">
        <v>64.156715681436893</v>
      </c>
      <c r="AB1564" s="2">
        <v>-6.609459110720084E-3</v>
      </c>
      <c r="AC1564" s="2">
        <v>-1.7058288476346273E-2</v>
      </c>
      <c r="AD1564" s="2">
        <v>0.34625196456909202</v>
      </c>
      <c r="AE1564" s="5">
        <v>30.010674000000002</v>
      </c>
      <c r="AF1564" s="1">
        <v>22.951945346414799</v>
      </c>
      <c r="AG1564" s="1">
        <v>1551</v>
      </c>
      <c r="AH1564" s="1">
        <v>-10.7391666666667</v>
      </c>
      <c r="AI1564" s="1">
        <v>-75.275833333333296</v>
      </c>
      <c r="AJ1564" s="6">
        <v>83.262777819874572</v>
      </c>
      <c r="AK1564" s="7">
        <v>65.125307808403605</v>
      </c>
      <c r="AL1564" s="6">
        <v>86.109132446486598</v>
      </c>
      <c r="AM1564" s="1">
        <v>26.38967976797829</v>
      </c>
      <c r="AN1564" s="1">
        <v>13110.389809445231</v>
      </c>
      <c r="AO1564" s="10">
        <v>14</v>
      </c>
      <c r="AP1564" s="11">
        <v>20</v>
      </c>
      <c r="AQ1564" s="11">
        <v>65</v>
      </c>
      <c r="AR1564" s="11">
        <v>85</v>
      </c>
      <c r="AS1564" s="12">
        <v>11.760333449114276</v>
      </c>
    </row>
    <row r="1565" spans="1:45" x14ac:dyDescent="0.25">
      <c r="A1565" s="1" t="s">
        <v>3094</v>
      </c>
      <c r="B1565" s="1" t="s">
        <v>3040</v>
      </c>
      <c r="C1565" s="1" t="s">
        <v>3081</v>
      </c>
      <c r="D1565" s="1" t="s">
        <v>3095</v>
      </c>
      <c r="E1565" s="2" t="s">
        <v>3746</v>
      </c>
      <c r="F1565" s="2" t="s">
        <v>3728</v>
      </c>
      <c r="G1565" s="1" t="s">
        <v>3707</v>
      </c>
      <c r="H1565" s="13">
        <v>15229.998627244009</v>
      </c>
      <c r="I1565" s="13">
        <v>20133</v>
      </c>
      <c r="J1565" s="13">
        <f t="shared" si="24"/>
        <v>4903.0013727559908</v>
      </c>
      <c r="K1565" s="2">
        <v>0.32193051967748132</v>
      </c>
      <c r="L1565" s="13">
        <v>14551.2839</v>
      </c>
      <c r="M1565" s="13">
        <v>11180.342000000001</v>
      </c>
      <c r="N1565" s="13">
        <v>9921.3241999999991</v>
      </c>
      <c r="O1565" s="13">
        <v>4629.9597000000003</v>
      </c>
      <c r="P1565" s="13">
        <v>1259.0179000000001</v>
      </c>
      <c r="Q1565" s="13">
        <v>3370.9418999999998</v>
      </c>
      <c r="R1565" s="13">
        <v>5888.9776000000002</v>
      </c>
      <c r="S1565" s="1">
        <v>71.973100000000002</v>
      </c>
      <c r="T1565" s="1">
        <v>19.5715</v>
      </c>
      <c r="U1565" s="1">
        <v>52.401499999999999</v>
      </c>
      <c r="V1565" s="1">
        <v>0.57240000000000002</v>
      </c>
      <c r="W1565" s="1">
        <v>4</v>
      </c>
      <c r="X1565" s="2">
        <v>0.3570257785724929</v>
      </c>
      <c r="Y1565" s="2">
        <v>7.3113793274723088E-2</v>
      </c>
      <c r="Z1565" s="2">
        <v>0.56986042815278404</v>
      </c>
      <c r="AA1565" s="3">
        <v>75.481565414451325</v>
      </c>
      <c r="AB1565" s="2">
        <v>0</v>
      </c>
      <c r="AC1565" s="2">
        <v>4.0675950807052441E-2</v>
      </c>
      <c r="AD1565" s="2">
        <v>0.55054080486297596</v>
      </c>
      <c r="AE1565" s="5">
        <v>36.646577999999998</v>
      </c>
      <c r="AF1565" s="1">
        <v>5.6115579743275203</v>
      </c>
      <c r="AG1565" s="1">
        <v>247</v>
      </c>
      <c r="AH1565" s="1">
        <v>-9.8563888888888904</v>
      </c>
      <c r="AI1565" s="1">
        <v>-75.016944444444505</v>
      </c>
      <c r="AJ1565" s="6">
        <v>3.2674726150808082</v>
      </c>
      <c r="AK1565" s="7">
        <v>13.76315120388243</v>
      </c>
      <c r="AL1565" s="6">
        <v>58.080304400687332</v>
      </c>
      <c r="AM1565" s="1">
        <v>45.263178711149422</v>
      </c>
      <c r="AN1565" s="1">
        <v>37536.177194434</v>
      </c>
      <c r="AO1565" s="10">
        <v>15</v>
      </c>
      <c r="AP1565" s="11">
        <v>14</v>
      </c>
      <c r="AQ1565" s="11">
        <v>111</v>
      </c>
      <c r="AR1565" s="11">
        <v>125</v>
      </c>
      <c r="AS1565" s="12">
        <v>14.849933988558016</v>
      </c>
    </row>
    <row r="1566" spans="1:45" x14ac:dyDescent="0.25">
      <c r="A1566" s="1" t="s">
        <v>3096</v>
      </c>
      <c r="B1566" s="1" t="s">
        <v>3097</v>
      </c>
      <c r="C1566" s="1" t="s">
        <v>3097</v>
      </c>
      <c r="D1566" s="1" t="s">
        <v>3097</v>
      </c>
      <c r="E1566" s="2" t="s">
        <v>3748</v>
      </c>
      <c r="F1566" s="2" t="s">
        <v>3731</v>
      </c>
      <c r="G1566" s="1" t="s">
        <v>3707</v>
      </c>
      <c r="H1566" s="13">
        <v>164791.0280859475</v>
      </c>
      <c r="I1566" s="13">
        <v>201547</v>
      </c>
      <c r="J1566" s="13">
        <f t="shared" si="24"/>
        <v>36755.971914052498</v>
      </c>
      <c r="K1566" s="2">
        <v>0.22304595305323452</v>
      </c>
      <c r="L1566" s="13">
        <v>170483.90229999999</v>
      </c>
      <c r="M1566" s="13">
        <v>225885.18040000001</v>
      </c>
      <c r="N1566" s="13">
        <v>113382.9476</v>
      </c>
      <c r="O1566" s="13">
        <v>57100.954700000002</v>
      </c>
      <c r="P1566" s="13">
        <v>112502.2329</v>
      </c>
      <c r="Q1566" s="13">
        <v>-55401.278100000003</v>
      </c>
      <c r="R1566" s="13">
        <v>169603.1876</v>
      </c>
      <c r="S1566" s="1">
        <v>57.624000000000002</v>
      </c>
      <c r="T1566" s="1">
        <v>113.53279999999999</v>
      </c>
      <c r="U1566" s="1">
        <v>-55.908799999999999</v>
      </c>
      <c r="V1566" s="1">
        <v>-0.32669999999999999</v>
      </c>
      <c r="W1566" s="1">
        <v>2</v>
      </c>
      <c r="X1566" s="2">
        <v>0.22531221005522284</v>
      </c>
      <c r="Y1566" s="2">
        <v>0.14460150734071953</v>
      </c>
      <c r="Z1566" s="2">
        <v>0.63008628260405763</v>
      </c>
      <c r="AA1566" s="3">
        <v>58.708422577800178</v>
      </c>
      <c r="AB1566" s="2">
        <v>-1.4949147399855867E-2</v>
      </c>
      <c r="AC1566" s="2">
        <v>2.9181154059507497E-2</v>
      </c>
      <c r="AD1566" s="2">
        <v>0.15155613422393799</v>
      </c>
      <c r="AE1566" s="5">
        <v>9.7861150000000006</v>
      </c>
      <c r="AF1566" s="1">
        <v>1098.5368340555699</v>
      </c>
      <c r="AG1566" s="1">
        <v>57</v>
      </c>
      <c r="AH1566" s="1">
        <v>-5.1524999999999999</v>
      </c>
      <c r="AI1566" s="1">
        <v>-80.657777777777795</v>
      </c>
      <c r="AJ1566" s="6">
        <v>96.792206901022553</v>
      </c>
      <c r="AK1566" s="7">
        <v>89.277640441664346</v>
      </c>
      <c r="AL1566" s="6">
        <v>98.137671035813057</v>
      </c>
      <c r="AM1566" s="1">
        <v>3.8363209911747642</v>
      </c>
      <c r="AN1566" s="1">
        <v>9069.5818267616578</v>
      </c>
      <c r="AO1566" s="10">
        <v>214</v>
      </c>
      <c r="AP1566" s="11">
        <v>326</v>
      </c>
      <c r="AQ1566" s="11">
        <v>37</v>
      </c>
      <c r="AR1566" s="11">
        <v>363</v>
      </c>
      <c r="AS1566" s="12">
        <v>6.9371273541752113E-2</v>
      </c>
    </row>
    <row r="1567" spans="1:45" x14ac:dyDescent="0.25">
      <c r="A1567" s="1" t="s">
        <v>3098</v>
      </c>
      <c r="B1567" s="1" t="s">
        <v>3097</v>
      </c>
      <c r="C1567" s="1" t="s">
        <v>3097</v>
      </c>
      <c r="D1567" s="1" t="s">
        <v>807</v>
      </c>
      <c r="E1567" s="2" t="s">
        <v>3748</v>
      </c>
      <c r="F1567" s="2" t="s">
        <v>3731</v>
      </c>
      <c r="G1567" s="1" t="s">
        <v>3707</v>
      </c>
      <c r="H1567" s="13">
        <v>166684.03239440019</v>
      </c>
      <c r="I1567" s="13">
        <v>197916</v>
      </c>
      <c r="J1567" s="13">
        <f t="shared" si="24"/>
        <v>31231.967605599813</v>
      </c>
      <c r="K1567" s="2">
        <v>0.18737228249734295</v>
      </c>
      <c r="L1567" s="13">
        <v>162321.8916</v>
      </c>
      <c r="M1567" s="13">
        <v>139657.16450000001</v>
      </c>
      <c r="N1567" s="13">
        <v>108157.9535</v>
      </c>
      <c r="O1567" s="13">
        <v>54163.938000000002</v>
      </c>
      <c r="P1567" s="13">
        <v>31499.210899999998</v>
      </c>
      <c r="Q1567" s="13">
        <v>22664.7271</v>
      </c>
      <c r="R1567" s="13">
        <v>85663.149000000005</v>
      </c>
      <c r="S1567" s="1">
        <v>71.7453</v>
      </c>
      <c r="T1567" s="1">
        <v>41.723700000000001</v>
      </c>
      <c r="U1567" s="1">
        <v>30.021599999999999</v>
      </c>
      <c r="V1567" s="1">
        <v>0.2646</v>
      </c>
      <c r="W1567" s="1">
        <v>2.5</v>
      </c>
      <c r="X1567" s="2">
        <v>0.23228036136542776</v>
      </c>
      <c r="Y1567" s="2">
        <v>0.12366357444572446</v>
      </c>
      <c r="Z1567" s="2">
        <v>0.64405606418884775</v>
      </c>
      <c r="AA1567" s="3">
        <v>55.26598623979163</v>
      </c>
      <c r="AB1567" s="2">
        <v>2.8035693625114488E-2</v>
      </c>
      <c r="AC1567" s="2">
        <v>2.4838123028789738E-2</v>
      </c>
      <c r="AD1567" s="2">
        <v>0.23683047294616699</v>
      </c>
      <c r="AE1567" s="5">
        <v>16.250509999999998</v>
      </c>
      <c r="AF1567" s="1">
        <v>251.893587537499</v>
      </c>
      <c r="AG1567" s="1">
        <v>35</v>
      </c>
      <c r="AH1567" s="1">
        <v>-5.2013888888888902</v>
      </c>
      <c r="AI1567" s="1">
        <v>-80.622777777777699</v>
      </c>
      <c r="AJ1567" s="6">
        <v>90.094629541818449</v>
      </c>
      <c r="AK1567" s="7">
        <v>80.676055354199889</v>
      </c>
      <c r="AL1567" s="6">
        <v>92.497757151136781</v>
      </c>
      <c r="AM1567" s="1">
        <v>0.80556615942122334</v>
      </c>
      <c r="AN1567" s="1">
        <v>14318.670871168899</v>
      </c>
      <c r="AO1567" s="10">
        <v>67</v>
      </c>
      <c r="AP1567" s="11">
        <v>227</v>
      </c>
      <c r="AQ1567" s="11">
        <v>25</v>
      </c>
      <c r="AR1567" s="11">
        <v>252</v>
      </c>
      <c r="AS1567" s="12">
        <v>1.7527980474528873E-2</v>
      </c>
    </row>
    <row r="1568" spans="1:45" x14ac:dyDescent="0.25">
      <c r="A1568" s="1" t="s">
        <v>3099</v>
      </c>
      <c r="B1568" s="1" t="s">
        <v>3097</v>
      </c>
      <c r="C1568" s="1" t="s">
        <v>3097</v>
      </c>
      <c r="D1568" s="1" t="s">
        <v>3100</v>
      </c>
      <c r="E1568" s="2" t="s">
        <v>3741</v>
      </c>
      <c r="F1568" s="2" t="s">
        <v>3731</v>
      </c>
      <c r="G1568" s="1" t="s">
        <v>3707</v>
      </c>
      <c r="H1568" s="13">
        <v>76493.99874807708</v>
      </c>
      <c r="I1568" s="13">
        <v>82398</v>
      </c>
      <c r="J1568" s="13">
        <f t="shared" si="24"/>
        <v>5904.0012519229203</v>
      </c>
      <c r="K1568" s="2">
        <v>7.7182541749019701E-2</v>
      </c>
      <c r="L1568" s="13">
        <v>75749.123300000007</v>
      </c>
      <c r="M1568" s="13">
        <v>86258.385500000004</v>
      </c>
      <c r="N1568" s="13">
        <v>68162.397200000007</v>
      </c>
      <c r="O1568" s="13">
        <v>7586.7260999999999</v>
      </c>
      <c r="P1568" s="13">
        <v>18095.9882</v>
      </c>
      <c r="Q1568" s="13">
        <v>-10509.2621</v>
      </c>
      <c r="R1568" s="13">
        <v>25682.7143</v>
      </c>
      <c r="S1568" s="1">
        <v>18.7318</v>
      </c>
      <c r="T1568" s="1">
        <v>44.679400000000001</v>
      </c>
      <c r="U1568" s="1">
        <v>-25.947600000000001</v>
      </c>
      <c r="V1568" s="1">
        <v>-0.40920000000000001</v>
      </c>
      <c r="W1568" s="1">
        <v>2.9</v>
      </c>
      <c r="X1568" s="2">
        <v>0.26154761037889268</v>
      </c>
      <c r="Y1568" s="2">
        <v>0.11647127357460133</v>
      </c>
      <c r="Z1568" s="2">
        <v>0.62198111604650597</v>
      </c>
      <c r="AA1568" s="3">
        <v>60.776585365853663</v>
      </c>
      <c r="AB1568" s="2">
        <v>1.2861453818993729E-2</v>
      </c>
      <c r="AC1568" s="2">
        <v>1.0677873719002307E-2</v>
      </c>
      <c r="AD1568" s="2">
        <v>0.32729876041412398</v>
      </c>
      <c r="AE1568" s="5">
        <v>31.86693</v>
      </c>
      <c r="AF1568" s="1">
        <v>35.998285941660797</v>
      </c>
      <c r="AG1568" s="1">
        <v>35</v>
      </c>
      <c r="AH1568" s="1">
        <v>-5.2672222222222196</v>
      </c>
      <c r="AI1568" s="1">
        <v>-80.672499999999999</v>
      </c>
      <c r="AJ1568" s="6">
        <v>81.954625394749144</v>
      </c>
      <c r="AK1568" s="7">
        <v>58.26774381444794</v>
      </c>
      <c r="AL1568" s="6">
        <v>86.624414746640227</v>
      </c>
      <c r="AM1568" s="1">
        <v>3.0587039518048988</v>
      </c>
      <c r="AN1568" s="1">
        <v>11242.407313147127</v>
      </c>
      <c r="AO1568" s="10">
        <v>14</v>
      </c>
      <c r="AP1568" s="11">
        <v>115</v>
      </c>
      <c r="AQ1568" s="11">
        <v>19</v>
      </c>
      <c r="AR1568" s="11">
        <v>134</v>
      </c>
      <c r="AS1568" s="12">
        <v>3.2476604718597604E-2</v>
      </c>
    </row>
    <row r="1569" spans="1:45" x14ac:dyDescent="0.25">
      <c r="A1569" s="1" t="s">
        <v>3101</v>
      </c>
      <c r="B1569" s="1" t="s">
        <v>3097</v>
      </c>
      <c r="C1569" s="1" t="s">
        <v>3097</v>
      </c>
      <c r="D1569" s="1" t="s">
        <v>3102</v>
      </c>
      <c r="E1569" s="2" t="s">
        <v>3745</v>
      </c>
      <c r="F1569" s="2" t="s">
        <v>3731</v>
      </c>
      <c r="G1569" s="1" t="s">
        <v>3707</v>
      </c>
      <c r="H1569" s="13">
        <v>19065.001984512997</v>
      </c>
      <c r="I1569" s="13">
        <v>21266</v>
      </c>
      <c r="J1569" s="13">
        <f t="shared" si="24"/>
        <v>2200.9980154870027</v>
      </c>
      <c r="K1569" s="2">
        <v>0.1154470383624891</v>
      </c>
      <c r="L1569" s="13">
        <v>18816.142500000002</v>
      </c>
      <c r="M1569" s="13">
        <v>21918.461599999999</v>
      </c>
      <c r="N1569" s="13">
        <v>17590.251100000001</v>
      </c>
      <c r="O1569" s="13">
        <v>1225.8914</v>
      </c>
      <c r="P1569" s="13">
        <v>4328.2105000000001</v>
      </c>
      <c r="Q1569" s="13">
        <v>-3102.3191000000002</v>
      </c>
      <c r="R1569" s="13">
        <v>5554.1019999999999</v>
      </c>
      <c r="S1569" s="1">
        <v>12.037800000000001</v>
      </c>
      <c r="T1569" s="1">
        <v>42.501600000000003</v>
      </c>
      <c r="U1569" s="1">
        <v>-30.463699999999999</v>
      </c>
      <c r="V1569" s="1">
        <v>-0.55859999999999999</v>
      </c>
      <c r="W1569" s="1">
        <v>3.3</v>
      </c>
      <c r="X1569" s="2">
        <v>0.26949120662089721</v>
      </c>
      <c r="Y1569" s="2">
        <v>0.11718235681369323</v>
      </c>
      <c r="Z1569" s="2">
        <v>0.61332643656540953</v>
      </c>
      <c r="AA1569" s="3">
        <v>63.045311661427583</v>
      </c>
      <c r="AB1569" s="2">
        <v>1.3528094152368553E-2</v>
      </c>
      <c r="AC1569" s="2">
        <v>1.5730333039743361E-2</v>
      </c>
      <c r="AD1569" s="2">
        <v>0.51520913839340199</v>
      </c>
      <c r="AE1569" s="5">
        <v>31.86693</v>
      </c>
      <c r="AF1569" s="1">
        <v>91.090566211305799</v>
      </c>
      <c r="AG1569" s="1">
        <v>35</v>
      </c>
      <c r="AH1569" s="1">
        <v>-5.3236111111111102</v>
      </c>
      <c r="AI1569" s="1">
        <v>-80.6655555555555</v>
      </c>
      <c r="AJ1569" s="6">
        <v>76.939293162930355</v>
      </c>
      <c r="AK1569" s="7">
        <v>36.586365824167842</v>
      </c>
      <c r="AL1569" s="6">
        <v>64.528882247699045</v>
      </c>
      <c r="AM1569" s="1">
        <v>4.5220164394230231</v>
      </c>
      <c r="AN1569" s="1">
        <v>6088.7068606422545</v>
      </c>
      <c r="AO1569" s="10">
        <v>3</v>
      </c>
      <c r="AP1569" s="11">
        <v>23</v>
      </c>
      <c r="AQ1569" s="11">
        <v>12</v>
      </c>
      <c r="AR1569" s="11">
        <v>35</v>
      </c>
      <c r="AS1569" s="12">
        <v>7.1769053612554229E-2</v>
      </c>
    </row>
    <row r="1570" spans="1:45" x14ac:dyDescent="0.25">
      <c r="A1570" s="1" t="s">
        <v>3103</v>
      </c>
      <c r="B1570" s="1" t="s">
        <v>3097</v>
      </c>
      <c r="C1570" s="1" t="s">
        <v>3097</v>
      </c>
      <c r="D1570" s="1" t="s">
        <v>3104</v>
      </c>
      <c r="E1570" s="2" t="s">
        <v>3745</v>
      </c>
      <c r="F1570" s="2" t="s">
        <v>3731</v>
      </c>
      <c r="G1570" s="1" t="s">
        <v>3712</v>
      </c>
      <c r="H1570" s="13">
        <v>5453.0002456089996</v>
      </c>
      <c r="I1570" s="13">
        <v>6429</v>
      </c>
      <c r="J1570" s="13">
        <f t="shared" si="24"/>
        <v>975.99975439100035</v>
      </c>
      <c r="K1570" s="2">
        <v>0.17898399237684229</v>
      </c>
      <c r="L1570" s="13">
        <v>5414.9768999999997</v>
      </c>
      <c r="M1570" s="13">
        <v>6254.4228999999996</v>
      </c>
      <c r="N1570" s="13">
        <v>4825.8320000000003</v>
      </c>
      <c r="O1570" s="13">
        <v>589.14480000000003</v>
      </c>
      <c r="P1570" s="13">
        <v>1428.5908999999999</v>
      </c>
      <c r="Q1570" s="13">
        <v>-839.4461</v>
      </c>
      <c r="R1570" s="13">
        <v>2017.7357</v>
      </c>
      <c r="S1570" s="1">
        <v>20.194500000000001</v>
      </c>
      <c r="T1570" s="1">
        <v>48.968800000000002</v>
      </c>
      <c r="U1570" s="1">
        <v>-28.7743</v>
      </c>
      <c r="V1570" s="1">
        <v>-0.41599999999999998</v>
      </c>
      <c r="W1570" s="1">
        <v>3.7</v>
      </c>
      <c r="X1570" s="2">
        <v>0.32540052885363197</v>
      </c>
      <c r="Y1570" s="2">
        <v>0.10219318712085861</v>
      </c>
      <c r="Z1570" s="2">
        <v>0.57240628402550942</v>
      </c>
      <c r="AA1570" s="3">
        <v>74.701086956521735</v>
      </c>
      <c r="AB1570" s="2">
        <v>1.7662072259492012E-2</v>
      </c>
      <c r="AC1570" s="2">
        <v>2.3800684320599119E-2</v>
      </c>
      <c r="AD1570" s="2">
        <v>0.565435290336609</v>
      </c>
      <c r="AE1570" s="5">
        <v>40.703035999999997</v>
      </c>
      <c r="AF1570" s="1">
        <v>62.299465240641702</v>
      </c>
      <c r="AG1570" s="1">
        <v>21</v>
      </c>
      <c r="AH1570" s="1">
        <v>-5.4091666666666702</v>
      </c>
      <c r="AI1570" s="1">
        <v>-80.681111111111093</v>
      </c>
      <c r="AJ1570" s="6">
        <v>90.562146349994819</v>
      </c>
      <c r="AK1570" s="7">
        <v>35.110994165142799</v>
      </c>
      <c r="AL1570" s="6">
        <v>72.285015404245385</v>
      </c>
      <c r="AM1570" s="1">
        <v>5.7159892165233179</v>
      </c>
      <c r="AN1570" s="1">
        <v>4189.4494912063237</v>
      </c>
      <c r="AO1570" s="10">
        <v>2</v>
      </c>
      <c r="AP1570" s="11">
        <v>17</v>
      </c>
      <c r="AQ1570" s="11">
        <v>3</v>
      </c>
      <c r="AR1570" s="11">
        <v>20</v>
      </c>
      <c r="AS1570" s="12">
        <v>3.8425839985149431E-2</v>
      </c>
    </row>
    <row r="1571" spans="1:45" x14ac:dyDescent="0.25">
      <c r="A1571" s="1" t="s">
        <v>3105</v>
      </c>
      <c r="B1571" s="1" t="s">
        <v>3097</v>
      </c>
      <c r="C1571" s="1" t="s">
        <v>3097</v>
      </c>
      <c r="D1571" s="1" t="s">
        <v>3106</v>
      </c>
      <c r="E1571" s="2" t="s">
        <v>3741</v>
      </c>
      <c r="F1571" s="2" t="s">
        <v>3731</v>
      </c>
      <c r="G1571" s="1" t="s">
        <v>3707</v>
      </c>
      <c r="H1571" s="13">
        <v>39174.007626960934</v>
      </c>
      <c r="I1571" s="13">
        <v>44001</v>
      </c>
      <c r="J1571" s="13">
        <f t="shared" si="24"/>
        <v>4826.9923730390656</v>
      </c>
      <c r="K1571" s="2">
        <v>0.12321926362512267</v>
      </c>
      <c r="L1571" s="13">
        <v>38821.843800000002</v>
      </c>
      <c r="M1571" s="13">
        <v>46076.753799999999</v>
      </c>
      <c r="N1571" s="13">
        <v>36673.365899999997</v>
      </c>
      <c r="O1571" s="13">
        <v>2148.4778999999999</v>
      </c>
      <c r="P1571" s="13">
        <v>9403.3878000000004</v>
      </c>
      <c r="Q1571" s="13">
        <v>-7254.91</v>
      </c>
      <c r="R1571" s="13">
        <v>11551.8657</v>
      </c>
      <c r="S1571" s="1">
        <v>10.1226</v>
      </c>
      <c r="T1571" s="1">
        <v>44.304099999999998</v>
      </c>
      <c r="U1571" s="1">
        <v>-34.1815</v>
      </c>
      <c r="V1571" s="1">
        <v>-0.628</v>
      </c>
      <c r="W1571" s="9">
        <v>2.9111111111111114</v>
      </c>
      <c r="X1571" s="2">
        <v>0.27099384104906704</v>
      </c>
      <c r="Y1571" s="2">
        <v>0.11231562919024568</v>
      </c>
      <c r="Z1571" s="2">
        <v>0.61669052976068728</v>
      </c>
      <c r="AA1571" s="3">
        <v>62.155887230514097</v>
      </c>
      <c r="AB1571" s="2">
        <v>1.4266766334964265E-2</v>
      </c>
      <c r="AC1571" s="2">
        <v>1.6738386481925049E-2</v>
      </c>
      <c r="AD1571" s="2">
        <v>0.44126170873642001</v>
      </c>
      <c r="AE1571" s="5">
        <v>38.073701</v>
      </c>
      <c r="AF1571" s="1">
        <v>254.46157439850501</v>
      </c>
      <c r="AG1571" s="1">
        <v>33</v>
      </c>
      <c r="AH1571" s="1">
        <v>-5.3430555555555497</v>
      </c>
      <c r="AI1571" s="1">
        <v>-80.703611111111101</v>
      </c>
      <c r="AJ1571" s="6">
        <v>95.43157951651466</v>
      </c>
      <c r="AK1571" s="7">
        <v>44.124921593135049</v>
      </c>
      <c r="AL1571" s="6">
        <v>86.979714862353589</v>
      </c>
      <c r="AM1571" s="1">
        <v>7.8727091108428278</v>
      </c>
      <c r="AN1571" s="1">
        <v>7249.6862821467475</v>
      </c>
      <c r="AO1571" s="10">
        <v>9</v>
      </c>
      <c r="AP1571" s="11">
        <v>48</v>
      </c>
      <c r="AQ1571" s="11">
        <v>21</v>
      </c>
      <c r="AR1571" s="11">
        <v>69</v>
      </c>
      <c r="AS1571" s="12">
        <v>1.6497134300614447E-2</v>
      </c>
    </row>
    <row r="1572" spans="1:45" x14ac:dyDescent="0.25">
      <c r="A1572" s="1" t="s">
        <v>3107</v>
      </c>
      <c r="B1572" s="1" t="s">
        <v>3097</v>
      </c>
      <c r="C1572" s="1" t="s">
        <v>3097</v>
      </c>
      <c r="D1572" s="1" t="s">
        <v>1871</v>
      </c>
      <c r="E1572" s="2" t="s">
        <v>3741</v>
      </c>
      <c r="F1572" s="2" t="s">
        <v>3731</v>
      </c>
      <c r="G1572" s="1" t="s">
        <v>3707</v>
      </c>
      <c r="H1572" s="13">
        <v>41826.005491562944</v>
      </c>
      <c r="I1572" s="13">
        <v>45015</v>
      </c>
      <c r="J1572" s="13">
        <f t="shared" si="24"/>
        <v>3188.9945084370556</v>
      </c>
      <c r="K1572" s="2">
        <v>7.6244299950669045E-2</v>
      </c>
      <c r="L1572" s="13">
        <v>41137.805899999999</v>
      </c>
      <c r="M1572" s="13">
        <v>47933.669300000001</v>
      </c>
      <c r="N1572" s="13">
        <v>37567.891300000003</v>
      </c>
      <c r="O1572" s="13">
        <v>3569.9146999999998</v>
      </c>
      <c r="P1572" s="13">
        <v>10365.778</v>
      </c>
      <c r="Q1572" s="13">
        <v>-6795.8633</v>
      </c>
      <c r="R1572" s="13">
        <v>13935.6927</v>
      </c>
      <c r="S1572" s="1">
        <v>16.031700000000001</v>
      </c>
      <c r="T1572" s="1">
        <v>46.550400000000003</v>
      </c>
      <c r="U1572" s="1">
        <v>-30.518699999999999</v>
      </c>
      <c r="V1572" s="1">
        <v>-0.48770000000000002</v>
      </c>
      <c r="W1572" s="1">
        <v>3.1</v>
      </c>
      <c r="X1572" s="2">
        <v>0.28090636454515161</v>
      </c>
      <c r="Y1572" s="2">
        <v>0.10940797511940464</v>
      </c>
      <c r="Z1572" s="2">
        <v>0.60968566033544369</v>
      </c>
      <c r="AA1572" s="3">
        <v>64.018946984878838</v>
      </c>
      <c r="AB1572" s="2">
        <v>1.3232480353119414E-2</v>
      </c>
      <c r="AC1572" s="2">
        <v>1.0552067426333744E-2</v>
      </c>
      <c r="AD1572" s="2">
        <v>0.38283967971801802</v>
      </c>
      <c r="AE1572" s="5">
        <v>31.86693</v>
      </c>
      <c r="AF1572" s="1">
        <v>141.71704580866299</v>
      </c>
      <c r="AG1572" s="1">
        <v>27</v>
      </c>
      <c r="AH1572" s="1">
        <v>-5.3883333333333301</v>
      </c>
      <c r="AI1572" s="1">
        <v>-80.737222222222201</v>
      </c>
      <c r="AJ1572" s="6">
        <v>78.690754759772048</v>
      </c>
      <c r="AK1572" s="7">
        <v>34.888694863332887</v>
      </c>
      <c r="AL1572" s="6">
        <v>80.716794056730095</v>
      </c>
      <c r="AM1572" s="1">
        <v>1.876557406421032</v>
      </c>
      <c r="AN1572" s="1">
        <v>4597.8152198064081</v>
      </c>
      <c r="AO1572" s="10">
        <v>6</v>
      </c>
      <c r="AP1572" s="11">
        <v>68</v>
      </c>
      <c r="AQ1572" s="11">
        <v>12</v>
      </c>
      <c r="AR1572" s="11">
        <v>80</v>
      </c>
      <c r="AS1572" s="12">
        <v>1.0445115231661157E-2</v>
      </c>
    </row>
    <row r="1573" spans="1:45" x14ac:dyDescent="0.25">
      <c r="A1573" s="1" t="s">
        <v>3108</v>
      </c>
      <c r="B1573" s="1" t="s">
        <v>3097</v>
      </c>
      <c r="C1573" s="1" t="s">
        <v>3097</v>
      </c>
      <c r="D1573" s="1" t="s">
        <v>3109</v>
      </c>
      <c r="E1573" s="2" t="s">
        <v>3746</v>
      </c>
      <c r="F1573" s="2" t="s">
        <v>3731</v>
      </c>
      <c r="G1573" s="1" t="s">
        <v>3707</v>
      </c>
      <c r="H1573" s="13">
        <v>28286.998271952034</v>
      </c>
      <c r="I1573" s="13">
        <v>32395</v>
      </c>
      <c r="J1573" s="13">
        <f t="shared" si="24"/>
        <v>4108.001728047966</v>
      </c>
      <c r="K1573" s="2">
        <v>0.14522579202478525</v>
      </c>
      <c r="L1573" s="13">
        <v>28042.875899999999</v>
      </c>
      <c r="M1573" s="13">
        <v>31887.912</v>
      </c>
      <c r="N1573" s="13">
        <v>21948.592400000001</v>
      </c>
      <c r="O1573" s="13">
        <v>6094.2834999999995</v>
      </c>
      <c r="P1573" s="13">
        <v>9939.3196000000007</v>
      </c>
      <c r="Q1573" s="13">
        <v>-3845.0360999999998</v>
      </c>
      <c r="R1573" s="13">
        <v>16033.6031</v>
      </c>
      <c r="S1573" s="1">
        <v>40.6755</v>
      </c>
      <c r="T1573" s="1">
        <v>66.338700000000003</v>
      </c>
      <c r="U1573" s="1">
        <v>-25.6632</v>
      </c>
      <c r="V1573" s="1">
        <v>-0.23980000000000001</v>
      </c>
      <c r="W1573" s="1">
        <v>3.1</v>
      </c>
      <c r="X1573" s="2">
        <v>0.24713690384318568</v>
      </c>
      <c r="Y1573" s="2">
        <v>0.13992900138910325</v>
      </c>
      <c r="Z1573" s="2">
        <v>0.6129340947677111</v>
      </c>
      <c r="AA1573" s="3">
        <v>63.149677679290896</v>
      </c>
      <c r="AB1573" s="2">
        <v>1.1002826794681342E-2</v>
      </c>
      <c r="AC1573" s="2">
        <v>1.9560536592428956E-2</v>
      </c>
      <c r="AD1573" s="2">
        <v>0.485795497894287</v>
      </c>
      <c r="AE1573" s="5">
        <v>41.466898999999998</v>
      </c>
      <c r="AF1573" s="1">
        <v>59.841488999264797</v>
      </c>
      <c r="AG1573" s="1">
        <v>257</v>
      </c>
      <c r="AH1573" s="1">
        <v>-4.6500000000000004</v>
      </c>
      <c r="AI1573" s="1">
        <v>-80.239166666666705</v>
      </c>
      <c r="AJ1573" s="6">
        <v>43.489560532378391</v>
      </c>
      <c r="AK1573" s="7">
        <v>11.5311414050558</v>
      </c>
      <c r="AL1573" s="6">
        <v>86.187338712375578</v>
      </c>
      <c r="AM1573" s="1">
        <v>54.202620159155288</v>
      </c>
      <c r="AN1573" s="1">
        <v>13279.723298316321</v>
      </c>
      <c r="AO1573" s="10">
        <v>18</v>
      </c>
      <c r="AP1573" s="11">
        <v>14</v>
      </c>
      <c r="AQ1573" s="11">
        <v>63</v>
      </c>
      <c r="AR1573" s="11">
        <v>77</v>
      </c>
      <c r="AS1573" s="12">
        <v>1.8475526032582477</v>
      </c>
    </row>
    <row r="1574" spans="1:45" x14ac:dyDescent="0.25">
      <c r="A1574" s="1" t="s">
        <v>3110</v>
      </c>
      <c r="B1574" s="1" t="s">
        <v>3097</v>
      </c>
      <c r="C1574" s="1" t="s">
        <v>3097</v>
      </c>
      <c r="D1574" s="1" t="s">
        <v>3111</v>
      </c>
      <c r="E1574" s="2" t="s">
        <v>3741</v>
      </c>
      <c r="F1574" s="2" t="s">
        <v>3731</v>
      </c>
      <c r="G1574" s="1" t="s">
        <v>3707</v>
      </c>
      <c r="H1574" s="13">
        <v>115877.01336757591</v>
      </c>
      <c r="I1574" s="13">
        <v>128188</v>
      </c>
      <c r="J1574" s="13">
        <f t="shared" si="24"/>
        <v>12310.986632424087</v>
      </c>
      <c r="K1574" s="2">
        <v>0.10624183584514857</v>
      </c>
      <c r="L1574" s="13">
        <v>115280.6781</v>
      </c>
      <c r="M1574" s="13">
        <v>121600.6154</v>
      </c>
      <c r="N1574" s="13">
        <v>106551.8036</v>
      </c>
      <c r="O1574" s="13">
        <v>8728.8744999999999</v>
      </c>
      <c r="P1574" s="13">
        <v>15048.811799999999</v>
      </c>
      <c r="Q1574" s="13">
        <v>-6319.9372000000003</v>
      </c>
      <c r="R1574" s="13">
        <v>23777.686300000001</v>
      </c>
      <c r="S1574" s="1">
        <v>14.739699999999999</v>
      </c>
      <c r="T1574" s="1">
        <v>25.4116</v>
      </c>
      <c r="U1574" s="1">
        <v>-10.671900000000001</v>
      </c>
      <c r="V1574" s="1">
        <v>-0.26579999999999998</v>
      </c>
      <c r="W1574" s="1">
        <v>3</v>
      </c>
      <c r="X1574" s="2">
        <v>0.27575124036571286</v>
      </c>
      <c r="Y1574" s="2">
        <v>0.10755296907666864</v>
      </c>
      <c r="Z1574" s="2">
        <v>0.61669579055761847</v>
      </c>
      <c r="AA1574" s="3">
        <v>62.15450394039442</v>
      </c>
      <c r="AB1574" s="2">
        <v>1.6873890180070017E-2</v>
      </c>
      <c r="AC1574" s="2">
        <v>1.452860572350323E-2</v>
      </c>
      <c r="AD1574" s="2">
        <v>0.53194618225097701</v>
      </c>
      <c r="AE1574" s="5">
        <v>38.073700000000002</v>
      </c>
      <c r="AF1574" s="1">
        <v>78.735259729413698</v>
      </c>
      <c r="AG1574" s="1">
        <v>76</v>
      </c>
      <c r="AH1574" s="1">
        <v>-4.9280555555555496</v>
      </c>
      <c r="AI1574" s="1">
        <v>-80.337222222222195</v>
      </c>
      <c r="AJ1574" s="6">
        <v>41.012312773811132</v>
      </c>
      <c r="AK1574" s="7">
        <v>22.491463482568118</v>
      </c>
      <c r="AL1574" s="6">
        <v>85.238786680094648</v>
      </c>
      <c r="AM1574" s="1">
        <v>59.839475251670002</v>
      </c>
      <c r="AN1574" s="1">
        <v>65481.940149267721</v>
      </c>
      <c r="AO1574" s="10">
        <v>28</v>
      </c>
      <c r="AP1574" s="11">
        <v>57</v>
      </c>
      <c r="AQ1574" s="11">
        <v>239</v>
      </c>
      <c r="AR1574" s="11">
        <v>296</v>
      </c>
      <c r="AS1574" s="12">
        <v>0.94666728685055124</v>
      </c>
    </row>
    <row r="1575" spans="1:45" x14ac:dyDescent="0.25">
      <c r="A1575" s="1" t="s">
        <v>3112</v>
      </c>
      <c r="B1575" s="1" t="s">
        <v>3097</v>
      </c>
      <c r="C1575" s="1" t="s">
        <v>3097</v>
      </c>
      <c r="D1575" s="1" t="s">
        <v>3113</v>
      </c>
      <c r="E1575" s="2" t="s">
        <v>3748</v>
      </c>
      <c r="F1575" s="2" t="s">
        <v>3731</v>
      </c>
      <c r="G1575" s="1" t="s">
        <v>3707</v>
      </c>
      <c r="H1575" s="13">
        <v>170692.02449724579</v>
      </c>
      <c r="I1575" s="13">
        <v>199744</v>
      </c>
      <c r="J1575" s="13">
        <f t="shared" si="24"/>
        <v>29051.975502754212</v>
      </c>
      <c r="K1575" s="2">
        <v>0.17020113030074807</v>
      </c>
      <c r="L1575" s="13">
        <v>159320.7452</v>
      </c>
      <c r="M1575" s="13">
        <v>85029.946100000001</v>
      </c>
      <c r="N1575" s="13">
        <v>79427.135399999999</v>
      </c>
      <c r="O1575" s="13">
        <v>79893.609800000006</v>
      </c>
      <c r="P1575" s="13">
        <v>5602.8107</v>
      </c>
      <c r="Q1575" s="13">
        <v>74290.799100000004</v>
      </c>
      <c r="R1575" s="13">
        <v>85496.420499999993</v>
      </c>
      <c r="S1575" s="1">
        <v>130.7852</v>
      </c>
      <c r="T1575" s="1">
        <v>9.1717999999999993</v>
      </c>
      <c r="U1575" s="1">
        <v>121.6134</v>
      </c>
      <c r="V1575" s="1">
        <v>0.86890000000000001</v>
      </c>
      <c r="W1575" s="1">
        <v>2.6</v>
      </c>
      <c r="X1575" s="2">
        <v>0.20287467958987504</v>
      </c>
      <c r="Y1575" s="2">
        <v>0.12894004325536687</v>
      </c>
      <c r="Z1575" s="2">
        <v>0.66818527715475806</v>
      </c>
      <c r="AA1575" s="3">
        <v>49.659089206239791</v>
      </c>
      <c r="AB1575" s="2">
        <v>0</v>
      </c>
      <c r="AC1575" s="2">
        <v>2.2707643756538998E-2</v>
      </c>
      <c r="AD1575" s="2">
        <v>0.201843202114105</v>
      </c>
      <c r="AE1575" s="5">
        <v>16.250509999999998</v>
      </c>
      <c r="AF1575" s="1">
        <v>1812.4149423691199</v>
      </c>
      <c r="AG1575" s="1">
        <v>53</v>
      </c>
      <c r="AH1575" s="1">
        <v>-5.1791666666666698</v>
      </c>
      <c r="AI1575" s="1">
        <v>-80.678055555555503</v>
      </c>
      <c r="AJ1575" s="6">
        <v>89.834875909422678</v>
      </c>
      <c r="AK1575" s="7">
        <v>79.531974344382363</v>
      </c>
      <c r="AL1575" s="6">
        <v>92.565057184627193</v>
      </c>
      <c r="AM1575" s="1">
        <v>4.4694304746635313E-2</v>
      </c>
      <c r="AN1575" s="1">
        <v>427.37317214960962</v>
      </c>
      <c r="AO1575" s="10">
        <v>26</v>
      </c>
      <c r="AP1575" s="11">
        <v>169</v>
      </c>
      <c r="AQ1575" s="11">
        <v>0</v>
      </c>
      <c r="AR1575" s="11">
        <v>169</v>
      </c>
      <c r="AS1575" s="12">
        <v>1.2124575489054705E-3</v>
      </c>
    </row>
    <row r="1576" spans="1:45" x14ac:dyDescent="0.25">
      <c r="A1576" s="1" t="s">
        <v>3114</v>
      </c>
      <c r="B1576" s="1" t="s">
        <v>3097</v>
      </c>
      <c r="C1576" s="1" t="s">
        <v>3115</v>
      </c>
      <c r="D1576" s="1" t="s">
        <v>3115</v>
      </c>
      <c r="E1576" s="2" t="s">
        <v>3746</v>
      </c>
      <c r="F1576" s="2" t="s">
        <v>3725</v>
      </c>
      <c r="G1576" s="1" t="s">
        <v>3707</v>
      </c>
      <c r="H1576" s="13">
        <v>33482.017312020958</v>
      </c>
      <c r="I1576" s="13">
        <v>31090</v>
      </c>
      <c r="J1576" s="13">
        <f t="shared" si="24"/>
        <v>-2392.0173120209583</v>
      </c>
      <c r="K1576" s="2">
        <v>-7.144185159841486E-2</v>
      </c>
      <c r="L1576" s="13">
        <v>33437.267599999999</v>
      </c>
      <c r="M1576" s="13">
        <v>68066.846300000005</v>
      </c>
      <c r="N1576" s="13">
        <v>32512.375199999999</v>
      </c>
      <c r="O1576" s="13">
        <v>924.89239999999995</v>
      </c>
      <c r="P1576" s="13">
        <v>35554.471100000002</v>
      </c>
      <c r="Q1576" s="13">
        <v>-34629.578699999998</v>
      </c>
      <c r="R1576" s="13">
        <v>36479.363499999999</v>
      </c>
      <c r="S1576" s="1">
        <v>3.6446999999999998</v>
      </c>
      <c r="T1576" s="1">
        <v>140.1105</v>
      </c>
      <c r="U1576" s="1">
        <v>-136.4657</v>
      </c>
      <c r="V1576" s="1">
        <v>-0.94930000000000003</v>
      </c>
      <c r="W1576" s="1">
        <v>3.8</v>
      </c>
      <c r="X1576" s="2">
        <v>0.28015439047925378</v>
      </c>
      <c r="Y1576" s="2">
        <v>0.1511418462528144</v>
      </c>
      <c r="Z1576" s="2">
        <v>0.56870376326793182</v>
      </c>
      <c r="AA1576" s="3">
        <v>75.838470674735589</v>
      </c>
      <c r="AB1576" s="2">
        <v>-1.2842020744512128E-2</v>
      </c>
      <c r="AC1576" s="2">
        <v>-1.0533031277028759E-2</v>
      </c>
      <c r="AD1576" s="2">
        <v>0.65774154663086004</v>
      </c>
      <c r="AE1576" s="5">
        <v>53.034565000000001</v>
      </c>
      <c r="AF1576" s="1">
        <v>25.8627475015968</v>
      </c>
      <c r="AG1576" s="1">
        <v>2735</v>
      </c>
      <c r="AH1576" s="1">
        <v>-4.64055555555555</v>
      </c>
      <c r="AI1576" s="1">
        <v>-79.7152777777778</v>
      </c>
      <c r="AJ1576" s="6">
        <v>66.166571709104502</v>
      </c>
      <c r="AK1576" s="7">
        <v>20.211297885508149</v>
      </c>
      <c r="AL1576" s="6">
        <v>70.226752750500125</v>
      </c>
      <c r="AM1576" s="1">
        <v>81.629069822185357</v>
      </c>
      <c r="AN1576" s="1">
        <v>82408.959683056761</v>
      </c>
      <c r="AO1576" s="10">
        <v>30</v>
      </c>
      <c r="AP1576" s="11">
        <v>21</v>
      </c>
      <c r="AQ1576" s="11">
        <v>269</v>
      </c>
      <c r="AR1576" s="11">
        <v>290</v>
      </c>
      <c r="AS1576" s="12">
        <v>67.853137559963699</v>
      </c>
    </row>
    <row r="1577" spans="1:45" x14ac:dyDescent="0.25">
      <c r="A1577" s="1" t="s">
        <v>3116</v>
      </c>
      <c r="B1577" s="1" t="s">
        <v>3097</v>
      </c>
      <c r="C1577" s="1" t="s">
        <v>3115</v>
      </c>
      <c r="D1577" s="1" t="s">
        <v>3117</v>
      </c>
      <c r="E1577" s="2" t="s">
        <v>3744</v>
      </c>
      <c r="F1577" s="2" t="s">
        <v>3726</v>
      </c>
      <c r="G1577" s="1" t="s">
        <v>3707</v>
      </c>
      <c r="H1577" s="13">
        <v>21350.007752138001</v>
      </c>
      <c r="I1577" s="13">
        <v>19768</v>
      </c>
      <c r="J1577" s="13">
        <f t="shared" si="24"/>
        <v>-1582.0077521380008</v>
      </c>
      <c r="K1577" s="2">
        <v>-7.4098696848462625E-2</v>
      </c>
      <c r="L1577" s="13">
        <v>21596.448700000001</v>
      </c>
      <c r="M1577" s="13">
        <v>36383.169800000003</v>
      </c>
      <c r="N1577" s="13">
        <v>20949.700199999999</v>
      </c>
      <c r="O1577" s="13">
        <v>646.74850000000004</v>
      </c>
      <c r="P1577" s="13">
        <v>15433.4696</v>
      </c>
      <c r="Q1577" s="13">
        <v>-14786.721100000001</v>
      </c>
      <c r="R1577" s="13">
        <v>16080.2181</v>
      </c>
      <c r="S1577" s="1">
        <v>4.4619</v>
      </c>
      <c r="T1577" s="1">
        <v>106.4751</v>
      </c>
      <c r="U1577" s="1">
        <v>-102.0132</v>
      </c>
      <c r="V1577" s="1">
        <v>-0.91959999999999997</v>
      </c>
      <c r="W1577" s="1">
        <v>3.7</v>
      </c>
      <c r="X1577" s="2">
        <v>0.26639012545528129</v>
      </c>
      <c r="Y1577" s="2">
        <v>0.13430797248077703</v>
      </c>
      <c r="Z1577" s="2">
        <v>0.59930190206394174</v>
      </c>
      <c r="AA1577" s="3">
        <v>66.860808643538448</v>
      </c>
      <c r="AB1577" s="2">
        <v>-8.8807496334457614E-3</v>
      </c>
      <c r="AC1577" s="2">
        <v>-1.0937973989617822E-2</v>
      </c>
      <c r="AD1577" s="2">
        <v>0.73247623443603505</v>
      </c>
      <c r="AE1577" s="5">
        <v>61.366857000000003</v>
      </c>
      <c r="AF1577" s="1">
        <v>44.497709221489103</v>
      </c>
      <c r="AG1577" s="1">
        <v>1703</v>
      </c>
      <c r="AH1577" s="1">
        <v>-4.9316666666666702</v>
      </c>
      <c r="AI1577" s="1">
        <v>-79.947500000000005</v>
      </c>
      <c r="AJ1577" s="6">
        <v>9.2911265831437362</v>
      </c>
      <c r="AK1577" s="7">
        <v>10.351703712506559</v>
      </c>
      <c r="AL1577" s="6">
        <v>74.466768738162216</v>
      </c>
      <c r="AM1577" s="1">
        <v>88.907165914313453</v>
      </c>
      <c r="AN1577" s="1">
        <v>31460.508425288819</v>
      </c>
      <c r="AO1577" s="10">
        <v>8</v>
      </c>
      <c r="AP1577" s="11">
        <v>7</v>
      </c>
      <c r="AQ1577" s="11">
        <v>168</v>
      </c>
      <c r="AR1577" s="11">
        <v>175</v>
      </c>
      <c r="AS1577" s="12">
        <v>34.214113389626057</v>
      </c>
    </row>
    <row r="1578" spans="1:45" x14ac:dyDescent="0.25">
      <c r="A1578" s="1" t="s">
        <v>3118</v>
      </c>
      <c r="B1578" s="1" t="s">
        <v>3097</v>
      </c>
      <c r="C1578" s="1" t="s">
        <v>3115</v>
      </c>
      <c r="D1578" s="1" t="s">
        <v>3119</v>
      </c>
      <c r="E1578" s="2" t="s">
        <v>3742</v>
      </c>
      <c r="F1578" s="2" t="s">
        <v>3726</v>
      </c>
      <c r="G1578" s="1" t="s">
        <v>3710</v>
      </c>
      <c r="H1578" s="13">
        <v>2685.9996522569991</v>
      </c>
      <c r="I1578" s="13">
        <v>2441</v>
      </c>
      <c r="J1578" s="13">
        <f t="shared" si="24"/>
        <v>-244.99965225699907</v>
      </c>
      <c r="K1578" s="2">
        <v>-9.1213583014104302E-2</v>
      </c>
      <c r="L1578" s="13">
        <v>2683.1066999999998</v>
      </c>
      <c r="M1578" s="13">
        <v>4460.9142000000002</v>
      </c>
      <c r="N1578" s="13">
        <v>2493.0538999999999</v>
      </c>
      <c r="O1578" s="13">
        <v>190.05289999999999</v>
      </c>
      <c r="P1578" s="13">
        <v>1967.8603000000001</v>
      </c>
      <c r="Q1578" s="13">
        <v>-1777.8073999999999</v>
      </c>
      <c r="R1578" s="13">
        <v>2157.9132</v>
      </c>
      <c r="S1578" s="1">
        <v>10.6412</v>
      </c>
      <c r="T1578" s="1">
        <v>110.18219999999999</v>
      </c>
      <c r="U1578" s="1">
        <v>-99.540999999999997</v>
      </c>
      <c r="V1578" s="1">
        <v>-0.82389999999999997</v>
      </c>
      <c r="W1578" s="1">
        <v>3.9</v>
      </c>
      <c r="X1578" s="2">
        <v>0.21876280213027446</v>
      </c>
      <c r="Y1578" s="2">
        <v>0.17083162638263008</v>
      </c>
      <c r="Z1578" s="2">
        <v>0.6104055714870954</v>
      </c>
      <c r="AA1578" s="3">
        <v>63.825503355704697</v>
      </c>
      <c r="AB1578" s="2">
        <v>-1.1197379265712626E-2</v>
      </c>
      <c r="AC1578" s="2">
        <v>-1.357067351175778E-2</v>
      </c>
      <c r="AD1578" s="2">
        <v>0.648232281208038</v>
      </c>
      <c r="AE1578" s="5">
        <v>51.473647999999997</v>
      </c>
      <c r="AF1578" s="1">
        <v>30.430631146758301</v>
      </c>
      <c r="AG1578" s="1">
        <v>1311</v>
      </c>
      <c r="AH1578" s="1">
        <v>-4.5847222222222204</v>
      </c>
      <c r="AI1578" s="1">
        <v>-79.797222222222203</v>
      </c>
      <c r="AJ1578" s="6">
        <v>52.273891976559781</v>
      </c>
      <c r="AK1578" s="7">
        <v>19.5982542400208</v>
      </c>
      <c r="AL1578" s="6">
        <v>88.58552536891672</v>
      </c>
      <c r="AM1578" s="1">
        <v>91.473541856397702</v>
      </c>
      <c r="AN1578" s="1">
        <v>6884.900845030339</v>
      </c>
      <c r="AO1578" s="10">
        <v>2</v>
      </c>
      <c r="AP1578" s="11">
        <v>0</v>
      </c>
      <c r="AQ1578" s="11">
        <v>26</v>
      </c>
      <c r="AR1578" s="11">
        <v>26</v>
      </c>
      <c r="AS1578" s="12">
        <v>7.0494802494802498</v>
      </c>
    </row>
    <row r="1579" spans="1:45" x14ac:dyDescent="0.25">
      <c r="A1579" s="1" t="s">
        <v>3120</v>
      </c>
      <c r="B1579" s="1" t="s">
        <v>3097</v>
      </c>
      <c r="C1579" s="1" t="s">
        <v>3115</v>
      </c>
      <c r="D1579" s="1" t="s">
        <v>2487</v>
      </c>
      <c r="E1579" s="2" t="s">
        <v>3744</v>
      </c>
      <c r="F1579" s="2" t="s">
        <v>3726</v>
      </c>
      <c r="G1579" s="1" t="s">
        <v>3712</v>
      </c>
      <c r="H1579" s="13">
        <v>5880.0008266210025</v>
      </c>
      <c r="I1579" s="13">
        <v>6367</v>
      </c>
      <c r="J1579" s="13">
        <f t="shared" si="24"/>
        <v>486.99917337899751</v>
      </c>
      <c r="K1579" s="2">
        <v>8.2822977026494091E-2</v>
      </c>
      <c r="L1579" s="13">
        <v>5957.8656000000001</v>
      </c>
      <c r="M1579" s="13">
        <v>9607.6802000000007</v>
      </c>
      <c r="N1579" s="13">
        <v>5685.4354000000003</v>
      </c>
      <c r="O1579" s="13">
        <v>272.43020000000001</v>
      </c>
      <c r="P1579" s="13">
        <v>3922.2447999999999</v>
      </c>
      <c r="Q1579" s="13">
        <v>-3649.8146000000002</v>
      </c>
      <c r="R1579" s="13">
        <v>4194.6750000000002</v>
      </c>
      <c r="S1579" s="1">
        <v>7.0008999999999997</v>
      </c>
      <c r="T1579" s="1">
        <v>100.79300000000001</v>
      </c>
      <c r="U1579" s="1">
        <v>-93.792100000000005</v>
      </c>
      <c r="V1579" s="1">
        <v>-0.87009999999999998</v>
      </c>
      <c r="W1579" s="1">
        <v>4.4000000000000004</v>
      </c>
      <c r="X1579" s="2">
        <v>0.30893670488456104</v>
      </c>
      <c r="Y1579" s="2">
        <v>0.11795193968902151</v>
      </c>
      <c r="Z1579" s="2">
        <v>0.57311135542641745</v>
      </c>
      <c r="AA1579" s="3">
        <v>74.486160591942991</v>
      </c>
      <c r="AB1579" s="2">
        <v>-2.3338588264752991E-3</v>
      </c>
      <c r="AC1579" s="2">
        <v>1.1432210842705182E-2</v>
      </c>
      <c r="AD1579" s="2">
        <v>0.81566941738128695</v>
      </c>
      <c r="AE1579" s="5">
        <v>68.026538000000002</v>
      </c>
      <c r="AF1579" s="1">
        <v>41.112042762813097</v>
      </c>
      <c r="AG1579" s="1">
        <v>2219</v>
      </c>
      <c r="AH1579" s="1">
        <v>-4.7891666666666701</v>
      </c>
      <c r="AI1579" s="1">
        <v>-79.844999999999999</v>
      </c>
      <c r="AJ1579" s="6">
        <v>47.855595405452007</v>
      </c>
      <c r="AK1579" s="7">
        <v>5.6476453989658326</v>
      </c>
      <c r="AL1579" s="6">
        <v>64.637181926603262</v>
      </c>
      <c r="AM1579" s="1">
        <v>93.86443387151165</v>
      </c>
      <c r="AN1579" s="1">
        <v>4939.5438334589135</v>
      </c>
      <c r="AO1579" s="10">
        <v>5</v>
      </c>
      <c r="AP1579" s="11">
        <v>0</v>
      </c>
      <c r="AQ1579" s="11">
        <v>62</v>
      </c>
      <c r="AR1579" s="11">
        <v>62</v>
      </c>
      <c r="AS1579" s="12">
        <v>25.855946982908964</v>
      </c>
    </row>
    <row r="1580" spans="1:45" x14ac:dyDescent="0.25">
      <c r="A1580" s="1" t="s">
        <v>3121</v>
      </c>
      <c r="B1580" s="1" t="s">
        <v>3097</v>
      </c>
      <c r="C1580" s="1" t="s">
        <v>3115</v>
      </c>
      <c r="D1580" s="1" t="s">
        <v>3122</v>
      </c>
      <c r="E1580" s="2" t="s">
        <v>3742</v>
      </c>
      <c r="F1580" s="2" t="s">
        <v>3726</v>
      </c>
      <c r="G1580" s="1" t="s">
        <v>3712</v>
      </c>
      <c r="H1580" s="13">
        <v>6658.9994978229979</v>
      </c>
      <c r="I1580" s="13">
        <v>6178</v>
      </c>
      <c r="J1580" s="13">
        <f t="shared" si="24"/>
        <v>-480.99949782299791</v>
      </c>
      <c r="K1580" s="2">
        <v>-7.2232998062283879E-2</v>
      </c>
      <c r="L1580" s="13">
        <v>6692.4291000000003</v>
      </c>
      <c r="M1580" s="13">
        <v>14252.349200000001</v>
      </c>
      <c r="N1580" s="13">
        <v>6172.2323999999999</v>
      </c>
      <c r="O1580" s="13">
        <v>520.19669999999996</v>
      </c>
      <c r="P1580" s="13">
        <v>8080.1169</v>
      </c>
      <c r="Q1580" s="13">
        <v>-7559.9201999999996</v>
      </c>
      <c r="R1580" s="13">
        <v>8600.3135000000002</v>
      </c>
      <c r="S1580" s="1">
        <v>9.9345999999999997</v>
      </c>
      <c r="T1580" s="1">
        <v>154.31280000000001</v>
      </c>
      <c r="U1580" s="1">
        <v>-144.37809999999999</v>
      </c>
      <c r="V1580" s="1">
        <v>-0.879</v>
      </c>
      <c r="W1580" s="1">
        <v>3.7</v>
      </c>
      <c r="X1580" s="2">
        <v>0.21090967950793138</v>
      </c>
      <c r="Y1580" s="2">
        <v>0.19391388798964065</v>
      </c>
      <c r="Z1580" s="2">
        <v>0.59517643250242802</v>
      </c>
      <c r="AA1580" s="3">
        <v>68.017405493608919</v>
      </c>
      <c r="AB1580" s="2">
        <v>-1.0062876730776327E-2</v>
      </c>
      <c r="AC1580" s="2">
        <v>-1.0653509813671747E-2</v>
      </c>
      <c r="AD1580" s="2">
        <v>0.62790423631668102</v>
      </c>
      <c r="AE1580" s="5">
        <v>46.939594</v>
      </c>
      <c r="AF1580" s="1">
        <v>55.280692348931602</v>
      </c>
      <c r="AG1580" s="1">
        <v>1058</v>
      </c>
      <c r="AH1580" s="1">
        <v>-4.6322222222222198</v>
      </c>
      <c r="AI1580" s="1">
        <v>-79.828888888888898</v>
      </c>
      <c r="AJ1580" s="6">
        <v>80.923735361927385</v>
      </c>
      <c r="AK1580" s="7">
        <v>39.725796511376302</v>
      </c>
      <c r="AL1580" s="6">
        <v>89.146160696494931</v>
      </c>
      <c r="AM1580" s="1">
        <v>82.686079031122702</v>
      </c>
      <c r="AN1580" s="1">
        <v>9690.2463634653886</v>
      </c>
      <c r="AO1580" s="10">
        <v>3</v>
      </c>
      <c r="AP1580" s="11">
        <v>0</v>
      </c>
      <c r="AQ1580" s="11">
        <v>59</v>
      </c>
      <c r="AR1580" s="11">
        <v>59</v>
      </c>
      <c r="AS1580" s="12">
        <v>13.00453147758537</v>
      </c>
    </row>
    <row r="1581" spans="1:45" x14ac:dyDescent="0.25">
      <c r="A1581" s="1" t="s">
        <v>3123</v>
      </c>
      <c r="B1581" s="1" t="s">
        <v>3097</v>
      </c>
      <c r="C1581" s="1" t="s">
        <v>3115</v>
      </c>
      <c r="D1581" s="1" t="s">
        <v>3124</v>
      </c>
      <c r="E1581" s="2" t="s">
        <v>3744</v>
      </c>
      <c r="F1581" s="2" t="s">
        <v>3726</v>
      </c>
      <c r="G1581" s="1" t="s">
        <v>3707</v>
      </c>
      <c r="H1581" s="13">
        <v>23187.998874347981</v>
      </c>
      <c r="I1581" s="13">
        <v>22123</v>
      </c>
      <c r="J1581" s="13">
        <f t="shared" si="24"/>
        <v>-1064.9988743479807</v>
      </c>
      <c r="K1581" s="2">
        <v>-4.5928882441259269E-2</v>
      </c>
      <c r="L1581" s="13">
        <v>23330.906299999999</v>
      </c>
      <c r="M1581" s="13">
        <v>32930.0602</v>
      </c>
      <c r="N1581" s="13">
        <v>22819.6571</v>
      </c>
      <c r="O1581" s="13">
        <v>511.24919999999997</v>
      </c>
      <c r="P1581" s="13">
        <v>10110.403200000001</v>
      </c>
      <c r="Q1581" s="13">
        <v>-9599.1540000000005</v>
      </c>
      <c r="R1581" s="13">
        <v>10621.652400000001</v>
      </c>
      <c r="S1581" s="1">
        <v>3.6347999999999998</v>
      </c>
      <c r="T1581" s="1">
        <v>71.882199999999997</v>
      </c>
      <c r="U1581" s="1">
        <v>-68.247299999999996</v>
      </c>
      <c r="V1581" s="1">
        <v>-0.90369999999999995</v>
      </c>
      <c r="W1581" s="1">
        <v>4.7</v>
      </c>
      <c r="X1581" s="2">
        <v>0.34344347511639473</v>
      </c>
      <c r="Y1581" s="2">
        <v>0.10975003390136961</v>
      </c>
      <c r="Z1581" s="2">
        <v>0.54680649098223566</v>
      </c>
      <c r="AA1581" s="3">
        <v>82.880052905679094</v>
      </c>
      <c r="AB1581" s="2">
        <v>-6.6023233400184234E-3</v>
      </c>
      <c r="AC1581" s="2">
        <v>-6.6942166044897666E-3</v>
      </c>
      <c r="AD1581" s="2">
        <v>0.77295267581939697</v>
      </c>
      <c r="AE1581" s="5">
        <v>67.168268999999995</v>
      </c>
      <c r="AF1581" s="1">
        <v>28.385124808965902</v>
      </c>
      <c r="AG1581" s="1">
        <v>1980</v>
      </c>
      <c r="AH1581" s="1">
        <v>-4.9955555555555504</v>
      </c>
      <c r="AI1581" s="1">
        <v>-79.6677777777778</v>
      </c>
      <c r="AJ1581" s="6">
        <v>42.837476327900461</v>
      </c>
      <c r="AK1581" s="7">
        <v>11.10568587622131</v>
      </c>
      <c r="AL1581" s="6">
        <v>46.58386085220198</v>
      </c>
      <c r="AM1581" s="1">
        <v>93.416156720833669</v>
      </c>
      <c r="AN1581" s="1">
        <v>46911.673753385636</v>
      </c>
      <c r="AO1581" s="10">
        <v>8</v>
      </c>
      <c r="AP1581" s="11">
        <v>0</v>
      </c>
      <c r="AQ1581" s="11">
        <v>158</v>
      </c>
      <c r="AR1581" s="11">
        <v>158</v>
      </c>
      <c r="AS1581" s="12">
        <v>25.317024980006586</v>
      </c>
    </row>
    <row r="1582" spans="1:45" x14ac:dyDescent="0.25">
      <c r="A1582" s="1" t="s">
        <v>3125</v>
      </c>
      <c r="B1582" s="1" t="s">
        <v>3097</v>
      </c>
      <c r="C1582" s="1" t="s">
        <v>3115</v>
      </c>
      <c r="D1582" s="1" t="s">
        <v>3126</v>
      </c>
      <c r="E1582" s="2" t="s">
        <v>3746</v>
      </c>
      <c r="F1582" s="2" t="s">
        <v>3726</v>
      </c>
      <c r="G1582" s="1" t="s">
        <v>3711</v>
      </c>
      <c r="H1582" s="13">
        <v>10059.998984038999</v>
      </c>
      <c r="I1582" s="13">
        <v>10201</v>
      </c>
      <c r="J1582" s="13">
        <f t="shared" si="24"/>
        <v>141.00101596100103</v>
      </c>
      <c r="K1582" s="2">
        <v>1.4016006978202536E-2</v>
      </c>
      <c r="L1582" s="13">
        <v>9974.5023999999994</v>
      </c>
      <c r="M1582" s="13">
        <v>11648.1587</v>
      </c>
      <c r="N1582" s="13">
        <v>7665.2829000000002</v>
      </c>
      <c r="O1582" s="13">
        <v>2309.2195000000002</v>
      </c>
      <c r="P1582" s="13">
        <v>3982.8757999999998</v>
      </c>
      <c r="Q1582" s="13">
        <v>-1673.6563000000001</v>
      </c>
      <c r="R1582" s="13">
        <v>6292.0953</v>
      </c>
      <c r="S1582" s="1">
        <v>42.718499999999999</v>
      </c>
      <c r="T1582" s="1">
        <v>73.679699999999997</v>
      </c>
      <c r="U1582" s="1">
        <v>-30.961200000000002</v>
      </c>
      <c r="V1582" s="1">
        <v>-0.26600000000000001</v>
      </c>
      <c r="W1582" s="1">
        <v>3.8</v>
      </c>
      <c r="X1582" s="2">
        <v>0.26105283795706302</v>
      </c>
      <c r="Y1582" s="2">
        <v>0.12939907852171356</v>
      </c>
      <c r="Z1582" s="2">
        <v>0.60954808352122336</v>
      </c>
      <c r="AA1582" s="3">
        <v>64.055966548729486</v>
      </c>
      <c r="AB1582" s="2">
        <v>3.345119907845806E-3</v>
      </c>
      <c r="AC1582" s="2">
        <v>1.9903625784907231E-3</v>
      </c>
      <c r="AD1582" s="2">
        <v>0.58028781414032005</v>
      </c>
      <c r="AE1582" s="5">
        <v>44.010635999999998</v>
      </c>
      <c r="AF1582" s="1">
        <v>34.763975349579297</v>
      </c>
      <c r="AG1582" s="1">
        <v>598</v>
      </c>
      <c r="AH1582" s="1">
        <v>-4.6275000000000004</v>
      </c>
      <c r="AI1582" s="1">
        <v>-79.9455555555556</v>
      </c>
      <c r="AJ1582" s="6">
        <v>83.917538294637268</v>
      </c>
      <c r="AK1582" s="7">
        <v>36.126773713302008</v>
      </c>
      <c r="AL1582" s="6">
        <v>87.118616400733814</v>
      </c>
      <c r="AM1582" s="1">
        <v>67.189063397978813</v>
      </c>
      <c r="AN1582" s="1">
        <v>6364.3387740186809</v>
      </c>
      <c r="AO1582" s="10">
        <v>3</v>
      </c>
      <c r="AP1582" s="11">
        <v>4</v>
      </c>
      <c r="AQ1582" s="11">
        <v>40</v>
      </c>
      <c r="AR1582" s="11">
        <v>44</v>
      </c>
      <c r="AS1582" s="12">
        <v>3.6815299864878912</v>
      </c>
    </row>
    <row r="1583" spans="1:45" x14ac:dyDescent="0.25">
      <c r="A1583" s="1" t="s">
        <v>3127</v>
      </c>
      <c r="B1583" s="1" t="s">
        <v>3097</v>
      </c>
      <c r="C1583" s="1" t="s">
        <v>3115</v>
      </c>
      <c r="D1583" s="1" t="s">
        <v>3128</v>
      </c>
      <c r="E1583" s="2" t="s">
        <v>3744</v>
      </c>
      <c r="F1583" s="2" t="s">
        <v>3726</v>
      </c>
      <c r="G1583" s="1" t="s">
        <v>3711</v>
      </c>
      <c r="H1583" s="13">
        <v>10901.007764555001</v>
      </c>
      <c r="I1583" s="13">
        <v>10270</v>
      </c>
      <c r="J1583" s="13">
        <f t="shared" si="24"/>
        <v>-631.0077645550009</v>
      </c>
      <c r="K1583" s="2">
        <v>-5.7885268792005104E-2</v>
      </c>
      <c r="L1583" s="13">
        <v>10990.552299999999</v>
      </c>
      <c r="M1583" s="13">
        <v>16368.211600000001</v>
      </c>
      <c r="N1583" s="13">
        <v>10618.1558</v>
      </c>
      <c r="O1583" s="13">
        <v>372.3965</v>
      </c>
      <c r="P1583" s="13">
        <v>5750.0556999999999</v>
      </c>
      <c r="Q1583" s="13">
        <v>-5377.6592000000001</v>
      </c>
      <c r="R1583" s="13">
        <v>6122.4521999999997</v>
      </c>
      <c r="S1583" s="1">
        <v>5.4446000000000003</v>
      </c>
      <c r="T1583" s="1">
        <v>84.068899999999999</v>
      </c>
      <c r="U1583" s="1">
        <v>-78.624300000000005</v>
      </c>
      <c r="V1583" s="1">
        <v>-0.87839999999999996</v>
      </c>
      <c r="W1583" s="1">
        <v>4.7</v>
      </c>
      <c r="X1583" s="2">
        <v>0.31567672833495619</v>
      </c>
      <c r="Y1583" s="2">
        <v>0.11051606621226874</v>
      </c>
      <c r="Z1583" s="2">
        <v>0.57380720545277508</v>
      </c>
      <c r="AA1583" s="3">
        <v>74.274563040895984</v>
      </c>
      <c r="AB1583" s="2">
        <v>-4.7034664378636792E-3</v>
      </c>
      <c r="AC1583" s="2">
        <v>-8.4821385797408944E-3</v>
      </c>
      <c r="AD1583" s="2">
        <v>0.76223742961883501</v>
      </c>
      <c r="AE1583" s="5">
        <v>61.994534999999999</v>
      </c>
      <c r="AF1583" s="1">
        <v>50.335093039799297</v>
      </c>
      <c r="AG1583" s="1">
        <v>1464</v>
      </c>
      <c r="AH1583" s="1">
        <v>-4.7791666666666703</v>
      </c>
      <c r="AI1583" s="1">
        <v>-79.982222222222205</v>
      </c>
      <c r="AJ1583" s="6">
        <v>41.154256741178841</v>
      </c>
      <c r="AK1583" s="7">
        <v>7.6019110239977383</v>
      </c>
      <c r="AL1583" s="6">
        <v>59.969204906213079</v>
      </c>
      <c r="AM1583" s="1">
        <v>90.225760934585438</v>
      </c>
      <c r="AN1583" s="1">
        <v>16072.460211567792</v>
      </c>
      <c r="AO1583" s="10">
        <v>4</v>
      </c>
      <c r="AP1583" s="11">
        <v>0</v>
      </c>
      <c r="AQ1583" s="11">
        <v>77</v>
      </c>
      <c r="AR1583" s="11">
        <v>77</v>
      </c>
      <c r="AS1583" s="12">
        <v>19.073168411037109</v>
      </c>
    </row>
    <row r="1584" spans="1:45" x14ac:dyDescent="0.25">
      <c r="A1584" s="1" t="s">
        <v>3129</v>
      </c>
      <c r="B1584" s="1" t="s">
        <v>3097</v>
      </c>
      <c r="C1584" s="1" t="s">
        <v>3115</v>
      </c>
      <c r="D1584" s="1" t="s">
        <v>3130</v>
      </c>
      <c r="E1584" s="2" t="s">
        <v>3742</v>
      </c>
      <c r="F1584" s="2" t="s">
        <v>3726</v>
      </c>
      <c r="G1584" s="1" t="s">
        <v>3709</v>
      </c>
      <c r="H1584" s="13">
        <v>1727.999532932</v>
      </c>
      <c r="I1584" s="13">
        <v>1522</v>
      </c>
      <c r="J1584" s="13">
        <f t="shared" si="24"/>
        <v>-205.99953293199997</v>
      </c>
      <c r="K1584" s="2">
        <v>-0.11921272489146352</v>
      </c>
      <c r="L1584" s="13">
        <v>1742.7339999999999</v>
      </c>
      <c r="M1584" s="13">
        <v>4474.1403</v>
      </c>
      <c r="N1584" s="13">
        <v>1527.2221</v>
      </c>
      <c r="O1584" s="13">
        <v>215.51179999999999</v>
      </c>
      <c r="P1584" s="13">
        <v>2946.9182000000001</v>
      </c>
      <c r="Q1584" s="13">
        <v>-2731.4063000000001</v>
      </c>
      <c r="R1584" s="13">
        <v>3162.43</v>
      </c>
      <c r="S1584" s="1">
        <v>13.866300000000001</v>
      </c>
      <c r="T1584" s="1">
        <v>189.60769999999999</v>
      </c>
      <c r="U1584" s="1">
        <v>-175.7415</v>
      </c>
      <c r="V1584" s="1">
        <v>-0.86370000000000002</v>
      </c>
      <c r="W1584" s="1">
        <v>3.7</v>
      </c>
      <c r="X1584" s="2">
        <v>0.16885676741130093</v>
      </c>
      <c r="Y1584" s="2">
        <v>0.27135348226018396</v>
      </c>
      <c r="Z1584" s="2">
        <v>0.55978975032851508</v>
      </c>
      <c r="AA1584" s="3">
        <v>78.63849765258216</v>
      </c>
      <c r="AB1584" s="2">
        <v>-2.3341802721494886E-2</v>
      </c>
      <c r="AC1584" s="2">
        <v>-1.7970728424039017E-2</v>
      </c>
      <c r="AD1584" s="2">
        <v>0.57644426822662398</v>
      </c>
      <c r="AE1584" s="5">
        <v>46.242576</v>
      </c>
      <c r="AF1584" s="1">
        <v>78.942598187311205</v>
      </c>
      <c r="AG1584" s="1">
        <v>1452</v>
      </c>
      <c r="AH1584" s="1">
        <v>-4.57</v>
      </c>
      <c r="AI1584" s="1">
        <v>-79.7638888888889</v>
      </c>
      <c r="AJ1584" s="6">
        <v>79.522141722842889</v>
      </c>
      <c r="AK1584" s="7">
        <v>88.709632391635083</v>
      </c>
      <c r="AL1584" s="6">
        <v>94.047643565655463</v>
      </c>
      <c r="AM1584" s="1">
        <v>46.759560717936701</v>
      </c>
      <c r="AN1584" s="1">
        <v>2984.0350068210323</v>
      </c>
      <c r="AO1584" s="10">
        <v>3</v>
      </c>
      <c r="AP1584" s="11">
        <v>0</v>
      </c>
      <c r="AQ1584" s="11">
        <v>16</v>
      </c>
      <c r="AR1584" s="11">
        <v>16</v>
      </c>
      <c r="AS1584" s="12">
        <v>4.841596130592503</v>
      </c>
    </row>
    <row r="1585" spans="1:45" x14ac:dyDescent="0.25">
      <c r="A1585" s="1" t="s">
        <v>3131</v>
      </c>
      <c r="B1585" s="1" t="s">
        <v>3097</v>
      </c>
      <c r="C1585" s="1" t="s">
        <v>3115</v>
      </c>
      <c r="D1585" s="1" t="s">
        <v>3132</v>
      </c>
      <c r="E1585" s="2" t="s">
        <v>3744</v>
      </c>
      <c r="F1585" s="2" t="s">
        <v>3731</v>
      </c>
      <c r="G1585" s="1" t="s">
        <v>3711</v>
      </c>
      <c r="H1585" s="13">
        <v>11800.997426302998</v>
      </c>
      <c r="I1585" s="13">
        <v>11481</v>
      </c>
      <c r="J1585" s="13">
        <f t="shared" si="24"/>
        <v>-319.99742630299806</v>
      </c>
      <c r="K1585" s="2">
        <v>-2.7116133894730155E-2</v>
      </c>
      <c r="L1585" s="13">
        <v>11672.977500000001</v>
      </c>
      <c r="M1585" s="13">
        <v>16582.502400000001</v>
      </c>
      <c r="N1585" s="13">
        <v>10053.883</v>
      </c>
      <c r="O1585" s="13">
        <v>1619.0945999999999</v>
      </c>
      <c r="P1585" s="13">
        <v>6528.6194999999998</v>
      </c>
      <c r="Q1585" s="13">
        <v>-4909.5249000000003</v>
      </c>
      <c r="R1585" s="13">
        <v>8147.7139999999999</v>
      </c>
      <c r="S1585" s="1">
        <v>22.9208</v>
      </c>
      <c r="T1585" s="1">
        <v>92.422700000000006</v>
      </c>
      <c r="U1585" s="1">
        <v>-69.501900000000006</v>
      </c>
      <c r="V1585" s="1">
        <v>-0.60260000000000002</v>
      </c>
      <c r="W1585" s="1">
        <v>3.5</v>
      </c>
      <c r="X1585" s="2">
        <v>0.26043027610835295</v>
      </c>
      <c r="Y1585" s="2">
        <v>0.1408413901228116</v>
      </c>
      <c r="Z1585" s="2">
        <v>0.5987283337688355</v>
      </c>
      <c r="AA1585" s="3">
        <v>67.020657550189128</v>
      </c>
      <c r="AB1585" s="2">
        <v>-2.35730317337568E-3</v>
      </c>
      <c r="AC1585" s="2">
        <v>-3.9195214652119059E-3</v>
      </c>
      <c r="AD1585" s="2">
        <v>0.53524661064148005</v>
      </c>
      <c r="AE1585" s="5">
        <v>35.539430000000003</v>
      </c>
      <c r="AF1585" s="1">
        <v>12.7794105376364</v>
      </c>
      <c r="AG1585" s="1">
        <v>417</v>
      </c>
      <c r="AH1585" s="1">
        <v>-4.5127777777777798</v>
      </c>
      <c r="AI1585" s="1">
        <v>-80.002499999999998</v>
      </c>
      <c r="AJ1585" s="6">
        <v>85.772298347172708</v>
      </c>
      <c r="AK1585" s="7">
        <v>18.177027045885939</v>
      </c>
      <c r="AL1585" s="6">
        <v>81.638695078050588</v>
      </c>
      <c r="AM1585" s="1">
        <v>69.304828742067144</v>
      </c>
      <c r="AN1585" s="1">
        <v>15895.445483186981</v>
      </c>
      <c r="AO1585" s="10">
        <v>10</v>
      </c>
      <c r="AP1585" s="11">
        <v>0</v>
      </c>
      <c r="AQ1585" s="11">
        <v>85</v>
      </c>
      <c r="AR1585" s="11">
        <v>85</v>
      </c>
      <c r="AS1585" s="12">
        <v>24.60363180964308</v>
      </c>
    </row>
    <row r="1586" spans="1:45" x14ac:dyDescent="0.25">
      <c r="A1586" s="1" t="s">
        <v>3133</v>
      </c>
      <c r="B1586" s="1" t="s">
        <v>3097</v>
      </c>
      <c r="C1586" s="1" t="s">
        <v>3085</v>
      </c>
      <c r="D1586" s="1" t="s">
        <v>3085</v>
      </c>
      <c r="E1586" s="2" t="s">
        <v>3746</v>
      </c>
      <c r="F1586" s="2" t="s">
        <v>3726</v>
      </c>
      <c r="G1586" s="1" t="s">
        <v>3707</v>
      </c>
      <c r="H1586" s="13">
        <v>29114.995907799988</v>
      </c>
      <c r="I1586" s="13">
        <v>28454</v>
      </c>
      <c r="J1586" s="13">
        <f t="shared" si="24"/>
        <v>-660.99590779998834</v>
      </c>
      <c r="K1586" s="2">
        <v>-2.2702936654815251E-2</v>
      </c>
      <c r="L1586" s="13">
        <v>29157.6708</v>
      </c>
      <c r="M1586" s="13">
        <v>47935.7039</v>
      </c>
      <c r="N1586" s="13">
        <v>26621.1479</v>
      </c>
      <c r="O1586" s="13">
        <v>2536.5228999999999</v>
      </c>
      <c r="P1586" s="13">
        <v>21314.556</v>
      </c>
      <c r="Q1586" s="13">
        <v>-18778.033100000001</v>
      </c>
      <c r="R1586" s="13">
        <v>23851.0789</v>
      </c>
      <c r="S1586" s="1">
        <v>13.1608</v>
      </c>
      <c r="T1586" s="1">
        <v>110.5909</v>
      </c>
      <c r="U1586" s="1">
        <v>-97.430099999999996</v>
      </c>
      <c r="V1586" s="1">
        <v>-0.7873</v>
      </c>
      <c r="W1586" s="1">
        <v>2.8</v>
      </c>
      <c r="X1586" s="2">
        <v>0.24956069445420678</v>
      </c>
      <c r="Y1586" s="2">
        <v>0.13899627468897166</v>
      </c>
      <c r="Z1586" s="2">
        <v>0.6114430308568215</v>
      </c>
      <c r="AA1586" s="3">
        <v>63.547534199333256</v>
      </c>
      <c r="AB1586" s="2">
        <v>-3.3337157158679354E-3</v>
      </c>
      <c r="AC1586" s="2">
        <v>-3.2752840176196729E-3</v>
      </c>
      <c r="AD1586" s="2">
        <v>0.58386296033859297</v>
      </c>
      <c r="AE1586" s="5">
        <v>43.520384</v>
      </c>
      <c r="AF1586" s="1">
        <v>74.182428651370998</v>
      </c>
      <c r="AG1586" s="1">
        <v>1955</v>
      </c>
      <c r="AH1586" s="1">
        <v>-5.2386111111111102</v>
      </c>
      <c r="AI1586" s="1">
        <v>-79.450277777777799</v>
      </c>
      <c r="AJ1586" s="6">
        <v>55.38889118239193</v>
      </c>
      <c r="AK1586" s="7">
        <v>31.14884357997758</v>
      </c>
      <c r="AL1586" s="6">
        <v>72.54989151490382</v>
      </c>
      <c r="AM1586" s="1">
        <v>68.67293877697486</v>
      </c>
      <c r="AN1586" s="1">
        <v>33197.757414691361</v>
      </c>
      <c r="AO1586" s="10">
        <v>9</v>
      </c>
      <c r="AP1586" s="11">
        <v>17</v>
      </c>
      <c r="AQ1586" s="11">
        <v>90</v>
      </c>
      <c r="AR1586" s="11">
        <v>107</v>
      </c>
      <c r="AS1586" s="12">
        <v>1.4022247182868945</v>
      </c>
    </row>
    <row r="1587" spans="1:45" x14ac:dyDescent="0.25">
      <c r="A1587" s="1" t="s">
        <v>3134</v>
      </c>
      <c r="B1587" s="1" t="s">
        <v>3097</v>
      </c>
      <c r="C1587" s="1" t="s">
        <v>3085</v>
      </c>
      <c r="D1587" s="1" t="s">
        <v>3135</v>
      </c>
      <c r="E1587" s="2" t="s">
        <v>3742</v>
      </c>
      <c r="F1587" s="2" t="s">
        <v>3726</v>
      </c>
      <c r="G1587" s="1" t="s">
        <v>3712</v>
      </c>
      <c r="H1587" s="13">
        <v>7756.9991828090024</v>
      </c>
      <c r="I1587" s="13">
        <v>7011</v>
      </c>
      <c r="J1587" s="13">
        <f t="shared" si="24"/>
        <v>-745.99918280900238</v>
      </c>
      <c r="K1587" s="2">
        <v>-9.6171104988934331E-2</v>
      </c>
      <c r="L1587" s="13">
        <v>7766.5627999999997</v>
      </c>
      <c r="M1587" s="13">
        <v>15849.3712</v>
      </c>
      <c r="N1587" s="13">
        <v>6809.6406999999999</v>
      </c>
      <c r="O1587" s="13">
        <v>956.92219999999998</v>
      </c>
      <c r="P1587" s="13">
        <v>9039.7304999999997</v>
      </c>
      <c r="Q1587" s="13">
        <v>-8082.8082999999997</v>
      </c>
      <c r="R1587" s="13">
        <v>9996.6527000000006</v>
      </c>
      <c r="S1587" s="1">
        <v>16.208100000000002</v>
      </c>
      <c r="T1587" s="1">
        <v>153.11240000000001</v>
      </c>
      <c r="U1587" s="1">
        <v>-136.90430000000001</v>
      </c>
      <c r="V1587" s="1">
        <v>-0.80859999999999999</v>
      </c>
      <c r="W1587" s="1">
        <v>3.4</v>
      </c>
      <c r="X1587" s="2">
        <v>0.2065325916417059</v>
      </c>
      <c r="Y1587" s="2">
        <v>0.20339466552560262</v>
      </c>
      <c r="Z1587" s="2">
        <v>0.59007274283269151</v>
      </c>
      <c r="AA1587" s="3">
        <v>69.470630891950691</v>
      </c>
      <c r="AB1587" s="2">
        <v>-1.4305803435785691E-2</v>
      </c>
      <c r="AC1587" s="2">
        <v>-1.4341201365069112E-2</v>
      </c>
      <c r="AD1587" s="2">
        <v>0.54403054714202903</v>
      </c>
      <c r="AE1587" s="5">
        <v>35.084648999999999</v>
      </c>
      <c r="AF1587" s="1">
        <v>28.546718449136801</v>
      </c>
      <c r="AG1587" s="1">
        <v>1152</v>
      </c>
      <c r="AH1587" s="1">
        <v>-5.3758333333333299</v>
      </c>
      <c r="AI1587" s="1">
        <v>-79.605555555555497</v>
      </c>
      <c r="AJ1587" s="6">
        <v>56.651883374361503</v>
      </c>
      <c r="AK1587" s="7">
        <v>32.473100829593832</v>
      </c>
      <c r="AL1587" s="6">
        <v>85.232472897203991</v>
      </c>
      <c r="AM1587" s="1">
        <v>68.896806752346293</v>
      </c>
      <c r="AN1587" s="1">
        <v>13729.381228211809</v>
      </c>
      <c r="AO1587" s="10">
        <v>6</v>
      </c>
      <c r="AP1587" s="11">
        <v>0</v>
      </c>
      <c r="AQ1587" s="11">
        <v>84</v>
      </c>
      <c r="AR1587" s="11">
        <v>84</v>
      </c>
      <c r="AS1587" s="12">
        <v>25.648899822331558</v>
      </c>
    </row>
    <row r="1588" spans="1:45" x14ac:dyDescent="0.25">
      <c r="A1588" s="1" t="s">
        <v>3136</v>
      </c>
      <c r="B1588" s="1" t="s">
        <v>3097</v>
      </c>
      <c r="C1588" s="1" t="s">
        <v>3085</v>
      </c>
      <c r="D1588" s="1" t="s">
        <v>3137</v>
      </c>
      <c r="E1588" s="2" t="s">
        <v>3742</v>
      </c>
      <c r="F1588" s="2" t="s">
        <v>3725</v>
      </c>
      <c r="G1588" s="1" t="s">
        <v>3711</v>
      </c>
      <c r="H1588" s="13">
        <v>11783.999262428011</v>
      </c>
      <c r="I1588" s="13">
        <v>12174</v>
      </c>
      <c r="J1588" s="13">
        <f t="shared" si="24"/>
        <v>390.00073757198879</v>
      </c>
      <c r="K1588" s="2">
        <v>3.3095787676723921E-2</v>
      </c>
      <c r="L1588" s="13">
        <v>11865.8344</v>
      </c>
      <c r="M1588" s="13">
        <v>16408.2192</v>
      </c>
      <c r="N1588" s="13">
        <v>11562.5051</v>
      </c>
      <c r="O1588" s="13">
        <v>303.32929999999999</v>
      </c>
      <c r="P1588" s="13">
        <v>4845.7141000000001</v>
      </c>
      <c r="Q1588" s="13">
        <v>-4542.3847999999998</v>
      </c>
      <c r="R1588" s="13">
        <v>5149.0433999999996</v>
      </c>
      <c r="S1588" s="1">
        <v>4.2912999999999997</v>
      </c>
      <c r="T1588" s="1">
        <v>68.5535</v>
      </c>
      <c r="U1588" s="1">
        <v>-64.262200000000007</v>
      </c>
      <c r="V1588" s="1">
        <v>-0.88219999999999998</v>
      </c>
      <c r="W1588" s="1">
        <v>3.5</v>
      </c>
      <c r="X1588" s="2">
        <v>0.27271233776901593</v>
      </c>
      <c r="Y1588" s="2">
        <v>0.12707409232791195</v>
      </c>
      <c r="Z1588" s="2">
        <v>0.60021356990307217</v>
      </c>
      <c r="AA1588" s="3">
        <v>66.60736280279184</v>
      </c>
      <c r="AB1588" s="2">
        <v>-2.397256109383239E-3</v>
      </c>
      <c r="AC1588" s="2">
        <v>4.6622508433016296E-3</v>
      </c>
      <c r="AD1588" s="2">
        <v>0.76085770130157504</v>
      </c>
      <c r="AE1588" s="5">
        <v>52.742032000000002</v>
      </c>
      <c r="AF1588" s="1">
        <v>20.6698823295058</v>
      </c>
      <c r="AG1588" s="1">
        <v>2472</v>
      </c>
      <c r="AH1588" s="1">
        <v>-5.1483333333333299</v>
      </c>
      <c r="AI1588" s="1">
        <v>-79.428333333333299</v>
      </c>
      <c r="AJ1588" s="6">
        <v>52.86033850049516</v>
      </c>
      <c r="AK1588" s="7">
        <v>11.41808616794515</v>
      </c>
      <c r="AL1588" s="6">
        <v>67.301167152213011</v>
      </c>
      <c r="AM1588" s="1">
        <v>95.115577504742717</v>
      </c>
      <c r="AN1588" s="1">
        <v>16632.188615297742</v>
      </c>
      <c r="AO1588" s="10">
        <v>8</v>
      </c>
      <c r="AP1588" s="11">
        <v>0</v>
      </c>
      <c r="AQ1588" s="11">
        <v>73</v>
      </c>
      <c r="AR1588" s="11">
        <v>73</v>
      </c>
      <c r="AS1588" s="12">
        <v>4.2377078490970854</v>
      </c>
    </row>
    <row r="1589" spans="1:45" x14ac:dyDescent="0.25">
      <c r="A1589" s="1" t="s">
        <v>3138</v>
      </c>
      <c r="B1589" s="1" t="s">
        <v>3097</v>
      </c>
      <c r="C1589" s="1" t="s">
        <v>3085</v>
      </c>
      <c r="D1589" s="1" t="s">
        <v>3139</v>
      </c>
      <c r="E1589" s="2" t="s">
        <v>3746</v>
      </c>
      <c r="F1589" s="2" t="s">
        <v>3726</v>
      </c>
      <c r="G1589" s="1" t="s">
        <v>3707</v>
      </c>
      <c r="H1589" s="13">
        <v>37267.010350623932</v>
      </c>
      <c r="I1589" s="13">
        <v>37826</v>
      </c>
      <c r="J1589" s="13">
        <f t="shared" si="24"/>
        <v>558.98964937606797</v>
      </c>
      <c r="K1589" s="2">
        <v>1.4999583924679089E-2</v>
      </c>
      <c r="L1589" s="13">
        <v>37581.8629</v>
      </c>
      <c r="M1589" s="13">
        <v>55118.5671</v>
      </c>
      <c r="N1589" s="13">
        <v>36581.161699999997</v>
      </c>
      <c r="O1589" s="13">
        <v>1000.7011</v>
      </c>
      <c r="P1589" s="13">
        <v>18537.4054</v>
      </c>
      <c r="Q1589" s="13">
        <v>-17536.704300000001</v>
      </c>
      <c r="R1589" s="13">
        <v>19538.106599999999</v>
      </c>
      <c r="S1589" s="1">
        <v>4.3179999999999996</v>
      </c>
      <c r="T1589" s="1">
        <v>79.988399999999999</v>
      </c>
      <c r="U1589" s="1">
        <v>-75.670400000000001</v>
      </c>
      <c r="V1589" s="1">
        <v>-0.89759999999999995</v>
      </c>
      <c r="W1589" s="1">
        <v>3.7</v>
      </c>
      <c r="X1589" s="2">
        <v>0.29516734521228782</v>
      </c>
      <c r="Y1589" s="2">
        <v>0.12954052767937396</v>
      </c>
      <c r="Z1589" s="2">
        <v>0.57529212710833821</v>
      </c>
      <c r="AA1589" s="3">
        <v>73.824732319286795</v>
      </c>
      <c r="AB1589" s="2">
        <v>-2.4191355389650004E-3</v>
      </c>
      <c r="AC1589" s="2">
        <v>2.1291495076345424E-3</v>
      </c>
      <c r="AD1589" s="2">
        <v>0.73606395721435602</v>
      </c>
      <c r="AE1589" s="5">
        <v>54.201566</v>
      </c>
      <c r="AF1589" s="1">
        <v>22.3952164844724</v>
      </c>
      <c r="AG1589" s="1">
        <v>2188</v>
      </c>
      <c r="AH1589" s="1">
        <v>-5.5680555555555502</v>
      </c>
      <c r="AI1589" s="1">
        <v>-79.524444444444399</v>
      </c>
      <c r="AJ1589" s="6">
        <v>75.335798153914496</v>
      </c>
      <c r="AK1589" s="7">
        <v>13.75321091951098</v>
      </c>
      <c r="AL1589" s="6">
        <v>79.621451923577126</v>
      </c>
      <c r="AM1589" s="1">
        <v>90.455687157613056</v>
      </c>
      <c r="AN1589" s="1">
        <v>47735.806028610568</v>
      </c>
      <c r="AO1589" s="10">
        <v>20</v>
      </c>
      <c r="AP1589" s="11">
        <v>11</v>
      </c>
      <c r="AQ1589" s="11">
        <v>231</v>
      </c>
      <c r="AR1589" s="11">
        <v>242</v>
      </c>
      <c r="AS1589" s="12">
        <v>95.007004613480362</v>
      </c>
    </row>
    <row r="1590" spans="1:45" x14ac:dyDescent="0.25">
      <c r="A1590" s="1" t="s">
        <v>3140</v>
      </c>
      <c r="B1590" s="1" t="s">
        <v>3097</v>
      </c>
      <c r="C1590" s="1" t="s">
        <v>3085</v>
      </c>
      <c r="D1590" s="1" t="s">
        <v>3141</v>
      </c>
      <c r="E1590" s="2" t="s">
        <v>3744</v>
      </c>
      <c r="F1590" s="2" t="s">
        <v>3726</v>
      </c>
      <c r="G1590" s="1" t="s">
        <v>3712</v>
      </c>
      <c r="H1590" s="13">
        <v>4288.0004095169979</v>
      </c>
      <c r="I1590" s="13">
        <v>4301</v>
      </c>
      <c r="J1590" s="13">
        <f t="shared" si="24"/>
        <v>12.999590483002066</v>
      </c>
      <c r="K1590" s="2">
        <v>3.0316206253502538E-3</v>
      </c>
      <c r="L1590" s="13">
        <v>4348.3339999999998</v>
      </c>
      <c r="M1590" s="13">
        <v>7694.1905999999999</v>
      </c>
      <c r="N1590" s="13">
        <v>4078.8658999999998</v>
      </c>
      <c r="O1590" s="13">
        <v>269.46809999999999</v>
      </c>
      <c r="P1590" s="13">
        <v>3615.3245999999999</v>
      </c>
      <c r="Q1590" s="13">
        <v>-3345.8564999999999</v>
      </c>
      <c r="R1590" s="13">
        <v>3884.7928000000002</v>
      </c>
      <c r="S1590" s="1">
        <v>8.9505999999999997</v>
      </c>
      <c r="T1590" s="1">
        <v>120.0853</v>
      </c>
      <c r="U1590" s="1">
        <v>-111.1347</v>
      </c>
      <c r="V1590" s="1">
        <v>-0.86129999999999995</v>
      </c>
      <c r="W1590" s="1">
        <v>3.3</v>
      </c>
      <c r="X1590" s="2">
        <v>0.21483375959079284</v>
      </c>
      <c r="Y1590" s="2">
        <v>0.1920483608463148</v>
      </c>
      <c r="Z1590" s="2">
        <v>0.5931178795628923</v>
      </c>
      <c r="AA1590" s="3">
        <v>68.600548804390442</v>
      </c>
      <c r="AB1590" s="2">
        <v>-1.0144071558876311E-2</v>
      </c>
      <c r="AC1590" s="2">
        <v>4.3252701714258102E-4</v>
      </c>
      <c r="AD1590" s="2">
        <v>0.65252828598022405</v>
      </c>
      <c r="AE1590" s="5">
        <v>52.120564000000002</v>
      </c>
      <c r="AF1590" s="1">
        <v>38.373515653112598</v>
      </c>
      <c r="AG1590" s="1">
        <v>972</v>
      </c>
      <c r="AH1590" s="1">
        <v>-5.2158333333333298</v>
      </c>
      <c r="AI1590" s="1">
        <v>-79.680000000000007</v>
      </c>
      <c r="AJ1590" s="6">
        <v>80.174378613700881</v>
      </c>
      <c r="AK1590" s="7">
        <v>20.031575256218719</v>
      </c>
      <c r="AL1590" s="6">
        <v>86.971747099597721</v>
      </c>
      <c r="AM1590" s="1">
        <v>66.196356555659122</v>
      </c>
      <c r="AN1590" s="1">
        <v>10444.049079578541</v>
      </c>
      <c r="AO1590" s="10">
        <v>3</v>
      </c>
      <c r="AP1590" s="11">
        <v>0</v>
      </c>
      <c r="AQ1590" s="11">
        <v>43</v>
      </c>
      <c r="AR1590" s="11">
        <v>43</v>
      </c>
      <c r="AS1590" s="12">
        <v>16.090932575561869</v>
      </c>
    </row>
    <row r="1591" spans="1:45" x14ac:dyDescent="0.25">
      <c r="A1591" s="1" t="s">
        <v>3142</v>
      </c>
      <c r="B1591" s="1" t="s">
        <v>3097</v>
      </c>
      <c r="C1591" s="1" t="s">
        <v>3085</v>
      </c>
      <c r="D1591" s="1" t="s">
        <v>3143</v>
      </c>
      <c r="E1591" s="2" t="s">
        <v>3744</v>
      </c>
      <c r="F1591" s="2" t="s">
        <v>3726</v>
      </c>
      <c r="G1591" s="1" t="s">
        <v>3711</v>
      </c>
      <c r="H1591" s="13">
        <v>9183.9995955079994</v>
      </c>
      <c r="I1591" s="13">
        <v>9064</v>
      </c>
      <c r="J1591" s="13">
        <f t="shared" si="24"/>
        <v>-119.9995955079994</v>
      </c>
      <c r="K1591" s="2">
        <v>-1.3066158622948175E-2</v>
      </c>
      <c r="L1591" s="13">
        <v>9204.5522999999994</v>
      </c>
      <c r="M1591" s="13">
        <v>12676.636699999999</v>
      </c>
      <c r="N1591" s="13">
        <v>8411.8135000000002</v>
      </c>
      <c r="O1591" s="13">
        <v>792.73879999999997</v>
      </c>
      <c r="P1591" s="13">
        <v>4264.8231999999998</v>
      </c>
      <c r="Q1591" s="13">
        <v>-3472.0844000000002</v>
      </c>
      <c r="R1591" s="13">
        <v>5057.5621000000001</v>
      </c>
      <c r="S1591" s="1">
        <v>14.4917</v>
      </c>
      <c r="T1591" s="1">
        <v>77.963300000000004</v>
      </c>
      <c r="U1591" s="1">
        <v>-63.471600000000002</v>
      </c>
      <c r="V1591" s="1">
        <v>-0.6865</v>
      </c>
      <c r="W1591" s="1">
        <v>3.8</v>
      </c>
      <c r="X1591" s="2">
        <v>0.2623565754633716</v>
      </c>
      <c r="Y1591" s="2">
        <v>0.14894086496028244</v>
      </c>
      <c r="Z1591" s="2">
        <v>0.58870255957634599</v>
      </c>
      <c r="AA1591" s="3">
        <v>69.865067466266865</v>
      </c>
      <c r="AB1591" s="2">
        <v>-2.0728632042898987E-4</v>
      </c>
      <c r="AC1591" s="2">
        <v>-1.8771319525648922E-3</v>
      </c>
      <c r="AD1591" s="2">
        <v>0.65299665927886996</v>
      </c>
      <c r="AE1591" s="5">
        <v>43.042566999999998</v>
      </c>
      <c r="AF1591" s="1">
        <v>52.762896825396801</v>
      </c>
      <c r="AG1591" s="1">
        <v>1259</v>
      </c>
      <c r="AH1591" s="1">
        <v>-5.4019444444444504</v>
      </c>
      <c r="AI1591" s="1">
        <v>-79.606111111111105</v>
      </c>
      <c r="AJ1591" s="6">
        <v>72.527685148185483</v>
      </c>
      <c r="AK1591" s="7">
        <v>15.70823991668027</v>
      </c>
      <c r="AL1591" s="6">
        <v>78.392013138555882</v>
      </c>
      <c r="AM1591" s="1">
        <v>74.794811187794352</v>
      </c>
      <c r="AN1591" s="1">
        <v>8853.1736958664114</v>
      </c>
      <c r="AO1591" s="10">
        <v>9</v>
      </c>
      <c r="AP1591" s="11">
        <v>1</v>
      </c>
      <c r="AQ1591" s="11">
        <v>67</v>
      </c>
      <c r="AR1591" s="11">
        <v>68</v>
      </c>
      <c r="AS1591" s="12">
        <v>5.2242452177921184</v>
      </c>
    </row>
    <row r="1592" spans="1:45" x14ac:dyDescent="0.25">
      <c r="A1592" s="1" t="s">
        <v>3144</v>
      </c>
      <c r="B1592" s="1" t="s">
        <v>3097</v>
      </c>
      <c r="C1592" s="1" t="s">
        <v>3085</v>
      </c>
      <c r="D1592" s="1" t="s">
        <v>3145</v>
      </c>
      <c r="E1592" s="2" t="s">
        <v>3742</v>
      </c>
      <c r="F1592" s="2" t="s">
        <v>3726</v>
      </c>
      <c r="G1592" s="1" t="s">
        <v>3712</v>
      </c>
      <c r="H1592" s="13">
        <v>7493.9994341799984</v>
      </c>
      <c r="I1592" s="13">
        <v>7031</v>
      </c>
      <c r="J1592" s="13">
        <f t="shared" si="24"/>
        <v>-462.99943417999839</v>
      </c>
      <c r="K1592" s="2">
        <v>-6.1782688702679396E-2</v>
      </c>
      <c r="L1592" s="13">
        <v>7518.0020000000004</v>
      </c>
      <c r="M1592" s="13">
        <v>12093.8932</v>
      </c>
      <c r="N1592" s="13">
        <v>6917.2401</v>
      </c>
      <c r="O1592" s="13">
        <v>600.76189999999997</v>
      </c>
      <c r="P1592" s="13">
        <v>5176.6531000000004</v>
      </c>
      <c r="Q1592" s="13">
        <v>-4575.8912</v>
      </c>
      <c r="R1592" s="13">
        <v>5777.415</v>
      </c>
      <c r="S1592" s="1">
        <v>12.253</v>
      </c>
      <c r="T1592" s="1">
        <v>105.5819</v>
      </c>
      <c r="U1592" s="1">
        <v>-93.328900000000004</v>
      </c>
      <c r="V1592" s="1">
        <v>-0.79200000000000004</v>
      </c>
      <c r="W1592" s="1">
        <v>3.6</v>
      </c>
      <c r="X1592" s="2">
        <v>0.27094296686104397</v>
      </c>
      <c r="Y1592" s="2">
        <v>0.1339780969990044</v>
      </c>
      <c r="Z1592" s="2">
        <v>0.59507893613995166</v>
      </c>
      <c r="AA1592" s="3">
        <v>68.044933078393882</v>
      </c>
      <c r="AB1592" s="2">
        <v>-1.0403371826951613E-2</v>
      </c>
      <c r="AC1592" s="2">
        <v>-9.0691508536221432E-3</v>
      </c>
      <c r="AD1592" s="2">
        <v>0.76420533657073997</v>
      </c>
      <c r="AE1592" s="5">
        <v>52.913252999999997</v>
      </c>
      <c r="AF1592" s="1">
        <v>25.1181172555196</v>
      </c>
      <c r="AG1592" s="1">
        <v>2003</v>
      </c>
      <c r="AH1592" s="1">
        <v>-5.3155555555555498</v>
      </c>
      <c r="AI1592" s="1">
        <v>-79.4097222222222</v>
      </c>
      <c r="AJ1592" s="6">
        <v>67.586048131068097</v>
      </c>
      <c r="AK1592" s="7">
        <v>19.625436024821639</v>
      </c>
      <c r="AL1592" s="6">
        <v>62.396871134428288</v>
      </c>
      <c r="AM1592" s="1">
        <v>81.34469156810168</v>
      </c>
      <c r="AN1592" s="1">
        <v>11436.854170318578</v>
      </c>
      <c r="AO1592" s="10">
        <v>4</v>
      </c>
      <c r="AP1592" s="11">
        <v>0</v>
      </c>
      <c r="AQ1592" s="11">
        <v>42</v>
      </c>
      <c r="AR1592" s="11">
        <v>42</v>
      </c>
      <c r="AS1592" s="12">
        <v>2.7511204481792717</v>
      </c>
    </row>
    <row r="1593" spans="1:45" x14ac:dyDescent="0.25">
      <c r="A1593" s="1" t="s">
        <v>3146</v>
      </c>
      <c r="B1593" s="1" t="s">
        <v>3097</v>
      </c>
      <c r="C1593" s="1" t="s">
        <v>3085</v>
      </c>
      <c r="D1593" s="1" t="s">
        <v>3147</v>
      </c>
      <c r="E1593" s="2" t="s">
        <v>3742</v>
      </c>
      <c r="F1593" s="2" t="s">
        <v>3726</v>
      </c>
      <c r="G1593" s="1" t="s">
        <v>3711</v>
      </c>
      <c r="H1593" s="13">
        <v>10858.004710358002</v>
      </c>
      <c r="I1593" s="13">
        <v>10649</v>
      </c>
      <c r="J1593" s="13">
        <f t="shared" si="24"/>
        <v>-209.00471035800183</v>
      </c>
      <c r="K1593" s="2">
        <v>-1.9248905847187709E-2</v>
      </c>
      <c r="L1593" s="13">
        <v>10903.753199999999</v>
      </c>
      <c r="M1593" s="13">
        <v>14359.022000000001</v>
      </c>
      <c r="N1593" s="13">
        <v>10395.0357</v>
      </c>
      <c r="O1593" s="13">
        <v>508.71749999999997</v>
      </c>
      <c r="P1593" s="13">
        <v>3963.9863</v>
      </c>
      <c r="Q1593" s="13">
        <v>-3455.2687999999998</v>
      </c>
      <c r="R1593" s="13">
        <v>4472.7038000000002</v>
      </c>
      <c r="S1593" s="1">
        <v>8.0548000000000002</v>
      </c>
      <c r="T1593" s="1">
        <v>62.764099999999999</v>
      </c>
      <c r="U1593" s="1">
        <v>-54.709299999999999</v>
      </c>
      <c r="V1593" s="1">
        <v>-0.77249999999999996</v>
      </c>
      <c r="W1593" s="1">
        <v>3.3</v>
      </c>
      <c r="X1593" s="2">
        <v>0.27739693867968823</v>
      </c>
      <c r="Y1593" s="2">
        <v>0.12912010517419475</v>
      </c>
      <c r="Z1593" s="2">
        <v>0.59348295614611701</v>
      </c>
      <c r="AA1593" s="3">
        <v>68.49683544303798</v>
      </c>
      <c r="AB1593" s="2">
        <v>7.2837783640244957E-4</v>
      </c>
      <c r="AC1593" s="2">
        <v>-2.7728026993895094E-3</v>
      </c>
      <c r="AD1593" s="2">
        <v>0.76769983768463201</v>
      </c>
      <c r="AE1593" s="5">
        <v>55.041513999999999</v>
      </c>
      <c r="AF1593" s="1">
        <v>54.036003361493201</v>
      </c>
      <c r="AG1593" s="1">
        <v>1886</v>
      </c>
      <c r="AH1593" s="1">
        <v>-5.3394444444444504</v>
      </c>
      <c r="AI1593" s="1">
        <v>-79.428611111111096</v>
      </c>
      <c r="AJ1593" s="6">
        <v>45.364237824063977</v>
      </c>
      <c r="AK1593" s="7">
        <v>2.6226987542649929</v>
      </c>
      <c r="AL1593" s="6">
        <v>54.323462269125507</v>
      </c>
      <c r="AM1593" s="1">
        <v>93.778342019942627</v>
      </c>
      <c r="AN1593" s="1">
        <v>11023.264454620228</v>
      </c>
      <c r="AO1593" s="10">
        <v>5</v>
      </c>
      <c r="AP1593" s="11">
        <v>0</v>
      </c>
      <c r="AQ1593" s="11">
        <v>49</v>
      </c>
      <c r="AR1593" s="11">
        <v>49</v>
      </c>
      <c r="AS1593" s="12">
        <v>0.96732926589254087</v>
      </c>
    </row>
    <row r="1594" spans="1:45" x14ac:dyDescent="0.25">
      <c r="A1594" s="1" t="s">
        <v>3148</v>
      </c>
      <c r="B1594" s="1" t="s">
        <v>3097</v>
      </c>
      <c r="C1594" s="1" t="s">
        <v>3149</v>
      </c>
      <c r="D1594" s="1" t="s">
        <v>3150</v>
      </c>
      <c r="E1594" s="2" t="s">
        <v>3741</v>
      </c>
      <c r="F1594" s="2" t="s">
        <v>3731</v>
      </c>
      <c r="G1594" s="1" t="s">
        <v>3707</v>
      </c>
      <c r="H1594" s="13">
        <v>85456.033389096439</v>
      </c>
      <c r="I1594" s="13">
        <v>87941</v>
      </c>
      <c r="J1594" s="13">
        <f t="shared" si="24"/>
        <v>2484.9666109035606</v>
      </c>
      <c r="K1594" s="2">
        <v>2.9078890188935731E-2</v>
      </c>
      <c r="L1594" s="13">
        <v>84824.941200000001</v>
      </c>
      <c r="M1594" s="13">
        <v>115980.3134</v>
      </c>
      <c r="N1594" s="13">
        <v>77333.722899999993</v>
      </c>
      <c r="O1594" s="13">
        <v>7491.2183000000005</v>
      </c>
      <c r="P1594" s="13">
        <v>38646.590400000001</v>
      </c>
      <c r="Q1594" s="13">
        <v>-31155.372100000001</v>
      </c>
      <c r="R1594" s="13">
        <v>46137.808799999999</v>
      </c>
      <c r="S1594" s="1">
        <v>14.9224</v>
      </c>
      <c r="T1594" s="1">
        <v>76.983199999999997</v>
      </c>
      <c r="U1594" s="1">
        <v>-62.060899999999997</v>
      </c>
      <c r="V1594" s="1">
        <v>-0.67530000000000001</v>
      </c>
      <c r="W1594" s="1">
        <v>2.8</v>
      </c>
      <c r="X1594" s="2">
        <v>0.24788210277345038</v>
      </c>
      <c r="Y1594" s="2">
        <v>0.14393741258343662</v>
      </c>
      <c r="Z1594" s="2">
        <v>0.60818048464311303</v>
      </c>
      <c r="AA1594" s="3">
        <v>64.424874728890885</v>
      </c>
      <c r="AB1594" s="2">
        <v>8.461424113904048E-3</v>
      </c>
      <c r="AC1594" s="2">
        <v>4.103269848462654E-3</v>
      </c>
      <c r="AD1594" s="2">
        <v>0.40629392862319902</v>
      </c>
      <c r="AE1594" s="5">
        <v>30.57779</v>
      </c>
      <c r="AF1594" s="1">
        <v>115.972502552656</v>
      </c>
      <c r="AG1594" s="1">
        <v>135</v>
      </c>
      <c r="AH1594" s="1">
        <v>-5.0972222222222197</v>
      </c>
      <c r="AI1594" s="1">
        <v>-80.160277777777793</v>
      </c>
      <c r="AJ1594" s="6">
        <v>76.504198735738584</v>
      </c>
      <c r="AK1594" s="7">
        <v>53.714494522249133</v>
      </c>
      <c r="AL1594" s="6">
        <v>87.70045724259306</v>
      </c>
      <c r="AM1594" s="1">
        <v>24.050832617002008</v>
      </c>
      <c r="AN1594" s="1">
        <v>24896.226483674018</v>
      </c>
      <c r="AO1594" s="10">
        <v>17</v>
      </c>
      <c r="AP1594" s="11">
        <v>89</v>
      </c>
      <c r="AQ1594" s="11">
        <v>110</v>
      </c>
      <c r="AR1594" s="11">
        <v>199</v>
      </c>
      <c r="AS1594" s="12">
        <v>0.64243041165279136</v>
      </c>
    </row>
    <row r="1595" spans="1:45" x14ac:dyDescent="0.25">
      <c r="A1595" s="1" t="s">
        <v>3151</v>
      </c>
      <c r="B1595" s="1" t="s">
        <v>3097</v>
      </c>
      <c r="C1595" s="1" t="s">
        <v>3149</v>
      </c>
      <c r="D1595" s="1" t="s">
        <v>3152</v>
      </c>
      <c r="E1595" s="2" t="s">
        <v>3746</v>
      </c>
      <c r="F1595" s="2" t="s">
        <v>3731</v>
      </c>
      <c r="G1595" s="1" t="s">
        <v>3711</v>
      </c>
      <c r="H1595" s="13">
        <v>9735.0032220879984</v>
      </c>
      <c r="I1595" s="13">
        <v>10139</v>
      </c>
      <c r="J1595" s="13">
        <f t="shared" si="24"/>
        <v>403.99677791200156</v>
      </c>
      <c r="K1595" s="2">
        <v>4.149939847943377E-2</v>
      </c>
      <c r="L1595" s="13">
        <v>9333.0162</v>
      </c>
      <c r="M1595" s="13">
        <v>12870.7132</v>
      </c>
      <c r="N1595" s="13">
        <v>7945.0605999999998</v>
      </c>
      <c r="O1595" s="13">
        <v>1387.9556</v>
      </c>
      <c r="P1595" s="13">
        <v>4925.6526000000003</v>
      </c>
      <c r="Q1595" s="13">
        <v>-3537.6970000000001</v>
      </c>
      <c r="R1595" s="13">
        <v>6313.6081999999997</v>
      </c>
      <c r="S1595" s="1">
        <v>25.004000000000001</v>
      </c>
      <c r="T1595" s="1">
        <v>88.735600000000005</v>
      </c>
      <c r="U1595" s="1">
        <v>-63.7316</v>
      </c>
      <c r="V1595" s="1">
        <v>-0.56030000000000002</v>
      </c>
      <c r="W1595" s="1">
        <v>3</v>
      </c>
      <c r="X1595" s="2">
        <v>0.21836473024953151</v>
      </c>
      <c r="Y1595" s="2">
        <v>0.17477068744452115</v>
      </c>
      <c r="Z1595" s="2">
        <v>0.60686458230594731</v>
      </c>
      <c r="AA1595" s="3">
        <v>64.781407443523491</v>
      </c>
      <c r="AB1595" s="2">
        <v>8.6841298847941673E-3</v>
      </c>
      <c r="AC1595" s="2">
        <v>5.8256756539365462E-3</v>
      </c>
      <c r="AD1595" s="2">
        <v>0.38189482688903797</v>
      </c>
      <c r="AE1595" s="5">
        <v>30.57779</v>
      </c>
      <c r="AF1595" s="1">
        <v>41.440926892950401</v>
      </c>
      <c r="AG1595" s="1">
        <v>154</v>
      </c>
      <c r="AH1595" s="1">
        <v>-5.26694444444444</v>
      </c>
      <c r="AI1595" s="1">
        <v>-79.966944444444493</v>
      </c>
      <c r="AJ1595" s="6">
        <v>91.469730424512491</v>
      </c>
      <c r="AK1595" s="7">
        <v>36.53175767465536</v>
      </c>
      <c r="AL1595" s="6">
        <v>90.273656300230542</v>
      </c>
      <c r="AM1595" s="1">
        <v>17.87451634866304</v>
      </c>
      <c r="AN1595" s="1">
        <v>4676.3715677598593</v>
      </c>
      <c r="AO1595" s="10">
        <v>4</v>
      </c>
      <c r="AP1595" s="11">
        <v>6</v>
      </c>
      <c r="AQ1595" s="11">
        <v>30</v>
      </c>
      <c r="AR1595" s="11">
        <v>36</v>
      </c>
      <c r="AS1595" s="12">
        <v>0.82507970244420825</v>
      </c>
    </row>
    <row r="1596" spans="1:45" x14ac:dyDescent="0.25">
      <c r="A1596" s="1" t="s">
        <v>3153</v>
      </c>
      <c r="B1596" s="1" t="s">
        <v>3097</v>
      </c>
      <c r="C1596" s="1" t="s">
        <v>3149</v>
      </c>
      <c r="D1596" s="1" t="s">
        <v>3154</v>
      </c>
      <c r="E1596" s="2" t="s">
        <v>3744</v>
      </c>
      <c r="F1596" s="2" t="s">
        <v>3726</v>
      </c>
      <c r="G1596" s="1" t="s">
        <v>3711</v>
      </c>
      <c r="H1596" s="13">
        <v>7993.9997554070032</v>
      </c>
      <c r="I1596" s="13">
        <v>7762</v>
      </c>
      <c r="J1596" s="13">
        <f t="shared" si="24"/>
        <v>-231.99975540700325</v>
      </c>
      <c r="K1596" s="2">
        <v>-2.9021736615651335E-2</v>
      </c>
      <c r="L1596" s="13">
        <v>7939.2338</v>
      </c>
      <c r="M1596" s="13">
        <v>16666.102299999999</v>
      </c>
      <c r="N1596" s="13">
        <v>7433.9147000000003</v>
      </c>
      <c r="O1596" s="13">
        <v>505.31909999999999</v>
      </c>
      <c r="P1596" s="13">
        <v>9232.1875999999993</v>
      </c>
      <c r="Q1596" s="13">
        <v>-8726.8685000000005</v>
      </c>
      <c r="R1596" s="13">
        <v>9737.5066999999999</v>
      </c>
      <c r="S1596" s="1">
        <v>8.2148000000000003</v>
      </c>
      <c r="T1596" s="1">
        <v>150.08430000000001</v>
      </c>
      <c r="U1596" s="1">
        <v>-141.86949999999999</v>
      </c>
      <c r="V1596" s="1">
        <v>-0.8962</v>
      </c>
      <c r="W1596" s="1">
        <v>3.2</v>
      </c>
      <c r="X1596" s="2">
        <v>0.23576397835609378</v>
      </c>
      <c r="Y1596" s="2">
        <v>0.20213862406596239</v>
      </c>
      <c r="Z1596" s="2">
        <v>0.56209739757794386</v>
      </c>
      <c r="AA1596" s="3">
        <v>77.905111162044463</v>
      </c>
      <c r="AB1596" s="2">
        <v>-1.3150905904540489E-2</v>
      </c>
      <c r="AC1596" s="2">
        <v>-4.1984754755456377E-3</v>
      </c>
      <c r="AD1596" s="2">
        <v>0.60775101184845004</v>
      </c>
      <c r="AE1596" s="5">
        <v>49.981034999999999</v>
      </c>
      <c r="AF1596" s="1">
        <v>60.489602526980804</v>
      </c>
      <c r="AG1596" s="1">
        <v>2261</v>
      </c>
      <c r="AH1596" s="1">
        <v>-5.0411111111111104</v>
      </c>
      <c r="AI1596" s="1">
        <v>-79.795555555555595</v>
      </c>
      <c r="AJ1596" s="6">
        <v>58.247787815244259</v>
      </c>
      <c r="AK1596" s="7">
        <v>21.328188330141032</v>
      </c>
      <c r="AL1596" s="6">
        <v>88.017306938320203</v>
      </c>
      <c r="AM1596" s="1">
        <v>84.507216539600066</v>
      </c>
      <c r="AN1596" s="1">
        <v>12660.152790755268</v>
      </c>
      <c r="AO1596" s="10">
        <v>7</v>
      </c>
      <c r="AP1596" s="11">
        <v>0</v>
      </c>
      <c r="AQ1596" s="11">
        <v>70</v>
      </c>
      <c r="AR1596" s="11">
        <v>70</v>
      </c>
      <c r="AS1596" s="12">
        <v>9.2399537809731669</v>
      </c>
    </row>
    <row r="1597" spans="1:45" x14ac:dyDescent="0.25">
      <c r="A1597" s="1" t="s">
        <v>3155</v>
      </c>
      <c r="B1597" s="1" t="s">
        <v>3097</v>
      </c>
      <c r="C1597" s="1" t="s">
        <v>3149</v>
      </c>
      <c r="D1597" s="1" t="s">
        <v>3156</v>
      </c>
      <c r="E1597" s="2" t="s">
        <v>3745</v>
      </c>
      <c r="F1597" s="2" t="s">
        <v>3731</v>
      </c>
      <c r="G1597" s="1" t="s">
        <v>3711</v>
      </c>
      <c r="H1597" s="13">
        <v>14344.99974908301</v>
      </c>
      <c r="I1597" s="13">
        <v>15143</v>
      </c>
      <c r="J1597" s="13">
        <f t="shared" si="24"/>
        <v>798.0002509169899</v>
      </c>
      <c r="K1597" s="2">
        <v>5.5629157537489766E-2</v>
      </c>
      <c r="L1597" s="13">
        <v>14137.9347</v>
      </c>
      <c r="M1597" s="13">
        <v>18086.6077</v>
      </c>
      <c r="N1597" s="13">
        <v>13141.5924</v>
      </c>
      <c r="O1597" s="13">
        <v>996.34230000000002</v>
      </c>
      <c r="P1597" s="13">
        <v>4945.0151999999998</v>
      </c>
      <c r="Q1597" s="13">
        <v>-3948.6729</v>
      </c>
      <c r="R1597" s="13">
        <v>5941.3575000000001</v>
      </c>
      <c r="S1597" s="1">
        <v>12.3675</v>
      </c>
      <c r="T1597" s="1">
        <v>61.381999999999998</v>
      </c>
      <c r="U1597" s="1">
        <v>-49.014499999999998</v>
      </c>
      <c r="V1597" s="1">
        <v>-0.66459999999999997</v>
      </c>
      <c r="W1597" s="1">
        <v>3</v>
      </c>
      <c r="X1597" s="2">
        <v>0.26632767615399855</v>
      </c>
      <c r="Y1597" s="2">
        <v>0.14026282770917256</v>
      </c>
      <c r="Z1597" s="2">
        <v>0.59340949613682892</v>
      </c>
      <c r="AA1597" s="3">
        <v>68.517694190963724</v>
      </c>
      <c r="AB1597" s="2">
        <v>9.5299311684180488E-3</v>
      </c>
      <c r="AC1597" s="2">
        <v>7.7638330367619801E-3</v>
      </c>
      <c r="AD1597" s="2">
        <v>0.54018205404281605</v>
      </c>
      <c r="AE1597" s="5">
        <v>38.734262000000001</v>
      </c>
      <c r="AF1597" s="1">
        <v>16.4247180460134</v>
      </c>
      <c r="AG1597" s="1">
        <v>126</v>
      </c>
      <c r="AH1597" s="1">
        <v>-5.2136111111111099</v>
      </c>
      <c r="AI1597" s="1">
        <v>-80.090555555555596</v>
      </c>
      <c r="AJ1597" s="6">
        <v>84.487981889954781</v>
      </c>
      <c r="AK1597" s="7">
        <v>27.403918611199089</v>
      </c>
      <c r="AL1597" s="6">
        <v>73.07229938626034</v>
      </c>
      <c r="AM1597" s="1">
        <v>34.846801999167681</v>
      </c>
      <c r="AN1597" s="1">
        <v>10384.324356600797</v>
      </c>
      <c r="AO1597" s="10">
        <v>5</v>
      </c>
      <c r="AP1597" s="11">
        <v>17</v>
      </c>
      <c r="AQ1597" s="11">
        <v>40</v>
      </c>
      <c r="AR1597" s="11">
        <v>57</v>
      </c>
      <c r="AS1597" s="12">
        <v>1.417160820175752</v>
      </c>
    </row>
    <row r="1598" spans="1:45" x14ac:dyDescent="0.25">
      <c r="A1598" s="1" t="s">
        <v>3157</v>
      </c>
      <c r="B1598" s="1" t="s">
        <v>3097</v>
      </c>
      <c r="C1598" s="1" t="s">
        <v>3149</v>
      </c>
      <c r="D1598" s="1" t="s">
        <v>3158</v>
      </c>
      <c r="E1598" s="2" t="s">
        <v>3745</v>
      </c>
      <c r="F1598" s="2" t="s">
        <v>3731</v>
      </c>
      <c r="G1598" s="1" t="s">
        <v>3711</v>
      </c>
      <c r="H1598" s="13">
        <v>15457.003141658008</v>
      </c>
      <c r="I1598" s="13">
        <v>15880</v>
      </c>
      <c r="J1598" s="13">
        <f t="shared" si="24"/>
        <v>422.99685834199227</v>
      </c>
      <c r="K1598" s="2">
        <v>2.7366033018520766E-2</v>
      </c>
      <c r="L1598" s="13">
        <v>15211.362499999999</v>
      </c>
      <c r="M1598" s="13">
        <v>27403.818899999998</v>
      </c>
      <c r="N1598" s="13">
        <v>12255.670400000001</v>
      </c>
      <c r="O1598" s="13">
        <v>2955.6921000000002</v>
      </c>
      <c r="P1598" s="13">
        <v>15148.148499999999</v>
      </c>
      <c r="Q1598" s="13">
        <v>-12192.4565</v>
      </c>
      <c r="R1598" s="13">
        <v>18103.8406</v>
      </c>
      <c r="S1598" s="1">
        <v>27.743099999999998</v>
      </c>
      <c r="T1598" s="1">
        <v>142.18549999999999</v>
      </c>
      <c r="U1598" s="1">
        <v>-114.44240000000001</v>
      </c>
      <c r="V1598" s="1">
        <v>-0.67349999999999999</v>
      </c>
      <c r="W1598" s="1">
        <v>2.8</v>
      </c>
      <c r="X1598" s="2">
        <v>0.19880352644836272</v>
      </c>
      <c r="Y1598" s="2">
        <v>0.18299748110831235</v>
      </c>
      <c r="Z1598" s="2">
        <v>0.61819899244332499</v>
      </c>
      <c r="AA1598" s="3">
        <v>61.760211877355609</v>
      </c>
      <c r="AB1598" s="2">
        <v>5.6852162167901898E-3</v>
      </c>
      <c r="AC1598" s="2">
        <v>3.8643441689389935E-3</v>
      </c>
      <c r="AD1598" s="2">
        <v>0.31219542026519798</v>
      </c>
      <c r="AE1598" s="5">
        <v>30.57779</v>
      </c>
      <c r="AF1598" s="1">
        <v>82.354671687455806</v>
      </c>
      <c r="AG1598" s="1">
        <v>151</v>
      </c>
      <c r="AH1598" s="1">
        <v>-5.18611111111111</v>
      </c>
      <c r="AI1598" s="1">
        <v>-79.969166666666695</v>
      </c>
      <c r="AJ1598" s="6">
        <v>82.905607288169946</v>
      </c>
      <c r="AK1598" s="7">
        <v>55.670362898471879</v>
      </c>
      <c r="AL1598" s="6">
        <v>91.216829756821753</v>
      </c>
      <c r="AM1598" s="1">
        <v>20.563431421908131</v>
      </c>
      <c r="AN1598" s="1">
        <v>4891.5289199866129</v>
      </c>
      <c r="AO1598" s="10">
        <v>6</v>
      </c>
      <c r="AP1598" s="11">
        <v>14</v>
      </c>
      <c r="AQ1598" s="11">
        <v>43</v>
      </c>
      <c r="AR1598" s="11">
        <v>57</v>
      </c>
      <c r="AS1598" s="12">
        <v>0.41872826300938382</v>
      </c>
    </row>
    <row r="1599" spans="1:45" x14ac:dyDescent="0.25">
      <c r="A1599" s="1" t="s">
        <v>3159</v>
      </c>
      <c r="B1599" s="1" t="s">
        <v>3097</v>
      </c>
      <c r="C1599" s="1" t="s">
        <v>3149</v>
      </c>
      <c r="D1599" s="1" t="s">
        <v>3160</v>
      </c>
      <c r="E1599" s="2" t="s">
        <v>3742</v>
      </c>
      <c r="F1599" s="2" t="s">
        <v>3731</v>
      </c>
      <c r="G1599" s="1" t="s">
        <v>3711</v>
      </c>
      <c r="H1599" s="13">
        <v>8823.001130495999</v>
      </c>
      <c r="I1599" s="13">
        <v>9211</v>
      </c>
      <c r="J1599" s="13">
        <f t="shared" si="24"/>
        <v>387.99886950400105</v>
      </c>
      <c r="K1599" s="2">
        <v>4.3975838126430015E-2</v>
      </c>
      <c r="L1599" s="13">
        <v>8675.7266</v>
      </c>
      <c r="M1599" s="13">
        <v>10716.1533</v>
      </c>
      <c r="N1599" s="13">
        <v>6409.5348999999997</v>
      </c>
      <c r="O1599" s="13">
        <v>2266.1916999999999</v>
      </c>
      <c r="P1599" s="13">
        <v>4306.6184000000003</v>
      </c>
      <c r="Q1599" s="13">
        <v>-2040.4267</v>
      </c>
      <c r="R1599" s="13">
        <v>6572.8100999999997</v>
      </c>
      <c r="S1599" s="1">
        <v>46.745199999999997</v>
      </c>
      <c r="T1599" s="1">
        <v>88.833399999999997</v>
      </c>
      <c r="U1599" s="1">
        <v>-42.088299999999997</v>
      </c>
      <c r="V1599" s="1">
        <v>-0.31040000000000001</v>
      </c>
      <c r="W1599" s="1">
        <v>3.3</v>
      </c>
      <c r="X1599" s="2">
        <v>0.24568450765389208</v>
      </c>
      <c r="Y1599" s="2">
        <v>0.15839756812506786</v>
      </c>
      <c r="Z1599" s="2">
        <v>0.59591792422104006</v>
      </c>
      <c r="AA1599" s="3">
        <v>67.808343960648571</v>
      </c>
      <c r="AB1599" s="2">
        <v>4.6254690188756165E-3</v>
      </c>
      <c r="AC1599" s="2">
        <v>6.1669874228671429E-3</v>
      </c>
      <c r="AD1599" s="2">
        <v>0.50379222631454501</v>
      </c>
      <c r="AE1599" s="5">
        <v>40.126752000000003</v>
      </c>
      <c r="AF1599" s="1">
        <v>15.754930540853101</v>
      </c>
      <c r="AG1599" s="1">
        <v>175</v>
      </c>
      <c r="AH1599" s="1">
        <v>-5.3419444444444402</v>
      </c>
      <c r="AI1599" s="1">
        <v>-79.833611111111097</v>
      </c>
      <c r="AJ1599" s="6">
        <v>92.814733703217229</v>
      </c>
      <c r="AK1599" s="7">
        <v>36.18863507910973</v>
      </c>
      <c r="AL1599" s="6">
        <v>88.064938885420588</v>
      </c>
      <c r="AM1599" s="1">
        <v>28.220675476792419</v>
      </c>
      <c r="AN1599" s="1">
        <v>3977.04111461619</v>
      </c>
      <c r="AO1599" s="10">
        <v>4</v>
      </c>
      <c r="AP1599" s="11">
        <v>0</v>
      </c>
      <c r="AQ1599" s="11">
        <v>40</v>
      </c>
      <c r="AR1599" s="11">
        <v>40</v>
      </c>
      <c r="AS1599" s="12">
        <v>0.65017004808256129</v>
      </c>
    </row>
    <row r="1600" spans="1:45" x14ac:dyDescent="0.25">
      <c r="A1600" s="1" t="s">
        <v>3161</v>
      </c>
      <c r="B1600" s="1" t="s">
        <v>3097</v>
      </c>
      <c r="C1600" s="1" t="s">
        <v>3149</v>
      </c>
      <c r="D1600" s="1" t="s">
        <v>3162</v>
      </c>
      <c r="E1600" s="2" t="s">
        <v>3746</v>
      </c>
      <c r="F1600" s="2" t="s">
        <v>3731</v>
      </c>
      <c r="G1600" s="1" t="s">
        <v>3712</v>
      </c>
      <c r="H1600" s="13">
        <v>6655.001262370999</v>
      </c>
      <c r="I1600" s="13">
        <v>6788</v>
      </c>
      <c r="J1600" s="13">
        <f t="shared" si="24"/>
        <v>132.99873762900097</v>
      </c>
      <c r="K1600" s="2">
        <v>1.9984780225513747E-2</v>
      </c>
      <c r="L1600" s="13">
        <v>6649.2595000000001</v>
      </c>
      <c r="M1600" s="13">
        <v>8367.9653999999991</v>
      </c>
      <c r="N1600" s="13">
        <v>5272.5339000000004</v>
      </c>
      <c r="O1600" s="13">
        <v>1376.7257</v>
      </c>
      <c r="P1600" s="13">
        <v>3095.4315000000001</v>
      </c>
      <c r="Q1600" s="13">
        <v>-1718.7058</v>
      </c>
      <c r="R1600" s="13">
        <v>4472.1571999999996</v>
      </c>
      <c r="S1600" s="1">
        <v>36.6706</v>
      </c>
      <c r="T1600" s="1">
        <v>82.450199999999995</v>
      </c>
      <c r="U1600" s="1">
        <v>-45.779600000000002</v>
      </c>
      <c r="V1600" s="1">
        <v>-0.38429999999999997</v>
      </c>
      <c r="W1600" s="1">
        <v>3.3</v>
      </c>
      <c r="X1600" s="2">
        <v>0.23305833824395994</v>
      </c>
      <c r="Y1600" s="2">
        <v>0.16440777843252799</v>
      </c>
      <c r="Z1600" s="2">
        <v>0.6025338833235121</v>
      </c>
      <c r="AA1600" s="3">
        <v>65.965770171149146</v>
      </c>
      <c r="AB1600" s="2">
        <v>-1.5130459465187984E-3</v>
      </c>
      <c r="AC1600" s="2">
        <v>2.8308143289312859E-3</v>
      </c>
      <c r="AD1600" s="2">
        <v>0.54836666584014904</v>
      </c>
      <c r="AE1600" s="5">
        <v>44.659827999999997</v>
      </c>
      <c r="AF1600" s="1">
        <v>32.425268137514799</v>
      </c>
      <c r="AG1600" s="1">
        <v>201</v>
      </c>
      <c r="AH1600" s="1">
        <v>-5.31944444444445</v>
      </c>
      <c r="AI1600" s="1">
        <v>-79.786111111111097</v>
      </c>
      <c r="AJ1600" s="6">
        <v>88.276854291572235</v>
      </c>
      <c r="AK1600" s="7">
        <v>39.953689134354732</v>
      </c>
      <c r="AL1600" s="6">
        <v>92.139451614277093</v>
      </c>
      <c r="AM1600" s="1">
        <v>38.880992291444613</v>
      </c>
      <c r="AN1600" s="1">
        <v>5083.8741039096421</v>
      </c>
      <c r="AO1600" s="10">
        <v>3</v>
      </c>
      <c r="AP1600" s="11">
        <v>2</v>
      </c>
      <c r="AQ1600" s="11">
        <v>41</v>
      </c>
      <c r="AR1600" s="11">
        <v>43</v>
      </c>
      <c r="AS1600" s="12">
        <v>6.2494947924762938</v>
      </c>
    </row>
    <row r="1601" spans="1:45" x14ac:dyDescent="0.25">
      <c r="A1601" s="1" t="s">
        <v>3163</v>
      </c>
      <c r="B1601" s="1" t="s">
        <v>3097</v>
      </c>
      <c r="C1601" s="1" t="s">
        <v>3149</v>
      </c>
      <c r="D1601" s="1" t="s">
        <v>3164</v>
      </c>
      <c r="E1601" s="2" t="s">
        <v>3744</v>
      </c>
      <c r="F1601" s="2" t="s">
        <v>3726</v>
      </c>
      <c r="G1601" s="1" t="s">
        <v>3710</v>
      </c>
      <c r="H1601" s="13">
        <v>3846.0002238960005</v>
      </c>
      <c r="I1601" s="13">
        <v>3599</v>
      </c>
      <c r="J1601" s="13">
        <f t="shared" si="24"/>
        <v>-247.00022389600053</v>
      </c>
      <c r="K1601" s="2">
        <v>-6.4222623379306301E-2</v>
      </c>
      <c r="L1601" s="13">
        <v>3740.9569000000001</v>
      </c>
      <c r="M1601" s="13">
        <v>4683.2800999999999</v>
      </c>
      <c r="N1601" s="13">
        <v>3131.241</v>
      </c>
      <c r="O1601" s="13">
        <v>609.71600000000001</v>
      </c>
      <c r="P1601" s="13">
        <v>1552.0391</v>
      </c>
      <c r="Q1601" s="13">
        <v>-942.32309999999995</v>
      </c>
      <c r="R1601" s="13">
        <v>2161.7550999999999</v>
      </c>
      <c r="S1601" s="1">
        <v>28.950600000000001</v>
      </c>
      <c r="T1601" s="1">
        <v>73.694000000000003</v>
      </c>
      <c r="U1601" s="1">
        <v>-44.743400000000001</v>
      </c>
      <c r="V1601" s="1">
        <v>-0.43590000000000001</v>
      </c>
      <c r="W1601" s="1">
        <v>3</v>
      </c>
      <c r="X1601" s="2">
        <v>0.19171992220061129</v>
      </c>
      <c r="Y1601" s="2">
        <v>0.21644901361489302</v>
      </c>
      <c r="Z1601" s="2">
        <v>0.59183106418449571</v>
      </c>
      <c r="AA1601" s="3">
        <v>68.967136150234737</v>
      </c>
      <c r="AB1601" s="2">
        <v>-1.026446162691419E-2</v>
      </c>
      <c r="AC1601" s="2">
        <v>-9.4377078141225645E-3</v>
      </c>
      <c r="AD1601" s="2">
        <v>0.51847743988037098</v>
      </c>
      <c r="AE1601" s="5">
        <v>43.827241000000001</v>
      </c>
      <c r="AF1601" s="1">
        <v>53.8561750911933</v>
      </c>
      <c r="AG1601" s="1">
        <v>881</v>
      </c>
      <c r="AH1601" s="1">
        <v>-5.1027777777777796</v>
      </c>
      <c r="AI1601" s="1">
        <v>-79.885000000000005</v>
      </c>
      <c r="AJ1601" s="6">
        <v>95.475928609493835</v>
      </c>
      <c r="AK1601" s="7">
        <v>55.45584694217569</v>
      </c>
      <c r="AL1601" s="6">
        <v>97.010230727793456</v>
      </c>
      <c r="AM1601" s="1">
        <v>56.206074047135999</v>
      </c>
      <c r="AN1601" s="1">
        <v>4287.1733999570924</v>
      </c>
      <c r="AO1601" s="10">
        <v>5</v>
      </c>
      <c r="AP1601" s="11">
        <v>0</v>
      </c>
      <c r="AQ1601" s="11">
        <v>30</v>
      </c>
      <c r="AR1601" s="11">
        <v>30</v>
      </c>
      <c r="AS1601" s="12">
        <v>6.2079452054794517</v>
      </c>
    </row>
    <row r="1602" spans="1:45" x14ac:dyDescent="0.25">
      <c r="A1602" s="1" t="s">
        <v>3165</v>
      </c>
      <c r="B1602" s="1" t="s">
        <v>3097</v>
      </c>
      <c r="C1602" s="1" t="s">
        <v>3149</v>
      </c>
      <c r="D1602" s="1" t="s">
        <v>3166</v>
      </c>
      <c r="E1602" s="2" t="s">
        <v>3744</v>
      </c>
      <c r="F1602" s="2" t="s">
        <v>3726</v>
      </c>
      <c r="G1602" s="1" t="s">
        <v>3712</v>
      </c>
      <c r="H1602" s="13">
        <v>6288.0001947319997</v>
      </c>
      <c r="I1602" s="13">
        <v>6007</v>
      </c>
      <c r="J1602" s="13">
        <f t="shared" si="24"/>
        <v>-281.00019473199973</v>
      </c>
      <c r="K1602" s="2">
        <v>-4.4688324750278764E-2</v>
      </c>
      <c r="L1602" s="13">
        <v>6549.1286</v>
      </c>
      <c r="M1602" s="13">
        <v>16076.183199999999</v>
      </c>
      <c r="N1602" s="13">
        <v>5938.6953000000003</v>
      </c>
      <c r="O1602" s="13">
        <v>610.43330000000003</v>
      </c>
      <c r="P1602" s="13">
        <v>10137.4879</v>
      </c>
      <c r="Q1602" s="13">
        <v>-9527.0545999999995</v>
      </c>
      <c r="R1602" s="13">
        <v>10747.921200000001</v>
      </c>
      <c r="S1602" s="1">
        <v>10.792</v>
      </c>
      <c r="T1602" s="1">
        <v>179.22380000000001</v>
      </c>
      <c r="U1602" s="1">
        <v>-168.43180000000001</v>
      </c>
      <c r="V1602" s="1">
        <v>-0.88639999999999997</v>
      </c>
      <c r="W1602" s="1">
        <v>2.5</v>
      </c>
      <c r="X1602" s="2">
        <v>0.16464125187281506</v>
      </c>
      <c r="Y1602" s="2">
        <v>0.24404860995505243</v>
      </c>
      <c r="Z1602" s="2">
        <v>0.59131013817213252</v>
      </c>
      <c r="AA1602" s="3">
        <v>69.115990990990994</v>
      </c>
      <c r="AB1602" s="2">
        <v>-1.6400874920239783E-2</v>
      </c>
      <c r="AC1602" s="2">
        <v>-6.5098088190682635E-3</v>
      </c>
      <c r="AD1602" s="2">
        <v>0.57383996248245295</v>
      </c>
      <c r="AE1602" s="5">
        <v>40.739075</v>
      </c>
      <c r="AF1602" s="1">
        <v>40.374759769378599</v>
      </c>
      <c r="AG1602" s="1">
        <v>1490</v>
      </c>
      <c r="AH1602" s="1">
        <v>-5.0294444444444499</v>
      </c>
      <c r="AI1602" s="1">
        <v>-79.875833333333304</v>
      </c>
      <c r="AJ1602" s="6">
        <v>18.42785977404063</v>
      </c>
      <c r="AK1602" s="7">
        <v>44.076434950859742</v>
      </c>
      <c r="AL1602" s="6">
        <v>80.818228675576989</v>
      </c>
      <c r="AM1602" s="1">
        <v>81.609938324877916</v>
      </c>
      <c r="AN1602" s="1">
        <v>10281.371935055533</v>
      </c>
      <c r="AO1602" s="10">
        <v>4</v>
      </c>
      <c r="AP1602" s="11">
        <v>0</v>
      </c>
      <c r="AQ1602" s="11">
        <v>53</v>
      </c>
      <c r="AR1602" s="11">
        <v>53</v>
      </c>
      <c r="AS1602" s="12">
        <v>18.917785234899331</v>
      </c>
    </row>
    <row r="1603" spans="1:45" x14ac:dyDescent="0.25">
      <c r="A1603" s="1" t="s">
        <v>3167</v>
      </c>
      <c r="B1603" s="1" t="s">
        <v>3097</v>
      </c>
      <c r="C1603" s="1" t="s">
        <v>3149</v>
      </c>
      <c r="D1603" s="1" t="s">
        <v>3168</v>
      </c>
      <c r="E1603" s="2" t="s">
        <v>3744</v>
      </c>
      <c r="F1603" s="2" t="s">
        <v>3726</v>
      </c>
      <c r="G1603" s="1" t="s">
        <v>3711</v>
      </c>
      <c r="H1603" s="13">
        <v>8862.0005464610003</v>
      </c>
      <c r="I1603" s="13">
        <v>8787</v>
      </c>
      <c r="J1603" s="13">
        <f t="shared" ref="J1603:J1666" si="25">+I1603-H1603</f>
        <v>-75.00054646100034</v>
      </c>
      <c r="K1603" s="2">
        <v>-8.4631620216895007E-3</v>
      </c>
      <c r="L1603" s="13">
        <v>8841.0861999999997</v>
      </c>
      <c r="M1603" s="13">
        <v>14481.191000000001</v>
      </c>
      <c r="N1603" s="13">
        <v>8386.3129000000008</v>
      </c>
      <c r="O1603" s="13">
        <v>454.77319999999997</v>
      </c>
      <c r="P1603" s="13">
        <v>6094.8779999999997</v>
      </c>
      <c r="Q1603" s="13">
        <v>-5640.1048000000001</v>
      </c>
      <c r="R1603" s="13">
        <v>6549.6513000000004</v>
      </c>
      <c r="S1603" s="1">
        <v>7.7998000000000003</v>
      </c>
      <c r="T1603" s="1">
        <v>104.53319999999999</v>
      </c>
      <c r="U1603" s="1">
        <v>-96.7333</v>
      </c>
      <c r="V1603" s="1">
        <v>-0.86109999999999998</v>
      </c>
      <c r="W1603" s="1">
        <v>3.1</v>
      </c>
      <c r="X1603" s="2">
        <v>0.22487766017981109</v>
      </c>
      <c r="Y1603" s="2">
        <v>0.17457607829748492</v>
      </c>
      <c r="Z1603" s="2">
        <v>0.60054626152270396</v>
      </c>
      <c r="AA1603" s="3">
        <v>66.515065378055709</v>
      </c>
      <c r="AB1603" s="2">
        <v>-7.4491350433174564E-3</v>
      </c>
      <c r="AC1603" s="2">
        <v>-1.2134314712146654E-3</v>
      </c>
      <c r="AD1603" s="2">
        <v>0.62331199645996105</v>
      </c>
      <c r="AE1603" s="5">
        <v>54.826430000000002</v>
      </c>
      <c r="AF1603" s="1">
        <v>48.162832511179801</v>
      </c>
      <c r="AG1603" s="1">
        <v>1192</v>
      </c>
      <c r="AH1603" s="1">
        <v>-5.1808333333333296</v>
      </c>
      <c r="AI1603" s="1">
        <v>-79.751111111111101</v>
      </c>
      <c r="AJ1603" s="6">
        <v>79.261058245244911</v>
      </c>
      <c r="AK1603" s="7">
        <v>15.09375517773343</v>
      </c>
      <c r="AL1603" s="6">
        <v>77.485141199476075</v>
      </c>
      <c r="AM1603" s="1">
        <v>77.23734329137919</v>
      </c>
      <c r="AN1603" s="1">
        <v>12748.107669420984</v>
      </c>
      <c r="AO1603" s="10">
        <v>6</v>
      </c>
      <c r="AP1603" s="11">
        <v>0</v>
      </c>
      <c r="AQ1603" s="11">
        <v>91</v>
      </c>
      <c r="AR1603" s="11">
        <v>91</v>
      </c>
      <c r="AS1603" s="12">
        <v>20.826843900717563</v>
      </c>
    </row>
    <row r="1604" spans="1:45" x14ac:dyDescent="0.25">
      <c r="A1604" s="1" t="s">
        <v>3169</v>
      </c>
      <c r="B1604" s="1" t="s">
        <v>3097</v>
      </c>
      <c r="C1604" s="1" t="s">
        <v>3170</v>
      </c>
      <c r="D1604" s="1" t="s">
        <v>3170</v>
      </c>
      <c r="E1604" s="2" t="s">
        <v>3741</v>
      </c>
      <c r="F1604" s="2" t="s">
        <v>3731</v>
      </c>
      <c r="G1604" s="1" t="s">
        <v>3707</v>
      </c>
      <c r="H1604" s="13">
        <v>93440.00148077411</v>
      </c>
      <c r="I1604" s="13">
        <v>111830</v>
      </c>
      <c r="J1604" s="13">
        <f t="shared" si="25"/>
        <v>18389.99851922589</v>
      </c>
      <c r="K1604" s="2">
        <v>0.19681076870498287</v>
      </c>
      <c r="L1604" s="13">
        <v>92071.245800000004</v>
      </c>
      <c r="M1604" s="13">
        <v>80286.638200000001</v>
      </c>
      <c r="N1604" s="13">
        <v>67441.251000000004</v>
      </c>
      <c r="O1604" s="13">
        <v>24629.9948</v>
      </c>
      <c r="P1604" s="13">
        <v>12845.387199999999</v>
      </c>
      <c r="Q1604" s="13">
        <v>11784.607599999999</v>
      </c>
      <c r="R1604" s="13">
        <v>37475.381999999998</v>
      </c>
      <c r="S1604" s="1">
        <v>57.1601</v>
      </c>
      <c r="T1604" s="1">
        <v>29.811</v>
      </c>
      <c r="U1604" s="1">
        <v>27.3492</v>
      </c>
      <c r="V1604" s="1">
        <v>0.3145</v>
      </c>
      <c r="W1604" s="1">
        <v>3</v>
      </c>
      <c r="X1604" s="2">
        <v>0.26374854690154698</v>
      </c>
      <c r="Y1604" s="2">
        <v>8.9323079674505951E-2</v>
      </c>
      <c r="Z1604" s="2">
        <v>0.64692837342394705</v>
      </c>
      <c r="AA1604" s="3">
        <v>54.576617919442683</v>
      </c>
      <c r="AB1604" s="2">
        <v>2.5803159794298258E-2</v>
      </c>
      <c r="AC1604" s="2">
        <v>2.5997962493952143E-2</v>
      </c>
      <c r="AD1604" s="2">
        <v>0.28062057495117199</v>
      </c>
      <c r="AE1604" s="5">
        <v>20.560555000000001</v>
      </c>
      <c r="AF1604" s="1">
        <v>133.59572992029001</v>
      </c>
      <c r="AG1604" s="1">
        <v>71</v>
      </c>
      <c r="AH1604" s="1">
        <v>-5.0930555555555497</v>
      </c>
      <c r="AI1604" s="1">
        <v>-81.099444444444401</v>
      </c>
      <c r="AJ1604" s="6">
        <v>73.851470138795378</v>
      </c>
      <c r="AK1604" s="7">
        <v>69.666923911108881</v>
      </c>
      <c r="AL1604" s="6">
        <v>92.797964085907211</v>
      </c>
      <c r="AM1604" s="1">
        <v>6.1075767321923918E-3</v>
      </c>
      <c r="AN1604" s="1">
        <v>137.36213324133709</v>
      </c>
      <c r="AO1604" s="10">
        <v>19</v>
      </c>
      <c r="AP1604" s="11">
        <v>135</v>
      </c>
      <c r="AQ1604" s="11">
        <v>4</v>
      </c>
      <c r="AR1604" s="11">
        <v>139</v>
      </c>
      <c r="AS1604" s="12">
        <v>5.6831743938894508E-5</v>
      </c>
    </row>
    <row r="1605" spans="1:45" x14ac:dyDescent="0.25">
      <c r="A1605" s="1" t="s">
        <v>3171</v>
      </c>
      <c r="B1605" s="1" t="s">
        <v>3097</v>
      </c>
      <c r="C1605" s="1" t="s">
        <v>3170</v>
      </c>
      <c r="D1605" s="1" t="s">
        <v>3172</v>
      </c>
      <c r="E1605" s="2" t="s">
        <v>3743</v>
      </c>
      <c r="F1605" s="2" t="s">
        <v>3731</v>
      </c>
      <c r="G1605" s="1" t="s">
        <v>3710</v>
      </c>
      <c r="H1605" s="13">
        <v>2437.0007610480006</v>
      </c>
      <c r="I1605" s="13">
        <v>3350</v>
      </c>
      <c r="J1605" s="13">
        <f t="shared" si="25"/>
        <v>912.99923895199936</v>
      </c>
      <c r="K1605" s="2">
        <v>0.37464052270520254</v>
      </c>
      <c r="L1605" s="13">
        <v>2394.8820000000001</v>
      </c>
      <c r="M1605" s="13">
        <v>3067.0243</v>
      </c>
      <c r="N1605" s="13">
        <v>2039.3598999999999</v>
      </c>
      <c r="O1605" s="13">
        <v>355.5222</v>
      </c>
      <c r="P1605" s="13">
        <v>1027.6643999999999</v>
      </c>
      <c r="Q1605" s="13">
        <v>-672.14229999999998</v>
      </c>
      <c r="R1605" s="13">
        <v>1383.1866</v>
      </c>
      <c r="S1605" s="1">
        <v>26.0365</v>
      </c>
      <c r="T1605" s="1">
        <v>75.260499999999993</v>
      </c>
      <c r="U1605" s="1">
        <v>-49.223999999999997</v>
      </c>
      <c r="V1605" s="1">
        <v>-0.4859</v>
      </c>
      <c r="W1605" s="1">
        <v>3</v>
      </c>
      <c r="X1605" s="2">
        <v>0.18776119402985075</v>
      </c>
      <c r="Y1605" s="2">
        <v>0.17462686567164179</v>
      </c>
      <c r="Z1605" s="2">
        <v>0.63761194029850743</v>
      </c>
      <c r="AA1605" s="3">
        <v>56.835205992509366</v>
      </c>
      <c r="AB1605" s="2">
        <v>2.2236548777232912E-2</v>
      </c>
      <c r="AC1605" s="2">
        <v>4.6504996089284933E-2</v>
      </c>
      <c r="AD1605" s="2">
        <v>0.27282869815826399</v>
      </c>
      <c r="AE1605" s="5">
        <v>23.05715</v>
      </c>
      <c r="AF1605" s="1">
        <v>27.934375688174399</v>
      </c>
      <c r="AG1605" s="1">
        <v>23</v>
      </c>
      <c r="AH1605" s="1">
        <v>-4.88194444444445</v>
      </c>
      <c r="AI1605" s="1">
        <v>-81.015277777777797</v>
      </c>
      <c r="AJ1605" s="6">
        <v>82.927055523994227</v>
      </c>
      <c r="AK1605" s="7">
        <v>71.315978236864396</v>
      </c>
      <c r="AL1605" s="6">
        <v>83.046430195837146</v>
      </c>
      <c r="AM1605" s="1">
        <v>3.1597961266489389</v>
      </c>
      <c r="AN1605" s="1">
        <v>823.96974575603497</v>
      </c>
      <c r="AO1605" s="10">
        <v>2</v>
      </c>
      <c r="AP1605" s="11">
        <v>0</v>
      </c>
      <c r="AQ1605" s="11">
        <v>7</v>
      </c>
      <c r="AR1605" s="11">
        <v>7</v>
      </c>
      <c r="AS1605" s="12">
        <v>9.3244923331951932E-2</v>
      </c>
    </row>
    <row r="1606" spans="1:45" x14ac:dyDescent="0.25">
      <c r="A1606" s="1" t="s">
        <v>3173</v>
      </c>
      <c r="B1606" s="1" t="s">
        <v>3097</v>
      </c>
      <c r="C1606" s="1" t="s">
        <v>3170</v>
      </c>
      <c r="D1606" s="1" t="s">
        <v>3174</v>
      </c>
      <c r="E1606" s="2" t="s">
        <v>3743</v>
      </c>
      <c r="F1606" s="2" t="s">
        <v>3731</v>
      </c>
      <c r="G1606" s="1" t="s">
        <v>3709</v>
      </c>
      <c r="H1606" s="13">
        <v>1195.000280255</v>
      </c>
      <c r="I1606" s="13">
        <v>1821</v>
      </c>
      <c r="J1606" s="13">
        <f t="shared" si="25"/>
        <v>625.99971974499999</v>
      </c>
      <c r="K1606" s="2">
        <v>0.52384901500727554</v>
      </c>
      <c r="L1606" s="13">
        <v>1179.7131999999999</v>
      </c>
      <c r="M1606" s="13">
        <v>1803.8812</v>
      </c>
      <c r="N1606" s="13">
        <v>895.57629999999995</v>
      </c>
      <c r="O1606" s="13">
        <v>284.13690000000003</v>
      </c>
      <c r="P1606" s="13">
        <v>908.3048</v>
      </c>
      <c r="Q1606" s="13">
        <v>-624.16800000000001</v>
      </c>
      <c r="R1606" s="13">
        <v>1192.4417000000001</v>
      </c>
      <c r="S1606" s="1">
        <v>38.093200000000003</v>
      </c>
      <c r="T1606" s="1">
        <v>121.7732</v>
      </c>
      <c r="U1606" s="1">
        <v>-83.68</v>
      </c>
      <c r="V1606" s="1">
        <v>-0.52339999999999998</v>
      </c>
      <c r="W1606" s="1">
        <v>2.6</v>
      </c>
      <c r="X1606" s="2">
        <v>0.16584294343767161</v>
      </c>
      <c r="Y1606" s="2">
        <v>0.20263591433278419</v>
      </c>
      <c r="Z1606" s="2">
        <v>0.63152114222954425</v>
      </c>
      <c r="AA1606" s="3">
        <v>58.347826086956523</v>
      </c>
      <c r="AB1606" s="2">
        <v>3.0537878269403462E-2</v>
      </c>
      <c r="AC1606" s="2">
        <v>6.2024566028271666E-2</v>
      </c>
      <c r="AD1606" s="2">
        <v>0.29231238365173301</v>
      </c>
      <c r="AE1606" s="5">
        <v>14.853286000000001</v>
      </c>
      <c r="AF1606" s="1">
        <v>163.36996336996299</v>
      </c>
      <c r="AG1606" s="1">
        <v>37</v>
      </c>
      <c r="AH1606" s="1">
        <v>-4.8836111111111098</v>
      </c>
      <c r="AI1606" s="1">
        <v>-81.026388888888903</v>
      </c>
      <c r="AJ1606" s="6">
        <v>93.784705676206912</v>
      </c>
      <c r="AK1606" s="7">
        <v>75.427329756496675</v>
      </c>
      <c r="AL1606" s="6">
        <v>89.175909557745044</v>
      </c>
      <c r="AM1606" s="1">
        <v>18.101152041976249</v>
      </c>
      <c r="AN1606" s="1">
        <v>71.817863128667184</v>
      </c>
      <c r="AO1606" s="10">
        <v>0</v>
      </c>
      <c r="AP1606" s="11">
        <v>0</v>
      </c>
      <c r="AQ1606" s="11">
        <v>6</v>
      </c>
      <c r="AR1606" s="11">
        <v>6</v>
      </c>
      <c r="AS1606" s="12">
        <v>0.3609154929577465</v>
      </c>
    </row>
    <row r="1607" spans="1:45" x14ac:dyDescent="0.25">
      <c r="A1607" s="1" t="s">
        <v>3175</v>
      </c>
      <c r="B1607" s="1" t="s">
        <v>3097</v>
      </c>
      <c r="C1607" s="1" t="s">
        <v>3170</v>
      </c>
      <c r="D1607" s="1" t="s">
        <v>3176</v>
      </c>
      <c r="E1607" s="2" t="s">
        <v>3747</v>
      </c>
      <c r="F1607" s="2" t="s">
        <v>3731</v>
      </c>
      <c r="G1607" s="1" t="s">
        <v>3707</v>
      </c>
      <c r="H1607" s="13">
        <v>15607.998773522</v>
      </c>
      <c r="I1607" s="13">
        <v>21484</v>
      </c>
      <c r="J1607" s="13">
        <f t="shared" si="25"/>
        <v>5876.0012264779998</v>
      </c>
      <c r="K1607" s="2">
        <v>0.37647371144379321</v>
      </c>
      <c r="L1607" s="13">
        <v>15146.886</v>
      </c>
      <c r="M1607" s="13">
        <v>19014.443200000002</v>
      </c>
      <c r="N1607" s="13">
        <v>13614.853300000001</v>
      </c>
      <c r="O1607" s="13">
        <v>1532.0327</v>
      </c>
      <c r="P1607" s="13">
        <v>5399.5898999999999</v>
      </c>
      <c r="Q1607" s="13">
        <v>-3867.5572000000002</v>
      </c>
      <c r="R1607" s="13">
        <v>6931.6225999999997</v>
      </c>
      <c r="S1607" s="1">
        <v>17.938800000000001</v>
      </c>
      <c r="T1607" s="1">
        <v>63.224600000000002</v>
      </c>
      <c r="U1607" s="1">
        <v>-45.285800000000002</v>
      </c>
      <c r="V1607" s="1">
        <v>-0.55800000000000005</v>
      </c>
      <c r="W1607" s="1">
        <v>3</v>
      </c>
      <c r="X1607" s="2">
        <v>0.22816980078197729</v>
      </c>
      <c r="Y1607" s="2">
        <v>0.15402159746788308</v>
      </c>
      <c r="Z1607" s="2">
        <v>0.61780860175013963</v>
      </c>
      <c r="AA1607" s="3">
        <v>61.862427484366755</v>
      </c>
      <c r="AB1607" s="2">
        <v>3.319256487322475E-2</v>
      </c>
      <c r="AC1607" s="2">
        <v>4.6704252922935119E-2</v>
      </c>
      <c r="AD1607" s="2">
        <v>0.332648515701294</v>
      </c>
      <c r="AE1607" s="5">
        <v>29.242719999999998</v>
      </c>
      <c r="AF1607" s="1">
        <v>131.297526614904</v>
      </c>
      <c r="AG1607" s="1">
        <v>25</v>
      </c>
      <c r="AH1607" s="1">
        <v>-4.9005555555555604</v>
      </c>
      <c r="AI1607" s="1">
        <v>-81.056388888888904</v>
      </c>
      <c r="AJ1607" s="6">
        <v>81.857213622828795</v>
      </c>
      <c r="AK1607" s="7">
        <v>76.669017082630191</v>
      </c>
      <c r="AL1607" s="6">
        <v>85.324997646509615</v>
      </c>
      <c r="AM1607" s="1">
        <v>9.6308401048125187</v>
      </c>
      <c r="AN1607" s="1">
        <v>4765.3692619356761</v>
      </c>
      <c r="AO1607" s="10">
        <v>1</v>
      </c>
      <c r="AP1607" s="11">
        <v>13</v>
      </c>
      <c r="AQ1607" s="11">
        <v>11</v>
      </c>
      <c r="AR1607" s="11">
        <v>24</v>
      </c>
      <c r="AS1607" s="12">
        <v>1.1029659022126572E-2</v>
      </c>
    </row>
    <row r="1608" spans="1:45" x14ac:dyDescent="0.25">
      <c r="A1608" s="1" t="s">
        <v>3177</v>
      </c>
      <c r="B1608" s="1" t="s">
        <v>3097</v>
      </c>
      <c r="C1608" s="1" t="s">
        <v>3170</v>
      </c>
      <c r="D1608" s="1" t="s">
        <v>3178</v>
      </c>
      <c r="E1608" s="2" t="s">
        <v>3745</v>
      </c>
      <c r="F1608" s="2" t="s">
        <v>3731</v>
      </c>
      <c r="G1608" s="1" t="s">
        <v>3711</v>
      </c>
      <c r="H1608" s="13">
        <v>13189.000880856</v>
      </c>
      <c r="I1608" s="13">
        <v>18639</v>
      </c>
      <c r="J1608" s="13">
        <f t="shared" si="25"/>
        <v>5449.9991191440004</v>
      </c>
      <c r="K1608" s="2">
        <v>0.41322304611069838</v>
      </c>
      <c r="L1608" s="13">
        <v>13019.3256</v>
      </c>
      <c r="M1608" s="13">
        <v>14684.2791</v>
      </c>
      <c r="N1608" s="13">
        <v>11910.4467</v>
      </c>
      <c r="O1608" s="13">
        <v>1108.8788999999999</v>
      </c>
      <c r="P1608" s="13">
        <v>2773.8323999999998</v>
      </c>
      <c r="Q1608" s="13">
        <v>-1664.9535000000001</v>
      </c>
      <c r="R1608" s="13">
        <v>3882.7112999999999</v>
      </c>
      <c r="S1608" s="1">
        <v>16.0106</v>
      </c>
      <c r="T1608" s="1">
        <v>40.0501</v>
      </c>
      <c r="U1608" s="1">
        <v>-24.0395</v>
      </c>
      <c r="V1608" s="1">
        <v>-0.42880000000000001</v>
      </c>
      <c r="W1608" s="1">
        <v>3.2</v>
      </c>
      <c r="X1608" s="2">
        <v>0.22071999570792425</v>
      </c>
      <c r="Y1608" s="2">
        <v>0.13670261280111595</v>
      </c>
      <c r="Z1608" s="2">
        <v>0.64257739149095983</v>
      </c>
      <c r="AA1608" s="3">
        <v>55.623277949403025</v>
      </c>
      <c r="AB1608" s="2">
        <v>3.2245775515797215E-2</v>
      </c>
      <c r="AC1608" s="2">
        <v>5.0651471258637892E-2</v>
      </c>
      <c r="AD1608" s="2">
        <v>0.26690983772277799</v>
      </c>
      <c r="AE1608" s="5">
        <v>23.05715</v>
      </c>
      <c r="AF1608" s="1">
        <v>22.333238811696202</v>
      </c>
      <c r="AG1608" s="1">
        <v>33</v>
      </c>
      <c r="AH1608" s="1">
        <v>-4.9102777777777797</v>
      </c>
      <c r="AI1608" s="1">
        <v>-80.961388888888905</v>
      </c>
      <c r="AJ1608" s="6">
        <v>92.222249229630222</v>
      </c>
      <c r="AK1608" s="7">
        <v>58.309137256179731</v>
      </c>
      <c r="AL1608" s="6">
        <v>91.290705845279348</v>
      </c>
      <c r="AM1608" s="1">
        <v>7.0622848276703882</v>
      </c>
      <c r="AN1608" s="1">
        <v>13368.99337869302</v>
      </c>
      <c r="AO1608" s="10">
        <v>3</v>
      </c>
      <c r="AP1608" s="11">
        <v>25</v>
      </c>
      <c r="AQ1608" s="11">
        <v>8</v>
      </c>
      <c r="AR1608" s="11">
        <v>33</v>
      </c>
      <c r="AS1608" s="12">
        <v>2.0540540540540539E-2</v>
      </c>
    </row>
    <row r="1609" spans="1:45" x14ac:dyDescent="0.25">
      <c r="A1609" s="1" t="s">
        <v>3179</v>
      </c>
      <c r="B1609" s="1" t="s">
        <v>3097</v>
      </c>
      <c r="C1609" s="1" t="s">
        <v>3170</v>
      </c>
      <c r="D1609" s="1" t="s">
        <v>3180</v>
      </c>
      <c r="E1609" s="2" t="s">
        <v>3745</v>
      </c>
      <c r="F1609" s="2" t="s">
        <v>3731</v>
      </c>
      <c r="G1609" s="1" t="s">
        <v>3712</v>
      </c>
      <c r="H1609" s="13">
        <v>5038.0017424879998</v>
      </c>
      <c r="I1609" s="13">
        <v>7262</v>
      </c>
      <c r="J1609" s="13">
        <f t="shared" si="25"/>
        <v>2223.9982575120002</v>
      </c>
      <c r="K1609" s="2">
        <v>0.44144451931326373</v>
      </c>
      <c r="L1609" s="13">
        <v>4917.3033999999998</v>
      </c>
      <c r="M1609" s="13">
        <v>6851.4256999999998</v>
      </c>
      <c r="N1609" s="13">
        <v>4308.9147000000003</v>
      </c>
      <c r="O1609" s="13">
        <v>608.38869999999997</v>
      </c>
      <c r="P1609" s="13">
        <v>2542.511</v>
      </c>
      <c r="Q1609" s="13">
        <v>-1934.1222</v>
      </c>
      <c r="R1609" s="13">
        <v>3150.8996999999999</v>
      </c>
      <c r="S1609" s="1">
        <v>20.678100000000001</v>
      </c>
      <c r="T1609" s="1">
        <v>86.415800000000004</v>
      </c>
      <c r="U1609" s="1">
        <v>-65.737700000000004</v>
      </c>
      <c r="V1609" s="1">
        <v>-0.61380000000000001</v>
      </c>
      <c r="W1609" s="1">
        <v>2.9</v>
      </c>
      <c r="X1609" s="2">
        <v>0.20435141834205453</v>
      </c>
      <c r="Y1609" s="2">
        <v>0.16372900027540621</v>
      </c>
      <c r="Z1609" s="2">
        <v>0.63191958138253923</v>
      </c>
      <c r="AA1609" s="3">
        <v>58.247984310307253</v>
      </c>
      <c r="AB1609" s="2">
        <v>2.9884685945795075E-2</v>
      </c>
      <c r="AC1609" s="2">
        <v>5.3623427668190615E-2</v>
      </c>
      <c r="AD1609" s="2">
        <v>0.28967404365539601</v>
      </c>
      <c r="AE1609" s="5">
        <v>29.242719999999998</v>
      </c>
      <c r="AF1609" s="1">
        <v>83.650070676927896</v>
      </c>
      <c r="AG1609" s="1">
        <v>33</v>
      </c>
      <c r="AH1609" s="1">
        <v>-4.8783333333333303</v>
      </c>
      <c r="AI1609" s="1">
        <v>-80.975833333333298</v>
      </c>
      <c r="AJ1609" s="6">
        <v>86.444400340089018</v>
      </c>
      <c r="AK1609" s="7">
        <v>77.936288235520308</v>
      </c>
      <c r="AL1609" s="6">
        <v>86.293637320756446</v>
      </c>
      <c r="AM1609" s="1">
        <v>1.759582646218409</v>
      </c>
      <c r="AN1609" s="1">
        <v>2351.7277388150887</v>
      </c>
      <c r="AO1609" s="10">
        <v>0</v>
      </c>
      <c r="AP1609" s="11">
        <v>7</v>
      </c>
      <c r="AQ1609" s="11">
        <v>0</v>
      </c>
      <c r="AR1609" s="11">
        <v>7</v>
      </c>
      <c r="AS1609" s="12">
        <v>1.6656510257972781E-2</v>
      </c>
    </row>
    <row r="1610" spans="1:45" x14ac:dyDescent="0.25">
      <c r="A1610" s="1" t="s">
        <v>3181</v>
      </c>
      <c r="B1610" s="1" t="s">
        <v>3097</v>
      </c>
      <c r="C1610" s="1" t="s">
        <v>3170</v>
      </c>
      <c r="D1610" s="1" t="s">
        <v>3182</v>
      </c>
      <c r="E1610" s="2" t="s">
        <v>3745</v>
      </c>
      <c r="F1610" s="2" t="s">
        <v>3731</v>
      </c>
      <c r="G1610" s="1" t="s">
        <v>3711</v>
      </c>
      <c r="H1610" s="13">
        <v>5801.0016525369902</v>
      </c>
      <c r="I1610" s="13">
        <v>7934</v>
      </c>
      <c r="J1610" s="13">
        <f t="shared" si="25"/>
        <v>2132.9983474630098</v>
      </c>
      <c r="K1610" s="2">
        <v>0.36769483534454289</v>
      </c>
      <c r="L1610" s="13">
        <v>5749.8665000000001</v>
      </c>
      <c r="M1610" s="13">
        <v>9056.5321999999996</v>
      </c>
      <c r="N1610" s="13">
        <v>5246.2758000000003</v>
      </c>
      <c r="O1610" s="13">
        <v>503.59070000000003</v>
      </c>
      <c r="P1610" s="13">
        <v>3810.2564000000002</v>
      </c>
      <c r="Q1610" s="13">
        <v>-3306.6657</v>
      </c>
      <c r="R1610" s="13">
        <v>4313.8471</v>
      </c>
      <c r="S1610" s="1">
        <v>13.604699999999999</v>
      </c>
      <c r="T1610" s="1">
        <v>102.9354</v>
      </c>
      <c r="U1610" s="1">
        <v>-89.330699999999993</v>
      </c>
      <c r="V1610" s="1">
        <v>-0.76649999999999996</v>
      </c>
      <c r="W1610" s="1">
        <v>3.6</v>
      </c>
      <c r="X1610" s="2">
        <v>0.22460297453995462</v>
      </c>
      <c r="Y1610" s="2">
        <v>0.16145702041845222</v>
      </c>
      <c r="Z1610" s="2">
        <v>0.61394000504159318</v>
      </c>
      <c r="AA1610" s="3">
        <v>62.882365017450212</v>
      </c>
      <c r="AB1610" s="2">
        <v>2.7351117278188841E-2</v>
      </c>
      <c r="AC1610" s="2">
        <v>4.5747968461693045E-2</v>
      </c>
      <c r="AD1610" s="2">
        <v>0.46647143363952598</v>
      </c>
      <c r="AE1610" s="5">
        <v>29.242719999999998</v>
      </c>
      <c r="AF1610" s="1">
        <v>43.130395951175998</v>
      </c>
      <c r="AG1610" s="1">
        <v>27</v>
      </c>
      <c r="AH1610" s="1">
        <v>-4.8641666666666703</v>
      </c>
      <c r="AI1610" s="1">
        <v>-81.073055555555499</v>
      </c>
      <c r="AJ1610" s="6">
        <v>82.650119511570466</v>
      </c>
      <c r="AK1610" s="7">
        <v>59.764609298994877</v>
      </c>
      <c r="AL1610" s="6">
        <v>81.802296074759468</v>
      </c>
      <c r="AM1610" s="1">
        <v>24.984776952185971</v>
      </c>
      <c r="AN1610" s="1">
        <v>899.38592026433923</v>
      </c>
      <c r="AO1610" s="10">
        <v>2</v>
      </c>
      <c r="AP1610" s="11">
        <v>10</v>
      </c>
      <c r="AQ1610" s="11">
        <v>7</v>
      </c>
      <c r="AR1610" s="11">
        <v>17</v>
      </c>
      <c r="AS1610" s="12">
        <v>0.4386339381003202</v>
      </c>
    </row>
    <row r="1611" spans="1:45" x14ac:dyDescent="0.25">
      <c r="A1611" s="1" t="s">
        <v>3183</v>
      </c>
      <c r="B1611" s="1" t="s">
        <v>3097</v>
      </c>
      <c r="C1611" s="1" t="s">
        <v>3184</v>
      </c>
      <c r="D1611" s="1" t="s">
        <v>3184</v>
      </c>
      <c r="E1611" s="2" t="s">
        <v>3741</v>
      </c>
      <c r="F1611" s="2" t="s">
        <v>3731</v>
      </c>
      <c r="G1611" s="1" t="s">
        <v>3707</v>
      </c>
      <c r="H1611" s="13">
        <v>179109.00470155649</v>
      </c>
      <c r="I1611" s="13">
        <v>203194</v>
      </c>
      <c r="J1611" s="13">
        <f t="shared" si="25"/>
        <v>24084.995298443508</v>
      </c>
      <c r="K1611" s="2">
        <v>0.13447115815631688</v>
      </c>
      <c r="L1611" s="13">
        <v>176433.1453</v>
      </c>
      <c r="M1611" s="13">
        <v>195654.8982</v>
      </c>
      <c r="N1611" s="13">
        <v>140743.0968</v>
      </c>
      <c r="O1611" s="13">
        <v>35690.0484</v>
      </c>
      <c r="P1611" s="13">
        <v>54911.801399999997</v>
      </c>
      <c r="Q1611" s="13">
        <v>-19221.752899999999</v>
      </c>
      <c r="R1611" s="13">
        <v>90601.849799999996</v>
      </c>
      <c r="S1611" s="1">
        <v>38.3673</v>
      </c>
      <c r="T1611" s="1">
        <v>59.030999999999999</v>
      </c>
      <c r="U1611" s="1">
        <v>-20.663699999999999</v>
      </c>
      <c r="V1611" s="1">
        <v>-0.2122</v>
      </c>
      <c r="W1611" s="1">
        <v>2.4</v>
      </c>
      <c r="X1611" s="2">
        <v>0.22835319940549426</v>
      </c>
      <c r="Y1611" s="2">
        <v>0.1279270057186728</v>
      </c>
      <c r="Z1611" s="2">
        <v>0.64371979487583297</v>
      </c>
      <c r="AA1611" s="3">
        <v>55.347094801223243</v>
      </c>
      <c r="AB1611" s="2">
        <v>1.5439148512978562E-2</v>
      </c>
      <c r="AC1611" s="2">
        <v>1.8187209305979835E-2</v>
      </c>
      <c r="AD1611" s="2">
        <v>0.222525775432587</v>
      </c>
      <c r="AE1611" s="5">
        <v>19.425439999999998</v>
      </c>
      <c r="AF1611" s="1">
        <v>365.448435995696</v>
      </c>
      <c r="AG1611" s="1">
        <v>76</v>
      </c>
      <c r="AH1611" s="1">
        <v>-4.89055555555555</v>
      </c>
      <c r="AI1611" s="1">
        <v>-80.687777777777796</v>
      </c>
      <c r="AJ1611" s="6">
        <v>75.504630488126878</v>
      </c>
      <c r="AK1611" s="7">
        <v>78.295540539349744</v>
      </c>
      <c r="AL1611" s="6">
        <v>94.114510561295901</v>
      </c>
      <c r="AM1611" s="1">
        <v>4.4692069753287909</v>
      </c>
      <c r="AN1611" s="1">
        <v>27809.72705032906</v>
      </c>
      <c r="AO1611" s="10">
        <v>82</v>
      </c>
      <c r="AP1611" s="11">
        <v>228</v>
      </c>
      <c r="AQ1611" s="11">
        <v>64</v>
      </c>
      <c r="AR1611" s="11">
        <v>292</v>
      </c>
      <c r="AS1611" s="12">
        <v>0.11744766291670358</v>
      </c>
    </row>
    <row r="1612" spans="1:45" x14ac:dyDescent="0.25">
      <c r="A1612" s="1" t="s">
        <v>3185</v>
      </c>
      <c r="B1612" s="1" t="s">
        <v>3097</v>
      </c>
      <c r="C1612" s="1" t="s">
        <v>3184</v>
      </c>
      <c r="D1612" s="1" t="s">
        <v>1304</v>
      </c>
      <c r="E1612" s="2" t="s">
        <v>3741</v>
      </c>
      <c r="F1612" s="2" t="s">
        <v>3731</v>
      </c>
      <c r="G1612" s="1" t="s">
        <v>3707</v>
      </c>
      <c r="H1612" s="13">
        <v>37677.997416014987</v>
      </c>
      <c r="I1612" s="13">
        <v>50025</v>
      </c>
      <c r="J1612" s="13">
        <f t="shared" si="25"/>
        <v>12347.002583985013</v>
      </c>
      <c r="K1612" s="2">
        <v>0.32769795187514222</v>
      </c>
      <c r="L1612" s="13">
        <v>36902.647900000004</v>
      </c>
      <c r="M1612" s="13">
        <v>40522.352800000001</v>
      </c>
      <c r="N1612" s="13">
        <v>31381.9463</v>
      </c>
      <c r="O1612" s="13">
        <v>5520.7016000000003</v>
      </c>
      <c r="P1612" s="13">
        <v>9140.4064999999991</v>
      </c>
      <c r="Q1612" s="13">
        <v>-3619.7049000000002</v>
      </c>
      <c r="R1612" s="13">
        <v>14661.108099999999</v>
      </c>
      <c r="S1612" s="1">
        <v>28.5215</v>
      </c>
      <c r="T1612" s="1">
        <v>47.222000000000001</v>
      </c>
      <c r="U1612" s="1">
        <v>-18.700399999999998</v>
      </c>
      <c r="V1612" s="1">
        <v>-0.24690000000000001</v>
      </c>
      <c r="W1612" s="1">
        <v>2.4</v>
      </c>
      <c r="X1612" s="2">
        <v>0.21323338330834582</v>
      </c>
      <c r="Y1612" s="2">
        <v>0.13945027486256872</v>
      </c>
      <c r="Z1612" s="2">
        <v>0.64731634182908548</v>
      </c>
      <c r="AA1612" s="3">
        <v>54.48397257735779</v>
      </c>
      <c r="AB1612" s="2">
        <v>1.9421840438000215E-2</v>
      </c>
      <c r="AC1612" s="2">
        <v>4.1323362784292827E-2</v>
      </c>
      <c r="AD1612" s="2">
        <v>0.22979021072387701</v>
      </c>
      <c r="AE1612" s="5">
        <v>19.425439999999998</v>
      </c>
      <c r="AF1612" s="1">
        <v>14742.394822006499</v>
      </c>
      <c r="AG1612" s="1">
        <v>77</v>
      </c>
      <c r="AH1612" s="1">
        <v>-4.8899999999999997</v>
      </c>
      <c r="AI1612" s="1">
        <v>-80.680277777777803</v>
      </c>
      <c r="AJ1612" s="6">
        <v>95.847906628080409</v>
      </c>
      <c r="AK1612" s="7">
        <v>92.932238535978669</v>
      </c>
      <c r="AL1612" s="6">
        <v>93.343895933226051</v>
      </c>
      <c r="AM1612" s="1">
        <v>0</v>
      </c>
      <c r="AN1612" s="1">
        <v>2.0350135214579974</v>
      </c>
      <c r="AO1612" s="10">
        <v>2</v>
      </c>
      <c r="AP1612" s="11">
        <v>50</v>
      </c>
      <c r="AQ1612" s="11">
        <v>0</v>
      </c>
      <c r="AR1612" s="11">
        <v>50</v>
      </c>
      <c r="AS1612" s="12">
        <v>0</v>
      </c>
    </row>
    <row r="1613" spans="1:45" x14ac:dyDescent="0.25">
      <c r="A1613" s="1" t="s">
        <v>3186</v>
      </c>
      <c r="B1613" s="1" t="s">
        <v>3097</v>
      </c>
      <c r="C1613" s="1" t="s">
        <v>3184</v>
      </c>
      <c r="D1613" s="1" t="s">
        <v>3187</v>
      </c>
      <c r="E1613" s="2" t="s">
        <v>3747</v>
      </c>
      <c r="F1613" s="2" t="s">
        <v>3731</v>
      </c>
      <c r="G1613" s="1" t="s">
        <v>3707</v>
      </c>
      <c r="H1613" s="13">
        <v>20478.993201563011</v>
      </c>
      <c r="I1613" s="13">
        <v>26105</v>
      </c>
      <c r="J1613" s="13">
        <f t="shared" si="25"/>
        <v>5626.0067984369889</v>
      </c>
      <c r="K1613" s="2">
        <v>0.27472086850478555</v>
      </c>
      <c r="L1613" s="13">
        <v>20176.874400000001</v>
      </c>
      <c r="M1613" s="13">
        <v>22099.721600000001</v>
      </c>
      <c r="N1613" s="13">
        <v>18246.3325</v>
      </c>
      <c r="O1613" s="13">
        <v>1930.5419999999999</v>
      </c>
      <c r="P1613" s="13">
        <v>3853.3892000000001</v>
      </c>
      <c r="Q1613" s="13">
        <v>-1922.8471999999999</v>
      </c>
      <c r="R1613" s="13">
        <v>5783.9310999999998</v>
      </c>
      <c r="S1613" s="1">
        <v>18.265799999999999</v>
      </c>
      <c r="T1613" s="1">
        <v>36.458799999999997</v>
      </c>
      <c r="U1613" s="1">
        <v>-18.193000000000001</v>
      </c>
      <c r="V1613" s="1">
        <v>-0.33239999999999997</v>
      </c>
      <c r="W1613" s="1">
        <v>2.5</v>
      </c>
      <c r="X1613" s="2">
        <v>0.23083700440528634</v>
      </c>
      <c r="Y1613" s="2">
        <v>0.13476345527676689</v>
      </c>
      <c r="Z1613" s="2">
        <v>0.63439954031794676</v>
      </c>
      <c r="AA1613" s="3">
        <v>57.629370207113098</v>
      </c>
      <c r="AB1613" s="2">
        <v>2.257163547349772E-2</v>
      </c>
      <c r="AC1613" s="2">
        <v>3.528351659487905E-2</v>
      </c>
      <c r="AD1613" s="2">
        <v>0.30414664745330799</v>
      </c>
      <c r="AE1613" s="5">
        <v>28.059640000000002</v>
      </c>
      <c r="AF1613" s="1">
        <v>70.658663099859695</v>
      </c>
      <c r="AG1613" s="1">
        <v>39</v>
      </c>
      <c r="AH1613" s="1">
        <v>-4.8461111111111101</v>
      </c>
      <c r="AI1613" s="1">
        <v>-80.873055555555496</v>
      </c>
      <c r="AJ1613" s="6">
        <v>94.272000205766631</v>
      </c>
      <c r="AK1613" s="7">
        <v>59.867912619889083</v>
      </c>
      <c r="AL1613" s="6">
        <v>88.44844140658121</v>
      </c>
      <c r="AM1613" s="1">
        <v>0.77035489396499945</v>
      </c>
      <c r="AN1613" s="1">
        <v>8273.4137274816894</v>
      </c>
      <c r="AO1613" s="10">
        <v>5</v>
      </c>
      <c r="AP1613" s="11">
        <v>21</v>
      </c>
      <c r="AQ1613" s="11">
        <v>6</v>
      </c>
      <c r="AR1613" s="11">
        <v>27</v>
      </c>
      <c r="AS1613" s="12">
        <v>7.5894824462615681E-2</v>
      </c>
    </row>
    <row r="1614" spans="1:45" x14ac:dyDescent="0.25">
      <c r="A1614" s="1" t="s">
        <v>3188</v>
      </c>
      <c r="B1614" s="1" t="s">
        <v>3097</v>
      </c>
      <c r="C1614" s="1" t="s">
        <v>3184</v>
      </c>
      <c r="D1614" s="1" t="s">
        <v>3189</v>
      </c>
      <c r="E1614" s="2" t="s">
        <v>3744</v>
      </c>
      <c r="F1614" s="2" t="s">
        <v>3731</v>
      </c>
      <c r="G1614" s="1" t="s">
        <v>3711</v>
      </c>
      <c r="H1614" s="13">
        <v>13028.004364669989</v>
      </c>
      <c r="I1614" s="13">
        <v>16974</v>
      </c>
      <c r="J1614" s="13">
        <f t="shared" si="25"/>
        <v>3945.9956353300113</v>
      </c>
      <c r="K1614" s="2">
        <v>0.30288565499954584</v>
      </c>
      <c r="L1614" s="13">
        <v>13148.607900000001</v>
      </c>
      <c r="M1614" s="13">
        <v>22340.966199999999</v>
      </c>
      <c r="N1614" s="13">
        <v>12650.8043</v>
      </c>
      <c r="O1614" s="13">
        <v>497.80360000000002</v>
      </c>
      <c r="P1614" s="13">
        <v>9690.1618999999992</v>
      </c>
      <c r="Q1614" s="13">
        <v>-9192.3582999999999</v>
      </c>
      <c r="R1614" s="13">
        <v>10187.9655</v>
      </c>
      <c r="S1614" s="1">
        <v>5.6106999999999996</v>
      </c>
      <c r="T1614" s="1">
        <v>109.217</v>
      </c>
      <c r="U1614" s="1">
        <v>-103.6063</v>
      </c>
      <c r="V1614" s="1">
        <v>-0.90229999999999999</v>
      </c>
      <c r="W1614" s="1">
        <v>2.9</v>
      </c>
      <c r="X1614" s="2">
        <v>0.21385648639095087</v>
      </c>
      <c r="Y1614" s="2">
        <v>0.16383881230116648</v>
      </c>
      <c r="Z1614" s="2">
        <v>0.62230470130788262</v>
      </c>
      <c r="AA1614" s="3">
        <v>60.692984947458108</v>
      </c>
      <c r="AB1614" s="2">
        <v>1.5269595201842012E-2</v>
      </c>
      <c r="AC1614" s="2">
        <v>3.8520768542075201E-2</v>
      </c>
      <c r="AD1614" s="2">
        <v>0.59314316511154197</v>
      </c>
      <c r="AE1614" s="5">
        <v>37.222414999999998</v>
      </c>
      <c r="AF1614" s="1">
        <v>6.8235337832502703</v>
      </c>
      <c r="AG1614" s="1">
        <v>156</v>
      </c>
      <c r="AH1614" s="1">
        <v>-4.6327777777777799</v>
      </c>
      <c r="AI1614" s="1">
        <v>-80.545555555555595</v>
      </c>
      <c r="AJ1614" s="6">
        <v>71.514255001149536</v>
      </c>
      <c r="AK1614" s="7">
        <v>7.8424323715666846</v>
      </c>
      <c r="AL1614" s="6">
        <v>79.121212840529211</v>
      </c>
      <c r="AM1614" s="1">
        <v>95.448385589921472</v>
      </c>
      <c r="AN1614" s="1">
        <v>2918.5263015007499</v>
      </c>
      <c r="AO1614" s="10">
        <v>16</v>
      </c>
      <c r="AP1614" s="11">
        <v>0</v>
      </c>
      <c r="AQ1614" s="11">
        <v>118</v>
      </c>
      <c r="AR1614" s="11">
        <v>118</v>
      </c>
      <c r="AS1614" s="12">
        <v>74.300024754517693</v>
      </c>
    </row>
    <row r="1615" spans="1:45" x14ac:dyDescent="0.25">
      <c r="A1615" s="1" t="s">
        <v>3190</v>
      </c>
      <c r="B1615" s="1" t="s">
        <v>3097</v>
      </c>
      <c r="C1615" s="1" t="s">
        <v>3184</v>
      </c>
      <c r="D1615" s="1" t="s">
        <v>3191</v>
      </c>
      <c r="E1615" s="2" t="s">
        <v>3745</v>
      </c>
      <c r="F1615" s="2" t="s">
        <v>3731</v>
      </c>
      <c r="G1615" s="1" t="s">
        <v>3707</v>
      </c>
      <c r="H1615" s="13">
        <v>30349.998524173039</v>
      </c>
      <c r="I1615" s="13">
        <v>37406</v>
      </c>
      <c r="J1615" s="13">
        <f t="shared" si="25"/>
        <v>7056.0014758269608</v>
      </c>
      <c r="K1615" s="2">
        <v>0.23248770408364358</v>
      </c>
      <c r="L1615" s="13">
        <v>29958.8878</v>
      </c>
      <c r="M1615" s="13">
        <v>31716.898499999999</v>
      </c>
      <c r="N1615" s="13">
        <v>26960.3904</v>
      </c>
      <c r="O1615" s="13">
        <v>2998.4974000000002</v>
      </c>
      <c r="P1615" s="13">
        <v>4756.5082000000002</v>
      </c>
      <c r="Q1615" s="13">
        <v>-1758.0107</v>
      </c>
      <c r="R1615" s="13">
        <v>7755.0056000000004</v>
      </c>
      <c r="S1615" s="1">
        <v>19.4468</v>
      </c>
      <c r="T1615" s="1">
        <v>30.848500000000001</v>
      </c>
      <c r="U1615" s="1">
        <v>-11.4016</v>
      </c>
      <c r="V1615" s="1">
        <v>-0.22670000000000001</v>
      </c>
      <c r="W1615" s="1">
        <v>2.7</v>
      </c>
      <c r="X1615" s="2">
        <v>0.22116772710260385</v>
      </c>
      <c r="Y1615" s="2">
        <v>0.13888146286691974</v>
      </c>
      <c r="Z1615" s="2">
        <v>0.63995081003047638</v>
      </c>
      <c r="AA1615" s="3">
        <v>56.262010192998581</v>
      </c>
      <c r="AB1615" s="2">
        <v>2.155508342083734E-2</v>
      </c>
      <c r="AC1615" s="2">
        <v>3.0312436782209407E-2</v>
      </c>
      <c r="AD1615" s="2">
        <v>0.30281436443328902</v>
      </c>
      <c r="AE1615" s="5">
        <v>24.90606</v>
      </c>
      <c r="AF1615" s="1">
        <v>18.164314743065699</v>
      </c>
      <c r="AG1615" s="1">
        <v>53</v>
      </c>
      <c r="AH1615" s="1">
        <v>-4.8816666666666704</v>
      </c>
      <c r="AI1615" s="1">
        <v>-80.703611111111101</v>
      </c>
      <c r="AJ1615" s="6">
        <v>79.259644199236334</v>
      </c>
      <c r="AK1615" s="7">
        <v>43.72282825968604</v>
      </c>
      <c r="AL1615" s="6">
        <v>87.680656251829902</v>
      </c>
      <c r="AM1615" s="1">
        <v>6.1792513629951937</v>
      </c>
      <c r="AN1615" s="1">
        <v>7442.2365176579033</v>
      </c>
      <c r="AO1615" s="10">
        <v>9</v>
      </c>
      <c r="AP1615" s="11">
        <v>37</v>
      </c>
      <c r="AQ1615" s="11">
        <v>20</v>
      </c>
      <c r="AR1615" s="11">
        <v>57</v>
      </c>
      <c r="AS1615" s="12">
        <v>1.1412628090229633</v>
      </c>
    </row>
    <row r="1616" spans="1:45" x14ac:dyDescent="0.25">
      <c r="A1616" s="1" t="s">
        <v>3192</v>
      </c>
      <c r="B1616" s="1" t="s">
        <v>3097</v>
      </c>
      <c r="C1616" s="1" t="s">
        <v>3184</v>
      </c>
      <c r="D1616" s="1" t="s">
        <v>3193</v>
      </c>
      <c r="E1616" s="2" t="s">
        <v>3745</v>
      </c>
      <c r="F1616" s="2" t="s">
        <v>3731</v>
      </c>
      <c r="G1616" s="1" t="s">
        <v>3711</v>
      </c>
      <c r="H1616" s="13">
        <v>9405.9966287629995</v>
      </c>
      <c r="I1616" s="13">
        <v>11307</v>
      </c>
      <c r="J1616" s="13">
        <f t="shared" si="25"/>
        <v>1901.0033712370005</v>
      </c>
      <c r="K1616" s="2">
        <v>0.20210547018737396</v>
      </c>
      <c r="L1616" s="13">
        <v>9244.8986000000004</v>
      </c>
      <c r="M1616" s="13">
        <v>9596.8706999999995</v>
      </c>
      <c r="N1616" s="13">
        <v>8117.6148000000003</v>
      </c>
      <c r="O1616" s="13">
        <v>1127.2837999999999</v>
      </c>
      <c r="P1616" s="13">
        <v>1479.2559000000001</v>
      </c>
      <c r="Q1616" s="13">
        <v>-351.97210000000001</v>
      </c>
      <c r="R1616" s="13">
        <v>2606.5396000000001</v>
      </c>
      <c r="S1616" s="1">
        <v>23.9316</v>
      </c>
      <c r="T1616" s="1">
        <v>31.4038</v>
      </c>
      <c r="U1616" s="1">
        <v>-7.4722</v>
      </c>
      <c r="V1616" s="1">
        <v>-0.13500000000000001</v>
      </c>
      <c r="W1616" s="1">
        <v>2.7</v>
      </c>
      <c r="X1616" s="2">
        <v>0.23649066949677192</v>
      </c>
      <c r="Y1616" s="2">
        <v>0.13098080834881048</v>
      </c>
      <c r="Z1616" s="2">
        <v>0.63252852215441757</v>
      </c>
      <c r="AA1616" s="3">
        <v>58.095637583892611</v>
      </c>
      <c r="AB1616" s="2">
        <v>2.4877647232701472E-2</v>
      </c>
      <c r="AC1616" s="2">
        <v>2.664516843633824E-2</v>
      </c>
      <c r="AD1616" s="2">
        <v>0.345539391040802</v>
      </c>
      <c r="AE1616" s="5">
        <v>28.059640000000002</v>
      </c>
      <c r="AF1616" s="1">
        <v>19.372839711822799</v>
      </c>
      <c r="AG1616" s="1">
        <v>62</v>
      </c>
      <c r="AH1616" s="1">
        <v>-4.90027777777778</v>
      </c>
      <c r="AI1616" s="1">
        <v>-80.814722222222201</v>
      </c>
      <c r="AJ1616" s="6">
        <v>87.812502602902981</v>
      </c>
      <c r="AK1616" s="7">
        <v>75.803979951906101</v>
      </c>
      <c r="AL1616" s="6">
        <v>86.070885716681175</v>
      </c>
      <c r="AM1616" s="1">
        <v>2.3329897644760229</v>
      </c>
      <c r="AN1616" s="1">
        <v>6720.5820764667224</v>
      </c>
      <c r="AO1616" s="10">
        <v>1</v>
      </c>
      <c r="AP1616" s="11">
        <v>17</v>
      </c>
      <c r="AQ1616" s="11">
        <v>1</v>
      </c>
      <c r="AR1616" s="11">
        <v>18</v>
      </c>
      <c r="AS1616" s="12">
        <v>0.18592297476759628</v>
      </c>
    </row>
    <row r="1617" spans="1:45" x14ac:dyDescent="0.25">
      <c r="A1617" s="1" t="s">
        <v>3194</v>
      </c>
      <c r="B1617" s="1" t="s">
        <v>3097</v>
      </c>
      <c r="C1617" s="1" t="s">
        <v>3184</v>
      </c>
      <c r="D1617" s="1" t="s">
        <v>3195</v>
      </c>
      <c r="E1617" s="2" t="s">
        <v>3747</v>
      </c>
      <c r="F1617" s="2" t="s">
        <v>3731</v>
      </c>
      <c r="G1617" s="1" t="s">
        <v>3707</v>
      </c>
      <c r="H1617" s="13">
        <v>26875.005725969029</v>
      </c>
      <c r="I1617" s="13">
        <v>32392</v>
      </c>
      <c r="J1617" s="13">
        <f t="shared" si="25"/>
        <v>5516.9942740309707</v>
      </c>
      <c r="K1617" s="2">
        <v>0.20528346413336607</v>
      </c>
      <c r="L1617" s="13">
        <v>26423.383999999998</v>
      </c>
      <c r="M1617" s="13">
        <v>30488.894799999998</v>
      </c>
      <c r="N1617" s="13">
        <v>23841.251499999998</v>
      </c>
      <c r="O1617" s="13">
        <v>2582.1325000000002</v>
      </c>
      <c r="P1617" s="13">
        <v>6647.6432999999997</v>
      </c>
      <c r="Q1617" s="13">
        <v>-4065.5109000000002</v>
      </c>
      <c r="R1617" s="13">
        <v>9229.7757999999994</v>
      </c>
      <c r="S1617" s="1">
        <v>18.148199999999999</v>
      </c>
      <c r="T1617" s="1">
        <v>46.722000000000001</v>
      </c>
      <c r="U1617" s="1">
        <v>-28.573899999999998</v>
      </c>
      <c r="V1617" s="1">
        <v>-0.4405</v>
      </c>
      <c r="W1617" s="1">
        <v>2.6</v>
      </c>
      <c r="X1617" s="2">
        <v>0.21736848604593728</v>
      </c>
      <c r="Y1617" s="2">
        <v>0.14744381328723141</v>
      </c>
      <c r="Z1617" s="2">
        <v>0.63518770066683128</v>
      </c>
      <c r="AA1617" s="3">
        <v>57.433778857837183</v>
      </c>
      <c r="AB1617" s="2">
        <v>1.6678707264397907E-2</v>
      </c>
      <c r="AC1617" s="2">
        <v>2.7032462897047083E-2</v>
      </c>
      <c r="AD1617" s="2">
        <v>0.302909135818482</v>
      </c>
      <c r="AE1617" s="5">
        <v>24.90606</v>
      </c>
      <c r="AF1617" s="1">
        <v>105.168838862559</v>
      </c>
      <c r="AG1617" s="1">
        <v>66</v>
      </c>
      <c r="AH1617" s="1">
        <v>-4.8391666666666699</v>
      </c>
      <c r="AI1617" s="1">
        <v>-80.648333333333298</v>
      </c>
      <c r="AJ1617" s="6">
        <v>94.959801144484814</v>
      </c>
      <c r="AK1617" s="7">
        <v>49.211572039677407</v>
      </c>
      <c r="AL1617" s="6">
        <v>91.380042854297102</v>
      </c>
      <c r="AM1617" s="1">
        <v>8.1145921633710536</v>
      </c>
      <c r="AN1617" s="1">
        <v>4923.8065381967308</v>
      </c>
      <c r="AO1617" s="10">
        <v>8</v>
      </c>
      <c r="AP1617" s="11">
        <v>24</v>
      </c>
      <c r="AQ1617" s="11">
        <v>37</v>
      </c>
      <c r="AR1617" s="11">
        <v>61</v>
      </c>
      <c r="AS1617" s="12">
        <v>5.6525857169918543E-2</v>
      </c>
    </row>
    <row r="1618" spans="1:45" x14ac:dyDescent="0.25">
      <c r="A1618" s="1" t="s">
        <v>3196</v>
      </c>
      <c r="B1618" s="1" t="s">
        <v>3097</v>
      </c>
      <c r="C1618" s="1" t="s">
        <v>3184</v>
      </c>
      <c r="D1618" s="1" t="s">
        <v>3160</v>
      </c>
      <c r="E1618" s="2" t="s">
        <v>3745</v>
      </c>
      <c r="F1618" s="2" t="s">
        <v>3731</v>
      </c>
      <c r="G1618" s="1" t="s">
        <v>3711</v>
      </c>
      <c r="H1618" s="13">
        <v>7190.9988897529993</v>
      </c>
      <c r="I1618" s="13">
        <v>9127</v>
      </c>
      <c r="J1618" s="13">
        <f t="shared" si="25"/>
        <v>1936.0011102470007</v>
      </c>
      <c r="K1618" s="2">
        <v>0.26922561662549493</v>
      </c>
      <c r="L1618" s="13">
        <v>7080.7064</v>
      </c>
      <c r="M1618" s="13">
        <v>7397.7758000000003</v>
      </c>
      <c r="N1618" s="13">
        <v>6084.2865000000002</v>
      </c>
      <c r="O1618" s="13">
        <v>996.41989999999998</v>
      </c>
      <c r="P1618" s="13">
        <v>1313.4893</v>
      </c>
      <c r="Q1618" s="13">
        <v>-317.06939999999997</v>
      </c>
      <c r="R1618" s="13">
        <v>2309.9092000000001</v>
      </c>
      <c r="S1618" s="1">
        <v>27.528300000000002</v>
      </c>
      <c r="T1618" s="1">
        <v>36.287999999999997</v>
      </c>
      <c r="U1618" s="1">
        <v>-8.7597000000000005</v>
      </c>
      <c r="V1618" s="1">
        <v>-0.13730000000000001</v>
      </c>
      <c r="W1618" s="1">
        <v>2.6</v>
      </c>
      <c r="X1618" s="2">
        <v>0.21080311164676235</v>
      </c>
      <c r="Y1618" s="2">
        <v>0.15218582228552646</v>
      </c>
      <c r="Z1618" s="2">
        <v>0.63701106606771118</v>
      </c>
      <c r="AA1618" s="3">
        <v>56.983144134846917</v>
      </c>
      <c r="AB1618" s="2">
        <v>2.401561636692584E-2</v>
      </c>
      <c r="AC1618" s="2">
        <v>3.4644756832541201E-2</v>
      </c>
      <c r="AD1618" s="2">
        <v>0.228574514389038</v>
      </c>
      <c r="AE1618" s="5">
        <v>19.425439999999998</v>
      </c>
      <c r="AF1618" s="1">
        <v>262.89352670675601</v>
      </c>
      <c r="AG1618" s="1">
        <v>65</v>
      </c>
      <c r="AH1618" s="1">
        <v>-4.8569444444444398</v>
      </c>
      <c r="AI1618" s="1">
        <v>-80.680833333333297</v>
      </c>
      <c r="AJ1618" s="6">
        <v>90.399438869208851</v>
      </c>
      <c r="AK1618" s="7">
        <v>67.647983289960607</v>
      </c>
      <c r="AL1618" s="6">
        <v>93.794862980205167</v>
      </c>
      <c r="AM1618" s="1">
        <v>7.4462181744877523</v>
      </c>
      <c r="AN1618" s="1">
        <v>1482.2340470499148</v>
      </c>
      <c r="AO1618" s="10">
        <v>1</v>
      </c>
      <c r="AP1618" s="11">
        <v>8</v>
      </c>
      <c r="AQ1618" s="11">
        <v>5</v>
      </c>
      <c r="AR1618" s="11">
        <v>13</v>
      </c>
      <c r="AS1618" s="12">
        <v>8.1595004966652479E-2</v>
      </c>
    </row>
    <row r="1619" spans="1:45" x14ac:dyDescent="0.25">
      <c r="A1619" s="1" t="s">
        <v>3197</v>
      </c>
      <c r="B1619" s="1" t="s">
        <v>3097</v>
      </c>
      <c r="C1619" s="1" t="s">
        <v>3198</v>
      </c>
      <c r="D1619" s="1" t="s">
        <v>3199</v>
      </c>
      <c r="E1619" s="2" t="s">
        <v>3741</v>
      </c>
      <c r="F1619" s="2" t="s">
        <v>3731</v>
      </c>
      <c r="G1619" s="1" t="s">
        <v>3707</v>
      </c>
      <c r="H1619" s="13">
        <v>99551.000479203707</v>
      </c>
      <c r="I1619" s="13">
        <v>109210</v>
      </c>
      <c r="J1619" s="13">
        <f t="shared" si="25"/>
        <v>9658.9995207962929</v>
      </c>
      <c r="K1619" s="2">
        <v>9.7025639866010857E-2</v>
      </c>
      <c r="L1619" s="13">
        <v>99012.365600000005</v>
      </c>
      <c r="M1619" s="13">
        <v>110004.5554</v>
      </c>
      <c r="N1619" s="13">
        <v>75670.988400000002</v>
      </c>
      <c r="O1619" s="13">
        <v>23341.377100000002</v>
      </c>
      <c r="P1619" s="13">
        <v>34333.567000000003</v>
      </c>
      <c r="Q1619" s="13">
        <v>-10992.189899999999</v>
      </c>
      <c r="R1619" s="13">
        <v>57674.944100000001</v>
      </c>
      <c r="S1619" s="1">
        <v>44.668900000000001</v>
      </c>
      <c r="T1619" s="1">
        <v>65.704899999999995</v>
      </c>
      <c r="U1619" s="1">
        <v>-21.036000000000001</v>
      </c>
      <c r="V1619" s="1">
        <v>-0.19059999999999999</v>
      </c>
      <c r="W1619" s="1">
        <v>2.7</v>
      </c>
      <c r="X1619" s="2">
        <v>0.23880597014925373</v>
      </c>
      <c r="Y1619" s="2">
        <v>0.14942770808534017</v>
      </c>
      <c r="Z1619" s="2">
        <v>0.61176632176540613</v>
      </c>
      <c r="AA1619" s="3">
        <v>63.46110670398587</v>
      </c>
      <c r="AB1619" s="2">
        <v>1.2710053565649915E-2</v>
      </c>
      <c r="AC1619" s="2">
        <v>1.3316825758617146E-2</v>
      </c>
      <c r="AD1619" s="2">
        <v>0.20426005125045801</v>
      </c>
      <c r="AE1619" s="5">
        <v>15.54041</v>
      </c>
      <c r="AF1619" s="1">
        <v>96.2407899802147</v>
      </c>
      <c r="AG1619" s="1">
        <v>23</v>
      </c>
      <c r="AH1619" s="1">
        <v>-4.5794444444444498</v>
      </c>
      <c r="AI1619" s="1">
        <v>-81.269444444444403</v>
      </c>
      <c r="AJ1619" s="6">
        <v>90.245424700987101</v>
      </c>
      <c r="AK1619" s="7">
        <v>87.203421315763833</v>
      </c>
      <c r="AL1619" s="6">
        <v>92.913852088655517</v>
      </c>
      <c r="AM1619" s="1">
        <v>0.53419020779313064</v>
      </c>
      <c r="AN1619" s="1">
        <v>110.96921969103161</v>
      </c>
      <c r="AO1619" s="10">
        <v>21</v>
      </c>
      <c r="AP1619" s="11">
        <v>144</v>
      </c>
      <c r="AQ1619" s="11">
        <v>14</v>
      </c>
      <c r="AR1619" s="11">
        <v>158</v>
      </c>
      <c r="AS1619" s="12">
        <v>1.2694666815856128E-2</v>
      </c>
    </row>
    <row r="1620" spans="1:45" x14ac:dyDescent="0.25">
      <c r="A1620" s="1" t="s">
        <v>3200</v>
      </c>
      <c r="B1620" s="1" t="s">
        <v>3097</v>
      </c>
      <c r="C1620" s="1" t="s">
        <v>3198</v>
      </c>
      <c r="D1620" s="1" t="s">
        <v>3201</v>
      </c>
      <c r="E1620" s="2" t="s">
        <v>3745</v>
      </c>
      <c r="F1620" s="2" t="s">
        <v>3731</v>
      </c>
      <c r="G1620" s="1" t="s">
        <v>3711</v>
      </c>
      <c r="H1620" s="13">
        <v>8411.9974861229985</v>
      </c>
      <c r="I1620" s="13">
        <v>10949</v>
      </c>
      <c r="J1620" s="13">
        <f t="shared" si="25"/>
        <v>2537.0025138770015</v>
      </c>
      <c r="K1620" s="2">
        <v>0.30159335140817778</v>
      </c>
      <c r="L1620" s="13">
        <v>8179.7694000000001</v>
      </c>
      <c r="M1620" s="13">
        <v>10487.9481</v>
      </c>
      <c r="N1620" s="13">
        <v>6349.2237999999998</v>
      </c>
      <c r="O1620" s="13">
        <v>1830.5456999999999</v>
      </c>
      <c r="P1620" s="13">
        <v>4138.7242999999999</v>
      </c>
      <c r="Q1620" s="13">
        <v>-2308.1786999999999</v>
      </c>
      <c r="R1620" s="13">
        <v>5969.27</v>
      </c>
      <c r="S1620" s="1">
        <v>39.223799999999997</v>
      </c>
      <c r="T1620" s="1">
        <v>88.682000000000002</v>
      </c>
      <c r="U1620" s="1">
        <v>-49.458199999999998</v>
      </c>
      <c r="V1620" s="1">
        <v>-0.38669999999999999</v>
      </c>
      <c r="W1620" s="1">
        <v>2.8</v>
      </c>
      <c r="X1620" s="2">
        <v>0.23171065850762626</v>
      </c>
      <c r="Y1620" s="2">
        <v>0.14275276280938898</v>
      </c>
      <c r="Z1620" s="2">
        <v>0.62553657868298473</v>
      </c>
      <c r="AA1620" s="3">
        <v>59.862753686669592</v>
      </c>
      <c r="AB1620" s="2">
        <v>2.5493396578667227E-2</v>
      </c>
      <c r="AC1620" s="2">
        <v>3.8373550823402658E-2</v>
      </c>
      <c r="AD1620" s="2">
        <v>0.18936455249786399</v>
      </c>
      <c r="AE1620" s="5">
        <v>15.54041</v>
      </c>
      <c r="AF1620" s="1">
        <v>18.578145034905301</v>
      </c>
      <c r="AG1620" s="1">
        <v>276</v>
      </c>
      <c r="AH1620" s="1">
        <v>-4.2686111111111096</v>
      </c>
      <c r="AI1620" s="1">
        <v>-81.221388888888896</v>
      </c>
      <c r="AJ1620" s="6">
        <v>94.34192571501292</v>
      </c>
      <c r="AK1620" s="7">
        <v>93.896954679831907</v>
      </c>
      <c r="AL1620" s="6">
        <v>93.568588168035618</v>
      </c>
      <c r="AM1620" s="1">
        <v>0</v>
      </c>
      <c r="AN1620" s="1" t="s">
        <v>490</v>
      </c>
      <c r="AO1620" s="10">
        <v>4</v>
      </c>
      <c r="AP1620" s="11">
        <v>13</v>
      </c>
      <c r="AQ1620" s="11">
        <v>2</v>
      </c>
      <c r="AR1620" s="11">
        <v>15</v>
      </c>
      <c r="AS1620" s="12">
        <v>0</v>
      </c>
    </row>
    <row r="1621" spans="1:45" x14ac:dyDescent="0.25">
      <c r="A1621" s="1" t="s">
        <v>3202</v>
      </c>
      <c r="B1621" s="1" t="s">
        <v>3097</v>
      </c>
      <c r="C1621" s="1" t="s">
        <v>3198</v>
      </c>
      <c r="D1621" s="1" t="s">
        <v>3203</v>
      </c>
      <c r="E1621" s="2" t="s">
        <v>3747</v>
      </c>
      <c r="F1621" s="2" t="s">
        <v>3731</v>
      </c>
      <c r="G1621" s="1" t="s">
        <v>3711</v>
      </c>
      <c r="H1621" s="13">
        <v>12832.997286242</v>
      </c>
      <c r="I1621" s="13">
        <v>16162</v>
      </c>
      <c r="J1621" s="13">
        <f t="shared" si="25"/>
        <v>3329.002713758</v>
      </c>
      <c r="K1621" s="2">
        <v>0.25940960163117599</v>
      </c>
      <c r="L1621" s="13">
        <v>12588.202300000001</v>
      </c>
      <c r="M1621" s="13">
        <v>16169.678599999999</v>
      </c>
      <c r="N1621" s="13">
        <v>10149.8735</v>
      </c>
      <c r="O1621" s="13">
        <v>2438.3287</v>
      </c>
      <c r="P1621" s="13">
        <v>6019.8050999999996</v>
      </c>
      <c r="Q1621" s="13">
        <v>-3581.4762999999998</v>
      </c>
      <c r="R1621" s="13">
        <v>8458.1337999999996</v>
      </c>
      <c r="S1621" s="1">
        <v>33.915300000000002</v>
      </c>
      <c r="T1621" s="1">
        <v>83.730900000000005</v>
      </c>
      <c r="U1621" s="1">
        <v>-49.815600000000003</v>
      </c>
      <c r="V1621" s="1">
        <v>-0.4234</v>
      </c>
      <c r="W1621" s="1">
        <v>2.4</v>
      </c>
      <c r="X1621" s="2">
        <v>0.20331642123499566</v>
      </c>
      <c r="Y1621" s="2">
        <v>0.16483108526172505</v>
      </c>
      <c r="Z1621" s="2">
        <v>0.63185249350327932</v>
      </c>
      <c r="AA1621" s="3">
        <v>58.264786525656085</v>
      </c>
      <c r="AB1621" s="2">
        <v>1.5295490324892302E-2</v>
      </c>
      <c r="AC1621" s="2">
        <v>3.3497835563636613E-2</v>
      </c>
      <c r="AD1621" s="2">
        <v>0.17707103490829501</v>
      </c>
      <c r="AE1621" s="5">
        <v>15.54041</v>
      </c>
      <c r="AF1621" s="1">
        <v>20.390787347033001</v>
      </c>
      <c r="AG1621" s="1">
        <v>8</v>
      </c>
      <c r="AH1621" s="1">
        <v>-4.6547222222222198</v>
      </c>
      <c r="AI1621" s="1">
        <v>-81.305833333333297</v>
      </c>
      <c r="AJ1621" s="6">
        <v>94.299038881255797</v>
      </c>
      <c r="AK1621" s="7">
        <v>95.691337467491707</v>
      </c>
      <c r="AL1621" s="6">
        <v>94.293648335296695</v>
      </c>
      <c r="AM1621" s="1">
        <v>1.6856663215140999</v>
      </c>
      <c r="AN1621" s="1" t="s">
        <v>490</v>
      </c>
      <c r="AO1621" s="10">
        <v>2</v>
      </c>
      <c r="AP1621" s="11">
        <v>26</v>
      </c>
      <c r="AQ1621" s="11">
        <v>2</v>
      </c>
      <c r="AR1621" s="11">
        <v>28</v>
      </c>
      <c r="AS1621" s="12">
        <v>0.16738747397084736</v>
      </c>
    </row>
    <row r="1622" spans="1:45" x14ac:dyDescent="0.25">
      <c r="A1622" s="1" t="s">
        <v>3204</v>
      </c>
      <c r="B1622" s="1" t="s">
        <v>3097</v>
      </c>
      <c r="C1622" s="1" t="s">
        <v>3198</v>
      </c>
      <c r="D1622" s="1" t="s">
        <v>3205</v>
      </c>
      <c r="E1622" s="2" t="s">
        <v>3743</v>
      </c>
      <c r="F1622" s="2" t="s">
        <v>3731</v>
      </c>
      <c r="G1622" s="1" t="s">
        <v>3709</v>
      </c>
      <c r="H1622" s="13">
        <v>1381.9996112449999</v>
      </c>
      <c r="I1622" s="13">
        <v>1763</v>
      </c>
      <c r="J1622" s="13">
        <f t="shared" si="25"/>
        <v>381.00038875500013</v>
      </c>
      <c r="K1622" s="2">
        <v>0.27568776840086728</v>
      </c>
      <c r="L1622" s="13">
        <v>1296.6232</v>
      </c>
      <c r="M1622" s="13">
        <v>3602.5378000000001</v>
      </c>
      <c r="N1622" s="13">
        <v>926.24829999999997</v>
      </c>
      <c r="O1622" s="13">
        <v>370.37490000000003</v>
      </c>
      <c r="P1622" s="13">
        <v>2676.2894000000001</v>
      </c>
      <c r="Q1622" s="13">
        <v>-2305.9144999999999</v>
      </c>
      <c r="R1622" s="13">
        <v>3046.6642999999999</v>
      </c>
      <c r="S1622" s="1">
        <v>30.239899999999999</v>
      </c>
      <c r="T1622" s="1">
        <v>218.51</v>
      </c>
      <c r="U1622" s="1">
        <v>-188.27019999999999</v>
      </c>
      <c r="V1622" s="1">
        <v>-0.75690000000000002</v>
      </c>
      <c r="W1622" s="1">
        <v>2.9</v>
      </c>
      <c r="X1622" s="2">
        <v>0.19398752127056154</v>
      </c>
      <c r="Y1622" s="2">
        <v>0.15484968803176405</v>
      </c>
      <c r="Z1622" s="2">
        <v>0.65116279069767447</v>
      </c>
      <c r="AA1622" s="3">
        <v>53.571428571428569</v>
      </c>
      <c r="AB1622" s="2">
        <v>9.3113049697501893E-3</v>
      </c>
      <c r="AC1622" s="2">
        <v>3.5395663305626268E-2</v>
      </c>
      <c r="AD1622" s="2">
        <v>0.19935834407806399</v>
      </c>
      <c r="AE1622" s="5">
        <v>8.5656649999999992</v>
      </c>
      <c r="AF1622" s="1">
        <v>6.59628342131239</v>
      </c>
      <c r="AG1622" s="1">
        <v>31</v>
      </c>
      <c r="AH1622" s="1">
        <v>-4.4569444444444501</v>
      </c>
      <c r="AI1622" s="1">
        <v>-81.284999999999997</v>
      </c>
      <c r="AJ1622" s="6">
        <v>84.635457503881327</v>
      </c>
      <c r="AK1622" s="7">
        <v>88.786868455747566</v>
      </c>
      <c r="AL1622" s="6">
        <v>91.015832834428323</v>
      </c>
      <c r="AM1622" s="1">
        <v>3.0447871598959728</v>
      </c>
      <c r="AN1622" s="1" t="s">
        <v>490</v>
      </c>
      <c r="AO1622" s="10">
        <v>1</v>
      </c>
      <c r="AP1622" s="11">
        <v>0</v>
      </c>
      <c r="AQ1622" s="11">
        <v>5</v>
      </c>
      <c r="AR1622" s="11">
        <v>5</v>
      </c>
      <c r="AS1622" s="12">
        <v>3.125E-2</v>
      </c>
    </row>
    <row r="1623" spans="1:45" x14ac:dyDescent="0.25">
      <c r="A1623" s="1" t="s">
        <v>3206</v>
      </c>
      <c r="B1623" s="1" t="s">
        <v>3097</v>
      </c>
      <c r="C1623" s="1" t="s">
        <v>3198</v>
      </c>
      <c r="D1623" s="1" t="s">
        <v>3207</v>
      </c>
      <c r="E1623" s="2" t="s">
        <v>3745</v>
      </c>
      <c r="F1623" s="2" t="s">
        <v>3731</v>
      </c>
      <c r="G1623" s="1" t="s">
        <v>3711</v>
      </c>
      <c r="H1623" s="13">
        <v>10996.995152542011</v>
      </c>
      <c r="I1623" s="13">
        <v>13452</v>
      </c>
      <c r="J1623" s="13">
        <f t="shared" si="25"/>
        <v>2455.0048474579889</v>
      </c>
      <c r="K1623" s="2">
        <v>0.22324324175868188</v>
      </c>
      <c r="L1623" s="13">
        <v>10516.166999999999</v>
      </c>
      <c r="M1623" s="13">
        <v>10684.4139</v>
      </c>
      <c r="N1623" s="13">
        <v>7064.7452999999996</v>
      </c>
      <c r="O1623" s="13">
        <v>3451.4216999999999</v>
      </c>
      <c r="P1623" s="13">
        <v>3619.6686</v>
      </c>
      <c r="Q1623" s="13">
        <v>-168.24690000000001</v>
      </c>
      <c r="R1623" s="13">
        <v>7071.0902999999998</v>
      </c>
      <c r="S1623" s="1">
        <v>65.119399999999999</v>
      </c>
      <c r="T1623" s="1">
        <v>68.293800000000005</v>
      </c>
      <c r="U1623" s="1">
        <v>-3.1743999999999999</v>
      </c>
      <c r="V1623" s="1">
        <v>-2.3800000000000002E-2</v>
      </c>
      <c r="W1623" s="1">
        <v>2.6</v>
      </c>
      <c r="X1623" s="2">
        <v>0.23186143324412728</v>
      </c>
      <c r="Y1623" s="2">
        <v>0.15670532262860543</v>
      </c>
      <c r="Z1623" s="2">
        <v>0.61143324412726729</v>
      </c>
      <c r="AA1623" s="3">
        <v>63.550151975683889</v>
      </c>
      <c r="AB1623" s="2">
        <v>1.9968249212307887E-2</v>
      </c>
      <c r="AC1623" s="2">
        <v>2.9204869063997663E-2</v>
      </c>
      <c r="AD1623" s="2">
        <v>0.201138556003571</v>
      </c>
      <c r="AE1623" s="5">
        <v>15.54041</v>
      </c>
      <c r="AF1623" s="1">
        <v>65.802072601660498</v>
      </c>
      <c r="AG1623" s="1">
        <v>7</v>
      </c>
      <c r="AH1623" s="1">
        <v>-4.1791666666666698</v>
      </c>
      <c r="AI1623" s="1">
        <v>-81.129444444444403</v>
      </c>
      <c r="AJ1623" s="6">
        <v>78.859278759913948</v>
      </c>
      <c r="AK1623" s="7">
        <v>86.544849296045939</v>
      </c>
      <c r="AL1623" s="6">
        <v>93.454801627062253</v>
      </c>
      <c r="AM1623" s="1">
        <v>0.50195692963673388</v>
      </c>
      <c r="AN1623" s="1" t="s">
        <v>490</v>
      </c>
      <c r="AO1623" s="10">
        <v>4</v>
      </c>
      <c r="AP1623" s="11">
        <v>18</v>
      </c>
      <c r="AQ1623" s="11">
        <v>5</v>
      </c>
      <c r="AR1623" s="11">
        <v>23</v>
      </c>
      <c r="AS1623" s="12">
        <v>3.2713337695111692E-2</v>
      </c>
    </row>
    <row r="1624" spans="1:45" x14ac:dyDescent="0.25">
      <c r="A1624" s="1" t="s">
        <v>3208</v>
      </c>
      <c r="B1624" s="1" t="s">
        <v>3097</v>
      </c>
      <c r="C1624" s="1" t="s">
        <v>3198</v>
      </c>
      <c r="D1624" s="1" t="s">
        <v>3209</v>
      </c>
      <c r="E1624" s="2" t="s">
        <v>3747</v>
      </c>
      <c r="F1624" s="2" t="s">
        <v>3731</v>
      </c>
      <c r="G1624" s="1" t="s">
        <v>3711</v>
      </c>
      <c r="H1624" s="13">
        <v>13072.995026062999</v>
      </c>
      <c r="I1624" s="13">
        <v>14652</v>
      </c>
      <c r="J1624" s="13">
        <f t="shared" si="25"/>
        <v>1579.0049739370006</v>
      </c>
      <c r="K1624" s="2">
        <v>0.12078372024077226</v>
      </c>
      <c r="L1624" s="13">
        <v>12412.3058</v>
      </c>
      <c r="M1624" s="13">
        <v>12872.178900000001</v>
      </c>
      <c r="N1624" s="13">
        <v>8703.9308999999994</v>
      </c>
      <c r="O1624" s="13">
        <v>3708.3748999999998</v>
      </c>
      <c r="P1624" s="13">
        <v>4168.2479999999996</v>
      </c>
      <c r="Q1624" s="13">
        <v>-459.87310000000002</v>
      </c>
      <c r="R1624" s="13">
        <v>7876.6229000000003</v>
      </c>
      <c r="S1624" s="1">
        <v>58.666400000000003</v>
      </c>
      <c r="T1624" s="1">
        <v>65.941599999999994</v>
      </c>
      <c r="U1624" s="1">
        <v>-7.2751999999999999</v>
      </c>
      <c r="V1624" s="1">
        <v>-5.8400000000000001E-2</v>
      </c>
      <c r="W1624" s="1">
        <v>2.7</v>
      </c>
      <c r="X1624" s="2">
        <v>0.26078351078351081</v>
      </c>
      <c r="Y1624" s="2">
        <v>0.11848211848211848</v>
      </c>
      <c r="Z1624" s="2">
        <v>0.62073437073437077</v>
      </c>
      <c r="AA1624" s="3">
        <v>61.09950522264981</v>
      </c>
      <c r="AB1624" s="2">
        <v>1.9525553672253837E-2</v>
      </c>
      <c r="AC1624" s="2">
        <v>1.6423142756938791E-2</v>
      </c>
      <c r="AD1624" s="2">
        <v>0.217455804347992</v>
      </c>
      <c r="AE1624" s="5">
        <v>17.466999999999999</v>
      </c>
      <c r="AF1624" s="1">
        <v>120.311408324184</v>
      </c>
      <c r="AG1624" s="1">
        <v>8</v>
      </c>
      <c r="AH1624" s="1">
        <v>-4.1069444444444398</v>
      </c>
      <c r="AI1624" s="1">
        <v>-81.053888888888906</v>
      </c>
      <c r="AJ1624" s="6">
        <v>88.868387270106055</v>
      </c>
      <c r="AK1624" s="7">
        <v>88.233369488101076</v>
      </c>
      <c r="AL1624" s="6">
        <v>88.986846342685908</v>
      </c>
      <c r="AM1624" s="1">
        <v>1.067825694813562</v>
      </c>
      <c r="AN1624" s="1">
        <v>3.4300392171195306</v>
      </c>
      <c r="AO1624" s="10">
        <v>1</v>
      </c>
      <c r="AP1624" s="11">
        <v>21</v>
      </c>
      <c r="AQ1624" s="11">
        <v>0</v>
      </c>
      <c r="AR1624" s="11">
        <v>21</v>
      </c>
      <c r="AS1624" s="12">
        <v>1.9803500153515504E-2</v>
      </c>
    </row>
    <row r="1625" spans="1:45" x14ac:dyDescent="0.25">
      <c r="A1625" s="1" t="s">
        <v>3210</v>
      </c>
      <c r="B1625" s="1" t="s">
        <v>3097</v>
      </c>
      <c r="C1625" s="1" t="s">
        <v>3211</v>
      </c>
      <c r="D1625" s="1" t="s">
        <v>3211</v>
      </c>
      <c r="E1625" s="2" t="s">
        <v>3741</v>
      </c>
      <c r="F1625" s="2" t="s">
        <v>3731</v>
      </c>
      <c r="G1625" s="1" t="s">
        <v>3707</v>
      </c>
      <c r="H1625" s="13">
        <v>45777.97994110101</v>
      </c>
      <c r="I1625" s="13">
        <v>51380</v>
      </c>
      <c r="J1625" s="13">
        <f t="shared" si="25"/>
        <v>5602.0200588989901</v>
      </c>
      <c r="K1625" s="2">
        <v>0.12237368416226921</v>
      </c>
      <c r="L1625" s="13">
        <v>44987.8773</v>
      </c>
      <c r="M1625" s="13">
        <v>39920.5478</v>
      </c>
      <c r="N1625" s="13">
        <v>34309.542999999998</v>
      </c>
      <c r="O1625" s="13">
        <v>10678.334199999999</v>
      </c>
      <c r="P1625" s="13">
        <v>5611.0047000000004</v>
      </c>
      <c r="Q1625" s="13">
        <v>5067.3294999999998</v>
      </c>
      <c r="R1625" s="13">
        <v>16289.339</v>
      </c>
      <c r="S1625" s="1">
        <v>50.305199999999999</v>
      </c>
      <c r="T1625" s="1">
        <v>26.433199999999999</v>
      </c>
      <c r="U1625" s="1">
        <v>23.872</v>
      </c>
      <c r="V1625" s="1">
        <v>0.31109999999999999</v>
      </c>
      <c r="W1625" s="1">
        <v>3.5</v>
      </c>
      <c r="X1625" s="2">
        <v>0.31414947450369796</v>
      </c>
      <c r="Y1625" s="2">
        <v>8.0517711171662121E-2</v>
      </c>
      <c r="Z1625" s="2">
        <v>0.60533281432463992</v>
      </c>
      <c r="AA1625" s="3">
        <v>65.198379525432443</v>
      </c>
      <c r="AB1625" s="2">
        <v>2.64497825544594E-2</v>
      </c>
      <c r="AC1625" s="2">
        <v>1.6629005649155815E-2</v>
      </c>
      <c r="AD1625" s="2">
        <v>0.28936982154846203</v>
      </c>
      <c r="AE1625" s="5">
        <v>25.803799999999999</v>
      </c>
      <c r="AF1625" s="1">
        <v>8.2211929922866105</v>
      </c>
      <c r="AG1625" s="1">
        <v>12</v>
      </c>
      <c r="AH1625" s="1">
        <v>-5.5572222222222196</v>
      </c>
      <c r="AI1625" s="1">
        <v>-80.822222222222194</v>
      </c>
      <c r="AJ1625" s="6">
        <v>76.233326245630536</v>
      </c>
      <c r="AK1625" s="7">
        <v>58.363063997562392</v>
      </c>
      <c r="AL1625" s="6">
        <v>86.956194635978719</v>
      </c>
      <c r="AM1625" s="1">
        <v>3.2007976083331431</v>
      </c>
      <c r="AN1625" s="1">
        <v>3150.7145395860057</v>
      </c>
      <c r="AO1625" s="10">
        <v>11</v>
      </c>
      <c r="AP1625" s="11">
        <v>77</v>
      </c>
      <c r="AQ1625" s="11">
        <v>22</v>
      </c>
      <c r="AR1625" s="11">
        <v>99</v>
      </c>
      <c r="AS1625" s="12">
        <v>0.52195559542498315</v>
      </c>
    </row>
    <row r="1626" spans="1:45" x14ac:dyDescent="0.25">
      <c r="A1626" s="1" t="s">
        <v>3212</v>
      </c>
      <c r="B1626" s="1" t="s">
        <v>3097</v>
      </c>
      <c r="C1626" s="1" t="s">
        <v>3211</v>
      </c>
      <c r="D1626" s="1" t="s">
        <v>3213</v>
      </c>
      <c r="E1626" s="2" t="s">
        <v>3746</v>
      </c>
      <c r="F1626" s="2" t="s">
        <v>3731</v>
      </c>
      <c r="G1626" s="1" t="s">
        <v>3712</v>
      </c>
      <c r="H1626" s="13">
        <v>4840.9993239929991</v>
      </c>
      <c r="I1626" s="13">
        <v>5853</v>
      </c>
      <c r="J1626" s="13">
        <f t="shared" si="25"/>
        <v>1012.0006760070009</v>
      </c>
      <c r="K1626" s="2">
        <v>0.20904788624764215</v>
      </c>
      <c r="L1626" s="13">
        <v>4780.9802</v>
      </c>
      <c r="M1626" s="13">
        <v>5276.1446999999998</v>
      </c>
      <c r="N1626" s="13">
        <v>4168.2543999999998</v>
      </c>
      <c r="O1626" s="13">
        <v>612.72580000000005</v>
      </c>
      <c r="P1626" s="13">
        <v>1107.8903</v>
      </c>
      <c r="Q1626" s="13">
        <v>-495.16449999999998</v>
      </c>
      <c r="R1626" s="13">
        <v>1720.6161</v>
      </c>
      <c r="S1626" s="1">
        <v>24.369800000000001</v>
      </c>
      <c r="T1626" s="1">
        <v>44.063899999999997</v>
      </c>
      <c r="U1626" s="1">
        <v>-19.694099999999999</v>
      </c>
      <c r="V1626" s="1">
        <v>-0.2878</v>
      </c>
      <c r="W1626" s="1">
        <v>3.5</v>
      </c>
      <c r="X1626" s="2">
        <v>0.25320348539210663</v>
      </c>
      <c r="Y1626" s="2">
        <v>0.1206219032974543</v>
      </c>
      <c r="Z1626" s="2">
        <v>0.62617461131043906</v>
      </c>
      <c r="AA1626" s="3">
        <v>59.699863574351973</v>
      </c>
      <c r="AB1626" s="2">
        <v>2.3340375439966143E-2</v>
      </c>
      <c r="AC1626" s="2">
        <v>2.7490093080027256E-2</v>
      </c>
      <c r="AD1626" s="2">
        <v>0.26465445756912198</v>
      </c>
      <c r="AE1626" s="5">
        <v>20.591766</v>
      </c>
      <c r="AF1626" s="1">
        <v>379.68299711815598</v>
      </c>
      <c r="AG1626" s="1">
        <v>23</v>
      </c>
      <c r="AH1626" s="1">
        <v>-5.44027777777778</v>
      </c>
      <c r="AI1626" s="1">
        <v>-80.754999999999995</v>
      </c>
      <c r="AJ1626" s="6">
        <v>95.119519346932634</v>
      </c>
      <c r="AK1626" s="7">
        <v>86.848049943982886</v>
      </c>
      <c r="AL1626" s="6">
        <v>87.602767190467844</v>
      </c>
      <c r="AM1626" s="1">
        <v>3.743654294409525</v>
      </c>
      <c r="AN1626" s="1">
        <v>1298.4066453346709</v>
      </c>
      <c r="AO1626" s="10">
        <v>1</v>
      </c>
      <c r="AP1626" s="11">
        <v>2</v>
      </c>
      <c r="AQ1626" s="11">
        <v>5</v>
      </c>
      <c r="AR1626" s="11">
        <v>7</v>
      </c>
      <c r="AS1626" s="12">
        <v>0.21133805752396831</v>
      </c>
    </row>
    <row r="1627" spans="1:45" x14ac:dyDescent="0.25">
      <c r="A1627" s="1" t="s">
        <v>3214</v>
      </c>
      <c r="B1627" s="1" t="s">
        <v>3097</v>
      </c>
      <c r="C1627" s="1" t="s">
        <v>3211</v>
      </c>
      <c r="D1627" s="1" t="s">
        <v>3215</v>
      </c>
      <c r="E1627" s="2" t="s">
        <v>3745</v>
      </c>
      <c r="F1627" s="2" t="s">
        <v>3731</v>
      </c>
      <c r="G1627" s="1" t="s">
        <v>3711</v>
      </c>
      <c r="H1627" s="13">
        <v>7176.0005132649985</v>
      </c>
      <c r="I1627" s="13">
        <v>8690</v>
      </c>
      <c r="J1627" s="13">
        <f t="shared" si="25"/>
        <v>1513.9994867350015</v>
      </c>
      <c r="K1627" s="2">
        <v>0.21098096132188665</v>
      </c>
      <c r="L1627" s="13">
        <v>7054.2889999999998</v>
      </c>
      <c r="M1627" s="13">
        <v>8770.2211000000007</v>
      </c>
      <c r="N1627" s="13">
        <v>6289.2317000000003</v>
      </c>
      <c r="O1627" s="13">
        <v>765.05730000000005</v>
      </c>
      <c r="P1627" s="13">
        <v>2480.9893999999999</v>
      </c>
      <c r="Q1627" s="13">
        <v>-1715.9321</v>
      </c>
      <c r="R1627" s="13">
        <v>3246.0466999999999</v>
      </c>
      <c r="S1627" s="1">
        <v>19.3385</v>
      </c>
      <c r="T1627" s="1">
        <v>62.712600000000002</v>
      </c>
      <c r="U1627" s="1">
        <v>-43.374000000000002</v>
      </c>
      <c r="V1627" s="1">
        <v>-0.52859999999999996</v>
      </c>
      <c r="W1627" s="1">
        <v>3.6</v>
      </c>
      <c r="X1627" s="2">
        <v>0.26306098964326813</v>
      </c>
      <c r="Y1627" s="2">
        <v>0.11622554660529344</v>
      </c>
      <c r="Z1627" s="2">
        <v>0.62071346375143843</v>
      </c>
      <c r="AA1627" s="3">
        <v>61.104931405265106</v>
      </c>
      <c r="AB1627" s="2">
        <v>1.7698791486836285E-2</v>
      </c>
      <c r="AC1627" s="2">
        <v>2.7724617153117803E-2</v>
      </c>
      <c r="AD1627" s="2">
        <v>0.32768899202346802</v>
      </c>
      <c r="AE1627" s="5">
        <v>33.41422</v>
      </c>
      <c r="AF1627" s="1">
        <v>111.471982157792</v>
      </c>
      <c r="AG1627" s="1">
        <v>22</v>
      </c>
      <c r="AH1627" s="1">
        <v>-5.4588888888888896</v>
      </c>
      <c r="AI1627" s="1">
        <v>-80.741944444444499</v>
      </c>
      <c r="AJ1627" s="6">
        <v>89.632400032793612</v>
      </c>
      <c r="AK1627" s="7">
        <v>67.903853396213577</v>
      </c>
      <c r="AL1627" s="6">
        <v>88.708100161655167</v>
      </c>
      <c r="AM1627" s="1">
        <v>6.421582232110719</v>
      </c>
      <c r="AN1627" s="1">
        <v>5554.1647389397149</v>
      </c>
      <c r="AO1627" s="10">
        <v>2</v>
      </c>
      <c r="AP1627" s="11">
        <v>15</v>
      </c>
      <c r="AQ1627" s="11">
        <v>12</v>
      </c>
      <c r="AR1627" s="11">
        <v>27</v>
      </c>
      <c r="AS1627" s="12">
        <v>0.56061269146608317</v>
      </c>
    </row>
    <row r="1628" spans="1:45" x14ac:dyDescent="0.25">
      <c r="A1628" s="1" t="s">
        <v>3216</v>
      </c>
      <c r="B1628" s="1" t="s">
        <v>3097</v>
      </c>
      <c r="C1628" s="1" t="s">
        <v>3211</v>
      </c>
      <c r="D1628" s="1" t="s">
        <v>3217</v>
      </c>
      <c r="E1628" s="2" t="s">
        <v>3746</v>
      </c>
      <c r="F1628" s="2" t="s">
        <v>3731</v>
      </c>
      <c r="G1628" s="1" t="s">
        <v>3712</v>
      </c>
      <c r="H1628" s="13">
        <v>4497.0000923140078</v>
      </c>
      <c r="I1628" s="13">
        <v>5232</v>
      </c>
      <c r="J1628" s="13">
        <f t="shared" si="25"/>
        <v>734.99990768599218</v>
      </c>
      <c r="K1628" s="2">
        <v>0.16344227098020483</v>
      </c>
      <c r="L1628" s="13">
        <v>4487.7422999999999</v>
      </c>
      <c r="M1628" s="13">
        <v>4479.3833999999997</v>
      </c>
      <c r="N1628" s="13">
        <v>3807.3454000000002</v>
      </c>
      <c r="O1628" s="13">
        <v>680.39679999999998</v>
      </c>
      <c r="P1628" s="13">
        <v>672.03800000000001</v>
      </c>
      <c r="Q1628" s="13">
        <v>8.3589000000000002</v>
      </c>
      <c r="R1628" s="13">
        <v>1352.4348</v>
      </c>
      <c r="S1628" s="1">
        <v>30.3507</v>
      </c>
      <c r="T1628" s="1">
        <v>29.977900000000002</v>
      </c>
      <c r="U1628" s="1">
        <v>0.37290000000000001</v>
      </c>
      <c r="V1628" s="1">
        <v>6.1999999999999998E-3</v>
      </c>
      <c r="W1628" s="1">
        <v>3.5</v>
      </c>
      <c r="X1628" s="2">
        <v>0.28593272171253825</v>
      </c>
      <c r="Y1628" s="2">
        <v>9.9770642201834861E-2</v>
      </c>
      <c r="Z1628" s="2">
        <v>0.6142966360856269</v>
      </c>
      <c r="AA1628" s="3">
        <v>62.787803360298689</v>
      </c>
      <c r="AB1628" s="2">
        <v>2.6087767674606743E-2</v>
      </c>
      <c r="AC1628" s="2">
        <v>2.1861695290763095E-2</v>
      </c>
      <c r="AD1628" s="2">
        <v>0.46186989545822099</v>
      </c>
      <c r="AE1628" s="5">
        <v>34.470295999999998</v>
      </c>
      <c r="AF1628" s="1">
        <v>20.753509408200699</v>
      </c>
      <c r="AG1628" s="1">
        <v>25</v>
      </c>
      <c r="AH1628" s="1">
        <v>-5.49305555555555</v>
      </c>
      <c r="AI1628" s="1">
        <v>-80.741111111111096</v>
      </c>
      <c r="AJ1628" s="6">
        <v>79.038826939927873</v>
      </c>
      <c r="AK1628" s="7">
        <v>53.28430581022895</v>
      </c>
      <c r="AL1628" s="6">
        <v>68.265575356541419</v>
      </c>
      <c r="AM1628" s="1">
        <v>39.214385298324203</v>
      </c>
      <c r="AN1628" s="1">
        <v>3521.5940279286906</v>
      </c>
      <c r="AO1628" s="10">
        <v>2</v>
      </c>
      <c r="AP1628" s="11">
        <v>4</v>
      </c>
      <c r="AQ1628" s="11">
        <v>10</v>
      </c>
      <c r="AR1628" s="11">
        <v>14</v>
      </c>
      <c r="AS1628" s="12">
        <v>0.21162790697674419</v>
      </c>
    </row>
    <row r="1629" spans="1:45" x14ac:dyDescent="0.25">
      <c r="A1629" s="1" t="s">
        <v>3218</v>
      </c>
      <c r="B1629" s="1" t="s">
        <v>3097</v>
      </c>
      <c r="C1629" s="1" t="s">
        <v>3211</v>
      </c>
      <c r="D1629" s="1" t="s">
        <v>3219</v>
      </c>
      <c r="E1629" s="2" t="s">
        <v>3745</v>
      </c>
      <c r="F1629" s="2" t="s">
        <v>3731</v>
      </c>
      <c r="G1629" s="1" t="s">
        <v>3707</v>
      </c>
      <c r="H1629" s="13">
        <v>16289.995957289981</v>
      </c>
      <c r="I1629" s="13">
        <v>20956</v>
      </c>
      <c r="J1629" s="13">
        <f t="shared" si="25"/>
        <v>4666.0040427100193</v>
      </c>
      <c r="K1629" s="2">
        <v>0.28643371397657857</v>
      </c>
      <c r="L1629" s="13">
        <v>16240.7389</v>
      </c>
      <c r="M1629" s="13">
        <v>16997.729299999999</v>
      </c>
      <c r="N1629" s="13">
        <v>15120.584500000001</v>
      </c>
      <c r="O1629" s="13">
        <v>1120.1542999999999</v>
      </c>
      <c r="P1629" s="13">
        <v>1877.1447000000001</v>
      </c>
      <c r="Q1629" s="13">
        <v>-756.99040000000002</v>
      </c>
      <c r="R1629" s="13">
        <v>2997.2991000000002</v>
      </c>
      <c r="S1629" s="1">
        <v>13.4802</v>
      </c>
      <c r="T1629" s="1">
        <v>22.59</v>
      </c>
      <c r="U1629" s="1">
        <v>-9.1097999999999999</v>
      </c>
      <c r="V1629" s="1">
        <v>-0.25259999999999999</v>
      </c>
      <c r="W1629" s="1">
        <v>3.7</v>
      </c>
      <c r="X1629" s="2">
        <v>0.3221988929184959</v>
      </c>
      <c r="Y1629" s="2">
        <v>8.4462683718266846E-2</v>
      </c>
      <c r="Z1629" s="2">
        <v>0.59333842336323728</v>
      </c>
      <c r="AA1629" s="3">
        <v>68.537880006433966</v>
      </c>
      <c r="AB1629" s="2">
        <v>2.9807857789745595E-2</v>
      </c>
      <c r="AC1629" s="2">
        <v>3.6637161249177819E-2</v>
      </c>
      <c r="AD1629" s="2">
        <v>0.34369403123855602</v>
      </c>
      <c r="AE1629" s="5">
        <v>33.41422</v>
      </c>
      <c r="AF1629" s="1">
        <v>72.5259568598904</v>
      </c>
      <c r="AG1629" s="1">
        <v>23</v>
      </c>
      <c r="AH1629" s="1">
        <v>-5.4222222222222198</v>
      </c>
      <c r="AI1629" s="1">
        <v>-80.776388888888903</v>
      </c>
      <c r="AJ1629" s="6">
        <v>92.928849521618076</v>
      </c>
      <c r="AK1629" s="7">
        <v>71.018011847384059</v>
      </c>
      <c r="AL1629" s="6">
        <v>85.904196928631563</v>
      </c>
      <c r="AM1629" s="1">
        <v>2.528725041872447</v>
      </c>
      <c r="AN1629" s="1">
        <v>2374.7432260099008</v>
      </c>
      <c r="AO1629" s="10">
        <v>7</v>
      </c>
      <c r="AP1629" s="11">
        <v>26</v>
      </c>
      <c r="AQ1629" s="11">
        <v>8</v>
      </c>
      <c r="AR1629" s="11">
        <v>34</v>
      </c>
      <c r="AS1629" s="12">
        <v>2.8406909788867563E-2</v>
      </c>
    </row>
    <row r="1630" spans="1:45" x14ac:dyDescent="0.25">
      <c r="A1630" s="1" t="s">
        <v>3220</v>
      </c>
      <c r="B1630" s="1" t="s">
        <v>3097</v>
      </c>
      <c r="C1630" s="1" t="s">
        <v>3211</v>
      </c>
      <c r="D1630" s="1" t="s">
        <v>3221</v>
      </c>
      <c r="E1630" s="2" t="s">
        <v>3745</v>
      </c>
      <c r="F1630" s="2" t="s">
        <v>3731</v>
      </c>
      <c r="G1630" s="1" t="s">
        <v>3710</v>
      </c>
      <c r="H1630" s="13">
        <v>3030.0003347379998</v>
      </c>
      <c r="I1630" s="13">
        <v>3591</v>
      </c>
      <c r="J1630" s="13">
        <f t="shared" si="25"/>
        <v>560.99966526200024</v>
      </c>
      <c r="K1630" s="2">
        <v>0.18514838392270644</v>
      </c>
      <c r="L1630" s="13">
        <v>3289.6893</v>
      </c>
      <c r="M1630" s="13">
        <v>3597.7228</v>
      </c>
      <c r="N1630" s="13">
        <v>2650.8283999999999</v>
      </c>
      <c r="O1630" s="13">
        <v>638.86080000000004</v>
      </c>
      <c r="P1630" s="13">
        <v>946.89440000000002</v>
      </c>
      <c r="Q1630" s="13">
        <v>-308.03359999999998</v>
      </c>
      <c r="R1630" s="13">
        <v>1585.7553</v>
      </c>
      <c r="S1630" s="1">
        <v>37.103099999999998</v>
      </c>
      <c r="T1630" s="1">
        <v>54.992800000000003</v>
      </c>
      <c r="U1630" s="1">
        <v>-17.889700000000001</v>
      </c>
      <c r="V1630" s="1">
        <v>-0.1943</v>
      </c>
      <c r="W1630" s="1">
        <v>3.5</v>
      </c>
      <c r="X1630" s="2">
        <v>0.22807017543859648</v>
      </c>
      <c r="Y1630" s="2">
        <v>0.13784461152882205</v>
      </c>
      <c r="Z1630" s="2">
        <v>0.63408521303258147</v>
      </c>
      <c r="AA1630" s="3">
        <v>57.707509881422922</v>
      </c>
      <c r="AB1630" s="2">
        <v>1.3583122014042548E-2</v>
      </c>
      <c r="AC1630" s="2">
        <v>2.4563691393629794E-2</v>
      </c>
      <c r="AD1630" s="2">
        <v>0.28084659576415999</v>
      </c>
      <c r="AE1630" s="5">
        <v>25.803799999999999</v>
      </c>
      <c r="AF1630" s="1">
        <v>188.06584362139901</v>
      </c>
      <c r="AG1630" s="1">
        <v>26</v>
      </c>
      <c r="AH1630" s="1">
        <v>-5.4636111111111099</v>
      </c>
      <c r="AI1630" s="1">
        <v>-80.765277777777797</v>
      </c>
      <c r="AJ1630" s="6">
        <v>92.99069734401958</v>
      </c>
      <c r="AK1630" s="7">
        <v>77.956402067369595</v>
      </c>
      <c r="AL1630" s="6">
        <v>87.52683386427141</v>
      </c>
      <c r="AM1630" s="1">
        <v>0.1895737557235842</v>
      </c>
      <c r="AN1630" s="1">
        <v>1877.9690076187503</v>
      </c>
      <c r="AO1630" s="10">
        <v>1</v>
      </c>
      <c r="AP1630" s="11">
        <v>8</v>
      </c>
      <c r="AQ1630" s="11">
        <v>3</v>
      </c>
      <c r="AR1630" s="11">
        <v>11</v>
      </c>
      <c r="AS1630" s="12">
        <v>1.1651131824234355E-2</v>
      </c>
    </row>
    <row r="1631" spans="1:45" x14ac:dyDescent="0.25">
      <c r="A1631" s="1" t="s">
        <v>3222</v>
      </c>
      <c r="B1631" s="1" t="s">
        <v>3223</v>
      </c>
      <c r="C1631" s="1" t="s">
        <v>3223</v>
      </c>
      <c r="D1631" s="1" t="s">
        <v>3223</v>
      </c>
      <c r="E1631" s="2" t="s">
        <v>3741</v>
      </c>
      <c r="F1631" s="2" t="s">
        <v>3730</v>
      </c>
      <c r="G1631" s="1" t="s">
        <v>3707</v>
      </c>
      <c r="H1631" s="13">
        <v>139095.99286385879</v>
      </c>
      <c r="I1631" s="13">
        <v>150703</v>
      </c>
      <c r="J1631" s="13">
        <f t="shared" si="25"/>
        <v>11607.007136141212</v>
      </c>
      <c r="K1631" s="2">
        <v>8.3446020961233977E-2</v>
      </c>
      <c r="L1631" s="13">
        <v>141444.8959</v>
      </c>
      <c r="M1631" s="13">
        <v>161393.92290000001</v>
      </c>
      <c r="N1631" s="13">
        <v>91898.179799999998</v>
      </c>
      <c r="O1631" s="13">
        <v>49546.716</v>
      </c>
      <c r="P1631" s="13">
        <v>69495.743100000007</v>
      </c>
      <c r="Q1631" s="13">
        <v>-19949.027099999999</v>
      </c>
      <c r="R1631" s="13">
        <v>119042.45909999999</v>
      </c>
      <c r="S1631" s="1">
        <v>65.442999999999998</v>
      </c>
      <c r="T1631" s="1">
        <v>91.792400000000001</v>
      </c>
      <c r="U1631" s="1">
        <v>-26.349399999999999</v>
      </c>
      <c r="V1631" s="1">
        <v>-0.1676</v>
      </c>
      <c r="W1631" s="1">
        <v>2</v>
      </c>
      <c r="X1631" s="2">
        <v>0.23074524063887247</v>
      </c>
      <c r="Y1631" s="2">
        <v>0.121032759799075</v>
      </c>
      <c r="Z1631" s="2">
        <v>0.64822199956205251</v>
      </c>
      <c r="AA1631" s="3">
        <v>54.268136637697182</v>
      </c>
      <c r="AB1631" s="2">
        <v>1.0745992071486965E-2</v>
      </c>
      <c r="AC1631" s="2">
        <v>1.15153284208247E-2</v>
      </c>
      <c r="AD1631" s="2">
        <v>0.25992536544799799</v>
      </c>
      <c r="AE1631" s="5">
        <v>12.829234</v>
      </c>
      <c r="AF1631" s="1">
        <v>316.61203134837098</v>
      </c>
      <c r="AG1631" s="1">
        <v>3848</v>
      </c>
      <c r="AH1631" s="1">
        <v>-15.8402777777778</v>
      </c>
      <c r="AI1631" s="1">
        <v>-70.028055555555497</v>
      </c>
      <c r="AJ1631" s="6">
        <v>88.937012807654554</v>
      </c>
      <c r="AK1631" s="7">
        <v>86.934519772901268</v>
      </c>
      <c r="AL1631" s="6">
        <v>91.765111753649393</v>
      </c>
      <c r="AM1631" s="1">
        <v>4.1532417774936548</v>
      </c>
      <c r="AN1631" s="1">
        <v>4322.8590396683994</v>
      </c>
      <c r="AO1631" s="10">
        <v>35</v>
      </c>
      <c r="AP1631" s="11">
        <v>269</v>
      </c>
      <c r="AQ1631" s="11">
        <v>30</v>
      </c>
      <c r="AR1631" s="11">
        <v>299</v>
      </c>
      <c r="AS1631" s="12">
        <v>5.2639923718289872</v>
      </c>
    </row>
    <row r="1632" spans="1:45" x14ac:dyDescent="0.25">
      <c r="A1632" s="1" t="s">
        <v>3224</v>
      </c>
      <c r="B1632" s="1" t="s">
        <v>3223</v>
      </c>
      <c r="C1632" s="1" t="s">
        <v>3223</v>
      </c>
      <c r="D1632" s="1" t="s">
        <v>3225</v>
      </c>
      <c r="E1632" s="2" t="s">
        <v>3746</v>
      </c>
      <c r="F1632" s="2" t="s">
        <v>3730</v>
      </c>
      <c r="G1632" s="1" t="s">
        <v>3707</v>
      </c>
      <c r="H1632" s="13">
        <v>24254.00319167594</v>
      </c>
      <c r="I1632" s="13">
        <v>22465</v>
      </c>
      <c r="J1632" s="13">
        <f t="shared" si="25"/>
        <v>-1789.0031916759399</v>
      </c>
      <c r="K1632" s="2">
        <v>-7.3761150995887231E-2</v>
      </c>
      <c r="L1632" s="13">
        <v>24682.296200000001</v>
      </c>
      <c r="M1632" s="13">
        <v>38681.068299999999</v>
      </c>
      <c r="N1632" s="13">
        <v>23463.8007</v>
      </c>
      <c r="O1632" s="13">
        <v>1218.4955</v>
      </c>
      <c r="P1632" s="13">
        <v>15217.267599999999</v>
      </c>
      <c r="Q1632" s="13">
        <v>-13998.7721</v>
      </c>
      <c r="R1632" s="13">
        <v>16435.7631</v>
      </c>
      <c r="S1632" s="1">
        <v>7.6920999999999999</v>
      </c>
      <c r="T1632" s="1">
        <v>96.063500000000005</v>
      </c>
      <c r="U1632" s="1">
        <v>-88.371399999999994</v>
      </c>
      <c r="V1632" s="1">
        <v>-0.85170000000000001</v>
      </c>
      <c r="W1632" s="1">
        <v>2.1</v>
      </c>
      <c r="X1632" s="2">
        <v>0.18099265524148675</v>
      </c>
      <c r="Y1632" s="2">
        <v>0.2177609614956599</v>
      </c>
      <c r="Z1632" s="2">
        <v>0.60124638326285329</v>
      </c>
      <c r="AA1632" s="3">
        <v>66.32116680239875</v>
      </c>
      <c r="AB1632" s="2">
        <v>-1.4262408733270449E-2</v>
      </c>
      <c r="AC1632" s="2">
        <v>-1.0886471796295649E-2</v>
      </c>
      <c r="AD1632" s="2">
        <v>0.66830861568451005</v>
      </c>
      <c r="AE1632" s="5">
        <v>46.856715999999999</v>
      </c>
      <c r="AF1632" s="1">
        <v>12.325549047184801</v>
      </c>
      <c r="AG1632" s="1">
        <v>3848</v>
      </c>
      <c r="AH1632" s="1">
        <v>-15.973611111111101</v>
      </c>
      <c r="AI1632" s="1">
        <v>-69.797777777777796</v>
      </c>
      <c r="AJ1632" s="6">
        <v>41.703628096160088</v>
      </c>
      <c r="AK1632" s="7">
        <v>19.06502831551925</v>
      </c>
      <c r="AL1632" s="6">
        <v>66.101821855765849</v>
      </c>
      <c r="AM1632" s="1">
        <v>83.799757127901373</v>
      </c>
      <c r="AN1632" s="1">
        <v>34434.504872854915</v>
      </c>
      <c r="AO1632" s="10">
        <v>19</v>
      </c>
      <c r="AP1632" s="11">
        <v>18</v>
      </c>
      <c r="AQ1632" s="11">
        <v>156</v>
      </c>
      <c r="AR1632" s="11">
        <v>174</v>
      </c>
      <c r="AS1632" s="12">
        <v>68.46896912155394</v>
      </c>
    </row>
    <row r="1633" spans="1:45" x14ac:dyDescent="0.25">
      <c r="A1633" s="1" t="s">
        <v>3226</v>
      </c>
      <c r="B1633" s="1" t="s">
        <v>3223</v>
      </c>
      <c r="C1633" s="1" t="s">
        <v>3223</v>
      </c>
      <c r="D1633" s="1" t="s">
        <v>3227</v>
      </c>
      <c r="E1633" s="2" t="s">
        <v>3744</v>
      </c>
      <c r="F1633" s="2" t="s">
        <v>3730</v>
      </c>
      <c r="G1633" s="1" t="s">
        <v>3712</v>
      </c>
      <c r="H1633" s="13">
        <v>3557.0003375130009</v>
      </c>
      <c r="I1633" s="13">
        <v>4066</v>
      </c>
      <c r="J1633" s="13">
        <f t="shared" si="25"/>
        <v>508.99966248699911</v>
      </c>
      <c r="K1633" s="2">
        <v>0.14309800792509447</v>
      </c>
      <c r="L1633" s="13">
        <v>3582.1777000000002</v>
      </c>
      <c r="M1633" s="13">
        <v>5464.0745999999999</v>
      </c>
      <c r="N1633" s="13">
        <v>3520.4196999999999</v>
      </c>
      <c r="O1633" s="13">
        <v>61.758000000000003</v>
      </c>
      <c r="P1633" s="13">
        <v>1943.6549</v>
      </c>
      <c r="Q1633" s="13">
        <v>-1881.8968</v>
      </c>
      <c r="R1633" s="13">
        <v>2005.4129</v>
      </c>
      <c r="S1633" s="1">
        <v>2.7307999999999999</v>
      </c>
      <c r="T1633" s="1">
        <v>85.942999999999998</v>
      </c>
      <c r="U1633" s="1">
        <v>-83.212199999999996</v>
      </c>
      <c r="V1633" s="1">
        <v>-0.93840000000000001</v>
      </c>
      <c r="W1633" s="1">
        <v>2</v>
      </c>
      <c r="X1633" s="2">
        <v>0.19724545007378258</v>
      </c>
      <c r="Y1633" s="2">
        <v>0.16305951795376292</v>
      </c>
      <c r="Z1633" s="2">
        <v>0.63969503197245448</v>
      </c>
      <c r="AA1633" s="3">
        <v>56.324490580545941</v>
      </c>
      <c r="AB1633" s="2">
        <v>-2.6690814640720761E-3</v>
      </c>
      <c r="AC1633" s="2">
        <v>1.9289706142334273E-2</v>
      </c>
      <c r="AD1633" s="2">
        <v>0.76955181360244795</v>
      </c>
      <c r="AE1633" s="5">
        <v>59.366410000000002</v>
      </c>
      <c r="AF1633" s="1">
        <v>352.2</v>
      </c>
      <c r="AG1633" s="1">
        <v>3871</v>
      </c>
      <c r="AH1633" s="1">
        <v>-15.657222222222201</v>
      </c>
      <c r="AI1633" s="1">
        <v>-69.718333333333305</v>
      </c>
      <c r="AJ1633" s="6">
        <v>1.0373204052257621</v>
      </c>
      <c r="AK1633" s="7">
        <v>2.8218571706367488</v>
      </c>
      <c r="AL1633" s="6">
        <v>0.62335054401352719</v>
      </c>
      <c r="AM1633" s="1">
        <v>88.192966138241985</v>
      </c>
      <c r="AN1633" s="1">
        <v>1080.0725078283601</v>
      </c>
      <c r="AO1633" s="10">
        <v>2</v>
      </c>
      <c r="AP1633" s="11">
        <v>0</v>
      </c>
      <c r="AQ1633" s="11">
        <v>23</v>
      </c>
      <c r="AR1633" s="11">
        <v>23</v>
      </c>
      <c r="AS1633" s="12">
        <v>4.2294322132097335E-2</v>
      </c>
    </row>
    <row r="1634" spans="1:45" x14ac:dyDescent="0.25">
      <c r="A1634" s="1" t="s">
        <v>3228</v>
      </c>
      <c r="B1634" s="1" t="s">
        <v>3223</v>
      </c>
      <c r="C1634" s="1" t="s">
        <v>3223</v>
      </c>
      <c r="D1634" s="1" t="s">
        <v>3229</v>
      </c>
      <c r="E1634" s="2" t="s">
        <v>3742</v>
      </c>
      <c r="F1634" s="2" t="s">
        <v>3730</v>
      </c>
      <c r="G1634" s="1" t="s">
        <v>3712</v>
      </c>
      <c r="H1634" s="13">
        <v>4816.9994838870007</v>
      </c>
      <c r="I1634" s="13">
        <v>4972</v>
      </c>
      <c r="J1634" s="13">
        <f t="shared" si="25"/>
        <v>155.00051611299932</v>
      </c>
      <c r="K1634" s="2">
        <v>3.2177814556858565E-2</v>
      </c>
      <c r="L1634" s="13">
        <v>4863.6413000000002</v>
      </c>
      <c r="M1634" s="13">
        <v>6340.8031000000001</v>
      </c>
      <c r="N1634" s="13">
        <v>4532.4071999999996</v>
      </c>
      <c r="O1634" s="13">
        <v>331.23410000000001</v>
      </c>
      <c r="P1634" s="13">
        <v>1808.3959</v>
      </c>
      <c r="Q1634" s="13">
        <v>-1477.1618000000001</v>
      </c>
      <c r="R1634" s="13">
        <v>2139.63</v>
      </c>
      <c r="S1634" s="1">
        <v>11.825100000000001</v>
      </c>
      <c r="T1634" s="1">
        <v>64.559899999999999</v>
      </c>
      <c r="U1634" s="1">
        <v>-52.734900000000003</v>
      </c>
      <c r="V1634" s="1">
        <v>-0.69040000000000001</v>
      </c>
      <c r="W1634" s="1">
        <v>2.6</v>
      </c>
      <c r="X1634" s="2">
        <v>0.23531777956556718</v>
      </c>
      <c r="Y1634" s="2">
        <v>0.12308930008045052</v>
      </c>
      <c r="Z1634" s="2">
        <v>0.6415929203539823</v>
      </c>
      <c r="AA1634" s="3">
        <v>55.862068965517238</v>
      </c>
      <c r="AB1634" s="2">
        <v>-4.1145565077223001E-3</v>
      </c>
      <c r="AC1634" s="2">
        <v>4.5346725280355216E-3</v>
      </c>
      <c r="AD1634" s="2">
        <v>0.70686674118042003</v>
      </c>
      <c r="AE1634" s="5">
        <v>52.275156000000003</v>
      </c>
      <c r="AF1634" s="1">
        <v>45.286195286195301</v>
      </c>
      <c r="AG1634" s="1">
        <v>3844</v>
      </c>
      <c r="AH1634" s="1">
        <v>-15.688333333333301</v>
      </c>
      <c r="AI1634" s="1">
        <v>-70.143888888888895</v>
      </c>
      <c r="AJ1634" s="6">
        <v>13.85258657863813</v>
      </c>
      <c r="AK1634" s="7">
        <v>4.8573053012078891</v>
      </c>
      <c r="AL1634" s="6">
        <v>76.067792183657275</v>
      </c>
      <c r="AM1634" s="1">
        <v>92.75231361708002</v>
      </c>
      <c r="AN1634" s="1">
        <v>11136.321565362152</v>
      </c>
      <c r="AO1634" s="10">
        <v>0</v>
      </c>
      <c r="AP1634" s="11">
        <v>0</v>
      </c>
      <c r="AQ1634" s="11">
        <v>37</v>
      </c>
      <c r="AR1634" s="11">
        <v>37</v>
      </c>
      <c r="AS1634" s="12">
        <v>28.973874862788144</v>
      </c>
    </row>
    <row r="1635" spans="1:45" x14ac:dyDescent="0.25">
      <c r="A1635" s="1" t="s">
        <v>3230</v>
      </c>
      <c r="B1635" s="1" t="s">
        <v>3223</v>
      </c>
      <c r="C1635" s="1" t="s">
        <v>3223</v>
      </c>
      <c r="D1635" s="1" t="s">
        <v>3231</v>
      </c>
      <c r="E1635" s="2" t="s">
        <v>3742</v>
      </c>
      <c r="F1635" s="2" t="s">
        <v>3730</v>
      </c>
      <c r="G1635" s="1" t="s">
        <v>3711</v>
      </c>
      <c r="H1635" s="13">
        <v>7825.9995169720096</v>
      </c>
      <c r="I1635" s="13">
        <v>7748</v>
      </c>
      <c r="J1635" s="13">
        <f t="shared" si="25"/>
        <v>-77.999516972009587</v>
      </c>
      <c r="K1635" s="2">
        <v>-9.966716302863856E-3</v>
      </c>
      <c r="L1635" s="13">
        <v>8018.1585999999998</v>
      </c>
      <c r="M1635" s="13">
        <v>18288.7173</v>
      </c>
      <c r="N1635" s="13">
        <v>7734.4413000000004</v>
      </c>
      <c r="O1635" s="13">
        <v>283.71719999999999</v>
      </c>
      <c r="P1635" s="13">
        <v>10554.275900000001</v>
      </c>
      <c r="Q1635" s="13">
        <v>-10270.5587</v>
      </c>
      <c r="R1635" s="13">
        <v>10837.993200000001</v>
      </c>
      <c r="S1635" s="1">
        <v>4.3140000000000001</v>
      </c>
      <c r="T1635" s="1">
        <v>160.4794</v>
      </c>
      <c r="U1635" s="1">
        <v>-156.16540000000001</v>
      </c>
      <c r="V1635" s="1">
        <v>-0.9476</v>
      </c>
      <c r="W1635" s="1">
        <v>2.4</v>
      </c>
      <c r="X1635" s="2">
        <v>0.16920495611770781</v>
      </c>
      <c r="Y1635" s="2">
        <v>0.24845121321631389</v>
      </c>
      <c r="Z1635" s="2">
        <v>0.58234383066597828</v>
      </c>
      <c r="AA1635" s="3">
        <v>71.719858156028366</v>
      </c>
      <c r="AB1635" s="2">
        <v>-2.2394701892910374E-2</v>
      </c>
      <c r="AC1635" s="2">
        <v>-1.4299361688450141E-3</v>
      </c>
      <c r="AD1635" s="2">
        <v>0.72076851129531905</v>
      </c>
      <c r="AE1635" s="5">
        <v>46.146732999999998</v>
      </c>
      <c r="AF1635" s="1">
        <v>85.947377413292301</v>
      </c>
      <c r="AG1635" s="1">
        <v>3872</v>
      </c>
      <c r="AH1635" s="1">
        <v>-15.641666666666699</v>
      </c>
      <c r="AI1635" s="1">
        <v>-69.830833333333302</v>
      </c>
      <c r="AJ1635" s="6">
        <v>47.379175966735367</v>
      </c>
      <c r="AK1635" s="7">
        <v>29.632983910412321</v>
      </c>
      <c r="AL1635" s="6">
        <v>71.552503992353095</v>
      </c>
      <c r="AM1635" s="1">
        <v>85.371826186325535</v>
      </c>
      <c r="AN1635" s="1">
        <v>6569.1186028490756</v>
      </c>
      <c r="AO1635" s="10">
        <v>5</v>
      </c>
      <c r="AP1635" s="11">
        <v>0</v>
      </c>
      <c r="AQ1635" s="11">
        <v>54</v>
      </c>
      <c r="AR1635" s="11">
        <v>54</v>
      </c>
      <c r="AS1635" s="12">
        <v>41.54535809018568</v>
      </c>
    </row>
    <row r="1636" spans="1:45" x14ac:dyDescent="0.25">
      <c r="A1636" s="1" t="s">
        <v>3232</v>
      </c>
      <c r="B1636" s="1" t="s">
        <v>3223</v>
      </c>
      <c r="C1636" s="1" t="s">
        <v>3223</v>
      </c>
      <c r="D1636" s="1" t="s">
        <v>3233</v>
      </c>
      <c r="E1636" s="2" t="s">
        <v>3742</v>
      </c>
      <c r="F1636" s="2" t="s">
        <v>3730</v>
      </c>
      <c r="G1636" s="1" t="s">
        <v>3712</v>
      </c>
      <c r="H1636" s="13">
        <v>7425.9995023720094</v>
      </c>
      <c r="I1636" s="13">
        <v>7292</v>
      </c>
      <c r="J1636" s="13">
        <f t="shared" si="25"/>
        <v>-133.99950237200937</v>
      </c>
      <c r="K1636" s="2">
        <v>-1.8044641981083801E-2</v>
      </c>
      <c r="L1636" s="13">
        <v>7633.6239999999998</v>
      </c>
      <c r="M1636" s="13">
        <v>17324.8069</v>
      </c>
      <c r="N1636" s="13">
        <v>7014.1869999999999</v>
      </c>
      <c r="O1636" s="13">
        <v>619.43700000000001</v>
      </c>
      <c r="P1636" s="13">
        <v>10310.6199</v>
      </c>
      <c r="Q1636" s="13">
        <v>-9691.1828999999998</v>
      </c>
      <c r="R1636" s="13">
        <v>10930.0569</v>
      </c>
      <c r="S1636" s="1">
        <v>9.9275000000000002</v>
      </c>
      <c r="T1636" s="1">
        <v>165.24469999999999</v>
      </c>
      <c r="U1636" s="1">
        <v>-155.31720000000001</v>
      </c>
      <c r="V1636" s="1">
        <v>-0.88670000000000004</v>
      </c>
      <c r="W1636" s="1">
        <v>2.2999999999999998</v>
      </c>
      <c r="X1636" s="2">
        <v>0.14783324190894132</v>
      </c>
      <c r="Y1636" s="2">
        <v>0.24369171695008229</v>
      </c>
      <c r="Z1636" s="2">
        <v>0.60847504114097639</v>
      </c>
      <c r="AA1636" s="3">
        <v>64.345278341221544</v>
      </c>
      <c r="AB1636" s="2">
        <v>-4.7960572941752044E-3</v>
      </c>
      <c r="AC1636" s="2">
        <v>-2.5979668459151783E-3</v>
      </c>
      <c r="AD1636" s="2">
        <v>0.58046948909759499</v>
      </c>
      <c r="AE1636" s="5">
        <v>40.824877999999998</v>
      </c>
      <c r="AF1636" s="1">
        <v>68.625185674203607</v>
      </c>
      <c r="AG1636" s="1">
        <v>3893</v>
      </c>
      <c r="AH1636" s="1">
        <v>-15.8947222222222</v>
      </c>
      <c r="AI1636" s="1">
        <v>-69.889444444444507</v>
      </c>
      <c r="AJ1636" s="6">
        <v>78.943801450196105</v>
      </c>
      <c r="AK1636" s="7">
        <v>20.154539062693189</v>
      </c>
      <c r="AL1636" s="6">
        <v>87.379375348480309</v>
      </c>
      <c r="AM1636" s="1">
        <v>84.186820723016581</v>
      </c>
      <c r="AN1636" s="1">
        <v>4975.5109937478082</v>
      </c>
      <c r="AO1636" s="10">
        <v>4</v>
      </c>
      <c r="AP1636" s="11">
        <v>0</v>
      </c>
      <c r="AQ1636" s="11">
        <v>59</v>
      </c>
      <c r="AR1636" s="11">
        <v>59</v>
      </c>
      <c r="AS1636" s="12">
        <v>10.688702094315429</v>
      </c>
    </row>
    <row r="1637" spans="1:45" x14ac:dyDescent="0.25">
      <c r="A1637" s="1" t="s">
        <v>3234</v>
      </c>
      <c r="B1637" s="1" t="s">
        <v>3223</v>
      </c>
      <c r="C1637" s="1" t="s">
        <v>3223</v>
      </c>
      <c r="D1637" s="1" t="s">
        <v>3235</v>
      </c>
      <c r="E1637" s="2" t="s">
        <v>3742</v>
      </c>
      <c r="F1637" s="2" t="s">
        <v>3730</v>
      </c>
      <c r="G1637" s="1" t="s">
        <v>3711</v>
      </c>
      <c r="H1637" s="13">
        <v>6940.9999467509988</v>
      </c>
      <c r="I1637" s="13">
        <v>7775</v>
      </c>
      <c r="J1637" s="13">
        <f t="shared" si="25"/>
        <v>834.00005324900121</v>
      </c>
      <c r="K1637" s="2">
        <v>0.12015560576965383</v>
      </c>
      <c r="L1637" s="13">
        <v>7082.4732999999997</v>
      </c>
      <c r="M1637" s="13">
        <v>10126.7652</v>
      </c>
      <c r="N1637" s="13">
        <v>6923.8153000000002</v>
      </c>
      <c r="O1637" s="13">
        <v>158.65809999999999</v>
      </c>
      <c r="P1637" s="13">
        <v>3202.9499000000001</v>
      </c>
      <c r="Q1637" s="13">
        <v>-3044.2918</v>
      </c>
      <c r="R1637" s="13">
        <v>3361.6080000000002</v>
      </c>
      <c r="S1637" s="1">
        <v>3.6877</v>
      </c>
      <c r="T1637" s="1">
        <v>74.447199999999995</v>
      </c>
      <c r="U1637" s="1">
        <v>-70.759500000000003</v>
      </c>
      <c r="V1637" s="1">
        <v>-0.90559999999999996</v>
      </c>
      <c r="W1637" s="1">
        <v>2.7</v>
      </c>
      <c r="X1637" s="2">
        <v>0.24630225080385851</v>
      </c>
      <c r="Y1637" s="2">
        <v>0.1329903536977492</v>
      </c>
      <c r="Z1637" s="2">
        <v>0.62070739549839227</v>
      </c>
      <c r="AA1637" s="3">
        <v>61.106506423539166</v>
      </c>
      <c r="AB1637" s="2">
        <v>3.0158184296011914E-3</v>
      </c>
      <c r="AC1637" s="2">
        <v>1.6341747738976231E-2</v>
      </c>
      <c r="AD1637" s="2">
        <v>0.72600126266479503</v>
      </c>
      <c r="AE1637" s="5">
        <v>61.154269999999997</v>
      </c>
      <c r="AF1637" s="1">
        <v>81.451923076923094</v>
      </c>
      <c r="AG1637" s="1">
        <v>3839</v>
      </c>
      <c r="AH1637" s="1">
        <v>-15.571388888888899</v>
      </c>
      <c r="AI1637" s="1">
        <v>-69.950555555555596</v>
      </c>
      <c r="AJ1637" s="6">
        <v>11.298342509829411</v>
      </c>
      <c r="AK1637" s="7">
        <v>5.5531807715461161</v>
      </c>
      <c r="AL1637" s="6">
        <v>77.715917242817483</v>
      </c>
      <c r="AM1637" s="1">
        <v>71.893234128762913</v>
      </c>
      <c r="AN1637" s="1">
        <v>8367.5522139577242</v>
      </c>
      <c r="AO1637" s="10">
        <v>2</v>
      </c>
      <c r="AP1637" s="11">
        <v>0</v>
      </c>
      <c r="AQ1637" s="11">
        <v>48</v>
      </c>
      <c r="AR1637" s="11">
        <v>48</v>
      </c>
      <c r="AS1637" s="12">
        <v>16.16393442622951</v>
      </c>
    </row>
    <row r="1638" spans="1:45" x14ac:dyDescent="0.25">
      <c r="A1638" s="1" t="s">
        <v>3236</v>
      </c>
      <c r="B1638" s="1" t="s">
        <v>3223</v>
      </c>
      <c r="C1638" s="1" t="s">
        <v>3223</v>
      </c>
      <c r="D1638" s="1" t="s">
        <v>384</v>
      </c>
      <c r="E1638" s="2" t="s">
        <v>3742</v>
      </c>
      <c r="F1638" s="2" t="s">
        <v>3730</v>
      </c>
      <c r="G1638" s="1" t="s">
        <v>3710</v>
      </c>
      <c r="H1638" s="13">
        <v>3301.9991958300002</v>
      </c>
      <c r="I1638" s="13">
        <v>2918</v>
      </c>
      <c r="J1638" s="13">
        <f t="shared" si="25"/>
        <v>-383.99919583000019</v>
      </c>
      <c r="K1638" s="2">
        <v>-0.11629294044497095</v>
      </c>
      <c r="L1638" s="13">
        <v>3321.5762</v>
      </c>
      <c r="M1638" s="13">
        <v>5245.3984</v>
      </c>
      <c r="N1638" s="13">
        <v>3154.5789</v>
      </c>
      <c r="O1638" s="13">
        <v>166.9973</v>
      </c>
      <c r="P1638" s="13">
        <v>2090.8195000000001</v>
      </c>
      <c r="Q1638" s="13">
        <v>-1923.8222000000001</v>
      </c>
      <c r="R1638" s="13">
        <v>2257.8168000000001</v>
      </c>
      <c r="S1638" s="1">
        <v>7.7972999999999999</v>
      </c>
      <c r="T1638" s="1">
        <v>97.622299999999996</v>
      </c>
      <c r="U1638" s="1">
        <v>-89.825000000000003</v>
      </c>
      <c r="V1638" s="1">
        <v>-0.85209999999999997</v>
      </c>
      <c r="W1638" s="1">
        <v>2.8</v>
      </c>
      <c r="X1638" s="2">
        <v>0.23577793008910211</v>
      </c>
      <c r="Y1638" s="2">
        <v>0.17374914324880056</v>
      </c>
      <c r="Z1638" s="2">
        <v>0.59047292666209727</v>
      </c>
      <c r="AA1638" s="3">
        <v>69.355774811375497</v>
      </c>
      <c r="AB1638" s="2">
        <v>-4.7567847528753537E-2</v>
      </c>
      <c r="AC1638" s="2">
        <v>-1.7506330814636817E-2</v>
      </c>
      <c r="AD1638" s="2">
        <v>0.69071328639984098</v>
      </c>
      <c r="AE1638" s="5">
        <v>40.804389999999998</v>
      </c>
      <c r="AF1638" s="1">
        <v>28.442126256040499</v>
      </c>
      <c r="AG1638" s="1">
        <v>3863</v>
      </c>
      <c r="AH1638" s="1">
        <v>-15.615</v>
      </c>
      <c r="AI1638" s="1">
        <v>-69.971388888888896</v>
      </c>
      <c r="AJ1638" s="6">
        <v>13.643588943933739</v>
      </c>
      <c r="AK1638" s="7">
        <v>10.33627969002346</v>
      </c>
      <c r="AL1638" s="6">
        <v>64.184144725628315</v>
      </c>
      <c r="AM1638" s="1">
        <v>88.36785321098634</v>
      </c>
      <c r="AN1638" s="1">
        <v>12579.112406908818</v>
      </c>
      <c r="AO1638" s="10">
        <v>0</v>
      </c>
      <c r="AP1638" s="11">
        <v>0</v>
      </c>
      <c r="AQ1638" s="11">
        <v>18</v>
      </c>
      <c r="AR1638" s="11">
        <v>18</v>
      </c>
      <c r="AS1638" s="12">
        <v>51.78827258320127</v>
      </c>
    </row>
    <row r="1639" spans="1:45" x14ac:dyDescent="0.25">
      <c r="A1639" s="1" t="s">
        <v>3237</v>
      </c>
      <c r="B1639" s="1" t="s">
        <v>3223</v>
      </c>
      <c r="C1639" s="1" t="s">
        <v>3223</v>
      </c>
      <c r="D1639" s="1" t="s">
        <v>3238</v>
      </c>
      <c r="E1639" s="2" t="s">
        <v>3745</v>
      </c>
      <c r="F1639" s="2" t="s">
        <v>3730</v>
      </c>
      <c r="G1639" s="1" t="s">
        <v>3712</v>
      </c>
      <c r="H1639" s="13">
        <v>5324.0000713389973</v>
      </c>
      <c r="I1639" s="13">
        <v>5452</v>
      </c>
      <c r="J1639" s="13">
        <f t="shared" si="25"/>
        <v>127.99992866100274</v>
      </c>
      <c r="K1639" s="2">
        <v>2.404205990718751E-2</v>
      </c>
      <c r="L1639" s="13">
        <v>5235.9933000000001</v>
      </c>
      <c r="M1639" s="13">
        <v>8012.8841000000002</v>
      </c>
      <c r="N1639" s="13">
        <v>4869.0223999999998</v>
      </c>
      <c r="O1639" s="13">
        <v>366.97089999999997</v>
      </c>
      <c r="P1639" s="13">
        <v>3143.8616999999999</v>
      </c>
      <c r="Q1639" s="13">
        <v>-2776.8908000000001</v>
      </c>
      <c r="R1639" s="13">
        <v>3510.8326000000002</v>
      </c>
      <c r="S1639" s="1">
        <v>11.0793</v>
      </c>
      <c r="T1639" s="1">
        <v>94.917100000000005</v>
      </c>
      <c r="U1639" s="1">
        <v>-83.837800000000001</v>
      </c>
      <c r="V1639" s="1">
        <v>-0.79090000000000005</v>
      </c>
      <c r="W1639" s="1">
        <v>2.5</v>
      </c>
      <c r="X1639" s="2">
        <v>0.22835656639765223</v>
      </c>
      <c r="Y1639" s="2">
        <v>0.14214966984592811</v>
      </c>
      <c r="Z1639" s="2">
        <v>0.62949376375641963</v>
      </c>
      <c r="AA1639" s="3">
        <v>58.857808857808855</v>
      </c>
      <c r="AB1639" s="2">
        <v>1.0790396577142758E-5</v>
      </c>
      <c r="AC1639" s="2">
        <v>3.3997087883921306E-3</v>
      </c>
      <c r="AD1639" s="2">
        <v>0.52873289585113503</v>
      </c>
      <c r="AE1639" s="5">
        <v>47.429555000000001</v>
      </c>
      <c r="AF1639" s="1">
        <v>14.430077677940901</v>
      </c>
      <c r="AG1639" s="1">
        <v>3949</v>
      </c>
      <c r="AH1639" s="1">
        <v>-15.8011111111111</v>
      </c>
      <c r="AI1639" s="1">
        <v>-70.343333333333305</v>
      </c>
      <c r="AJ1639" s="6">
        <v>76.41627829241186</v>
      </c>
      <c r="AK1639" s="7">
        <v>48.661443682053033</v>
      </c>
      <c r="AL1639" s="6">
        <v>71.827925037430745</v>
      </c>
      <c r="AM1639" s="1">
        <v>50.386676998923022</v>
      </c>
      <c r="AN1639" s="1">
        <v>6252.5929587897126</v>
      </c>
      <c r="AO1639" s="10">
        <v>4</v>
      </c>
      <c r="AP1639" s="11">
        <v>14</v>
      </c>
      <c r="AQ1639" s="11">
        <v>23</v>
      </c>
      <c r="AR1639" s="11">
        <v>37</v>
      </c>
      <c r="AS1639" s="12">
        <v>50.80754276827372</v>
      </c>
    </row>
    <row r="1640" spans="1:45" x14ac:dyDescent="0.25">
      <c r="A1640" s="1" t="s">
        <v>3239</v>
      </c>
      <c r="B1640" s="1" t="s">
        <v>3223</v>
      </c>
      <c r="C1640" s="1" t="s">
        <v>3223</v>
      </c>
      <c r="D1640" s="1" t="s">
        <v>3240</v>
      </c>
      <c r="E1640" s="2" t="s">
        <v>3742</v>
      </c>
      <c r="F1640" s="2" t="s">
        <v>3730</v>
      </c>
      <c r="G1640" s="1" t="s">
        <v>3712</v>
      </c>
      <c r="H1640" s="13">
        <v>4431.0022090489974</v>
      </c>
      <c r="I1640" s="13">
        <v>4421</v>
      </c>
      <c r="J1640" s="13">
        <f t="shared" si="25"/>
        <v>-10.002209048997429</v>
      </c>
      <c r="K1640" s="2">
        <v>-2.2573243201212826E-3</v>
      </c>
      <c r="L1640" s="13">
        <v>4484.0281999999997</v>
      </c>
      <c r="M1640" s="13">
        <v>6629.8405000000002</v>
      </c>
      <c r="N1640" s="13">
        <v>3990.1673999999998</v>
      </c>
      <c r="O1640" s="13">
        <v>493.86079999999998</v>
      </c>
      <c r="P1640" s="13">
        <v>2639.6731</v>
      </c>
      <c r="Q1640" s="13">
        <v>-2145.8123000000001</v>
      </c>
      <c r="R1640" s="13">
        <v>3133.5340000000001</v>
      </c>
      <c r="S1640" s="1">
        <v>17.7746</v>
      </c>
      <c r="T1640" s="1">
        <v>95.0047</v>
      </c>
      <c r="U1640" s="1">
        <v>-77.230099999999993</v>
      </c>
      <c r="V1640" s="1">
        <v>-0.68479999999999996</v>
      </c>
      <c r="W1640" s="1">
        <v>2.2000000000000002</v>
      </c>
      <c r="X1640" s="2">
        <v>0.18502601221443113</v>
      </c>
      <c r="Y1640" s="2">
        <v>0.19724044333861118</v>
      </c>
      <c r="Z1640" s="2">
        <v>0.61773354444695772</v>
      </c>
      <c r="AA1640" s="3">
        <v>61.882094470889783</v>
      </c>
      <c r="AB1640" s="2">
        <v>-5.6016185580565203E-3</v>
      </c>
      <c r="AC1640" s="2">
        <v>-3.2278730971191383E-4</v>
      </c>
      <c r="AD1640" s="2">
        <v>0.67348098754882801</v>
      </c>
      <c r="AE1640" s="5">
        <v>59.302346</v>
      </c>
      <c r="AF1640" s="1">
        <v>30.992707598212199</v>
      </c>
      <c r="AG1640" s="1">
        <v>3864</v>
      </c>
      <c r="AH1640" s="1">
        <v>-15.745555555555599</v>
      </c>
      <c r="AI1640" s="1">
        <v>-70.056111111111093</v>
      </c>
      <c r="AJ1640" s="6">
        <v>55.347332544511843</v>
      </c>
      <c r="AK1640" s="7">
        <v>9.1845964184855156</v>
      </c>
      <c r="AL1640" s="6">
        <v>77.825784521783049</v>
      </c>
      <c r="AM1640" s="1">
        <v>85.631922699365276</v>
      </c>
      <c r="AN1640" s="1">
        <v>15627.077132720002</v>
      </c>
      <c r="AO1640" s="10">
        <v>1</v>
      </c>
      <c r="AP1640" s="11">
        <v>0</v>
      </c>
      <c r="AQ1640" s="11">
        <v>24</v>
      </c>
      <c r="AR1640" s="11">
        <v>24</v>
      </c>
      <c r="AS1640" s="12">
        <v>69.657670454545453</v>
      </c>
    </row>
    <row r="1641" spans="1:45" x14ac:dyDescent="0.25">
      <c r="A1641" s="1" t="s">
        <v>3241</v>
      </c>
      <c r="B1641" s="1" t="s">
        <v>3223</v>
      </c>
      <c r="C1641" s="1" t="s">
        <v>3223</v>
      </c>
      <c r="D1641" s="1" t="s">
        <v>3242</v>
      </c>
      <c r="E1641" s="2" t="s">
        <v>3746</v>
      </c>
      <c r="F1641" s="2" t="s">
        <v>3730</v>
      </c>
      <c r="G1641" s="1" t="s">
        <v>3712</v>
      </c>
      <c r="H1641" s="13">
        <v>5888.9979072230026</v>
      </c>
      <c r="I1641" s="13">
        <v>6233</v>
      </c>
      <c r="J1641" s="13">
        <f t="shared" si="25"/>
        <v>344.00209277699742</v>
      </c>
      <c r="K1641" s="2">
        <v>5.8414368318091991E-2</v>
      </c>
      <c r="L1641" s="13">
        <v>5976.3778000000002</v>
      </c>
      <c r="M1641" s="13">
        <v>8963.1180999999997</v>
      </c>
      <c r="N1641" s="13">
        <v>5580.2777999999998</v>
      </c>
      <c r="O1641" s="13">
        <v>396.1</v>
      </c>
      <c r="P1641" s="13">
        <v>3382.8402000000001</v>
      </c>
      <c r="Q1641" s="13">
        <v>-2986.7402999999999</v>
      </c>
      <c r="R1641" s="13">
        <v>3778.9402</v>
      </c>
      <c r="S1641" s="1">
        <v>10.605399999999999</v>
      </c>
      <c r="T1641" s="1">
        <v>90.574399999999997</v>
      </c>
      <c r="U1641" s="1">
        <v>-79.968999999999994</v>
      </c>
      <c r="V1641" s="1">
        <v>-0.79039999999999999</v>
      </c>
      <c r="W1641" s="1">
        <v>2.2999999999999998</v>
      </c>
      <c r="X1641" s="2">
        <v>0.19733675597625541</v>
      </c>
      <c r="Y1641" s="2">
        <v>0.18418097224450505</v>
      </c>
      <c r="Z1641" s="2">
        <v>0.61848227177923953</v>
      </c>
      <c r="AA1641" s="3">
        <v>61.686121919584956</v>
      </c>
      <c r="AB1641" s="2">
        <v>6.2348627005170965E-3</v>
      </c>
      <c r="AC1641" s="2">
        <v>8.1432501013507519E-3</v>
      </c>
      <c r="AD1641" s="2">
        <v>0.58450955152511597</v>
      </c>
      <c r="AE1641" s="5">
        <v>45.110145000000003</v>
      </c>
      <c r="AF1641" s="1">
        <v>4.15799397605113</v>
      </c>
      <c r="AG1641" s="1">
        <v>3962</v>
      </c>
      <c r="AH1641" s="1">
        <v>-16.149999999999999</v>
      </c>
      <c r="AI1641" s="1">
        <v>-70.063333333333304</v>
      </c>
      <c r="AJ1641" s="6">
        <v>63.699763072608597</v>
      </c>
      <c r="AK1641" s="7">
        <v>44.12302385434527</v>
      </c>
      <c r="AL1641" s="6">
        <v>55.010596243046912</v>
      </c>
      <c r="AM1641" s="1">
        <v>58.340224476409929</v>
      </c>
      <c r="AN1641" s="1">
        <v>5346.9301598803349</v>
      </c>
      <c r="AO1641" s="10">
        <v>7</v>
      </c>
      <c r="AP1641" s="11">
        <v>9</v>
      </c>
      <c r="AQ1641" s="11">
        <v>44</v>
      </c>
      <c r="AR1641" s="11">
        <v>53</v>
      </c>
      <c r="AS1641" s="12">
        <v>46.626518753301639</v>
      </c>
    </row>
    <row r="1642" spans="1:45" x14ac:dyDescent="0.25">
      <c r="A1642" s="1" t="s">
        <v>3243</v>
      </c>
      <c r="B1642" s="1" t="s">
        <v>3223</v>
      </c>
      <c r="C1642" s="1" t="s">
        <v>3223</v>
      </c>
      <c r="D1642" s="1" t="s">
        <v>3244</v>
      </c>
      <c r="E1642" s="2" t="s">
        <v>3742</v>
      </c>
      <c r="F1642" s="2" t="s">
        <v>3730</v>
      </c>
      <c r="G1642" s="1" t="s">
        <v>3712</v>
      </c>
      <c r="H1642" s="13">
        <v>7469.0019406840011</v>
      </c>
      <c r="I1642" s="13">
        <v>7161</v>
      </c>
      <c r="J1642" s="13">
        <f t="shared" si="25"/>
        <v>-308.00194068400106</v>
      </c>
      <c r="K1642" s="2">
        <v>-4.1237362519120545E-2</v>
      </c>
      <c r="L1642" s="13">
        <v>7546.4485999999997</v>
      </c>
      <c r="M1642" s="13">
        <v>11900.6229</v>
      </c>
      <c r="N1642" s="13">
        <v>7151.7682999999997</v>
      </c>
      <c r="O1642" s="13">
        <v>394.68029999999999</v>
      </c>
      <c r="P1642" s="13">
        <v>4748.8545999999997</v>
      </c>
      <c r="Q1642" s="13">
        <v>-4354.1742999999997</v>
      </c>
      <c r="R1642" s="13">
        <v>5143.5348999999997</v>
      </c>
      <c r="S1642" s="1">
        <v>8.1180000000000003</v>
      </c>
      <c r="T1642" s="1">
        <v>97.677499999999995</v>
      </c>
      <c r="U1642" s="1">
        <v>-89.5595</v>
      </c>
      <c r="V1642" s="1">
        <v>-0.84650000000000003</v>
      </c>
      <c r="W1642" s="1">
        <v>2.4</v>
      </c>
      <c r="X1642" s="2">
        <v>0.16994833123865383</v>
      </c>
      <c r="Y1642" s="2">
        <v>0.23935204580365871</v>
      </c>
      <c r="Z1642" s="2">
        <v>0.59069962295768752</v>
      </c>
      <c r="AA1642" s="3">
        <v>69.290780141843967</v>
      </c>
      <c r="AB1642" s="2">
        <v>-8.4198239761301696E-3</v>
      </c>
      <c r="AC1642" s="2">
        <v>-5.9979039220146024E-3</v>
      </c>
      <c r="AD1642" s="2">
        <v>0.65493011474609397</v>
      </c>
      <c r="AE1642" s="5">
        <v>49.100580999999998</v>
      </c>
      <c r="AF1642" s="1">
        <v>32.604048786621398</v>
      </c>
      <c r="AG1642" s="1">
        <v>3835</v>
      </c>
      <c r="AH1642" s="1">
        <v>-15.9483333333333</v>
      </c>
      <c r="AI1642" s="1">
        <v>-69.8333333333333</v>
      </c>
      <c r="AJ1642" s="6">
        <v>37.622650975474777</v>
      </c>
      <c r="AK1642" s="7">
        <v>3.1095587560281732</v>
      </c>
      <c r="AL1642" s="6">
        <v>83.07784026196282</v>
      </c>
      <c r="AM1642" s="1">
        <v>92.917678303420473</v>
      </c>
      <c r="AN1642" s="1">
        <v>10399.850833310298</v>
      </c>
      <c r="AO1642" s="10">
        <v>7</v>
      </c>
      <c r="AP1642" s="11">
        <v>0</v>
      </c>
      <c r="AQ1642" s="11">
        <v>56</v>
      </c>
      <c r="AR1642" s="11">
        <v>56</v>
      </c>
      <c r="AS1642" s="12">
        <v>25.92992557225109</v>
      </c>
    </row>
    <row r="1643" spans="1:45" x14ac:dyDescent="0.25">
      <c r="A1643" s="1" t="s">
        <v>3245</v>
      </c>
      <c r="B1643" s="1" t="s">
        <v>3223</v>
      </c>
      <c r="C1643" s="1" t="s">
        <v>3223</v>
      </c>
      <c r="D1643" s="1" t="s">
        <v>696</v>
      </c>
      <c r="E1643" s="2" t="s">
        <v>3744</v>
      </c>
      <c r="F1643" s="2" t="s">
        <v>3732</v>
      </c>
      <c r="G1643" s="1" t="s">
        <v>3710</v>
      </c>
      <c r="H1643" s="13">
        <v>2648.9998863290011</v>
      </c>
      <c r="I1643" s="13">
        <v>2269</v>
      </c>
      <c r="J1643" s="13">
        <f t="shared" si="25"/>
        <v>-379.99988632900113</v>
      </c>
      <c r="K1643" s="2">
        <v>-0.14345032187057097</v>
      </c>
      <c r="L1643" s="13">
        <v>2706.0765999999999</v>
      </c>
      <c r="M1643" s="13">
        <v>3685.3809999999999</v>
      </c>
      <c r="N1643" s="13">
        <v>2566.0796999999998</v>
      </c>
      <c r="O1643" s="13">
        <v>139.99700000000001</v>
      </c>
      <c r="P1643" s="13">
        <v>1119.3013000000001</v>
      </c>
      <c r="Q1643" s="13">
        <v>-979.30439999999999</v>
      </c>
      <c r="R1643" s="13">
        <v>1259.2982999999999</v>
      </c>
      <c r="S1643" s="1">
        <v>8.7614999999999998</v>
      </c>
      <c r="T1643" s="1">
        <v>70.049800000000005</v>
      </c>
      <c r="U1643" s="1">
        <v>-61.2883</v>
      </c>
      <c r="V1643" s="1">
        <v>-0.77769999999999995</v>
      </c>
      <c r="W1643" s="1">
        <v>2.2000000000000002</v>
      </c>
      <c r="X1643" s="2">
        <v>0.16923754958131335</v>
      </c>
      <c r="Y1643" s="2">
        <v>0.14808285588364919</v>
      </c>
      <c r="Z1643" s="2">
        <v>0.68267959453503746</v>
      </c>
      <c r="AA1643" s="3">
        <v>46.481601032924466</v>
      </c>
      <c r="AB1643" s="2">
        <v>-7.3006722059694162E-3</v>
      </c>
      <c r="AC1643" s="2">
        <v>-2.1877560561056053E-2</v>
      </c>
      <c r="AD1643" s="2">
        <v>0.70302414894104004</v>
      </c>
      <c r="AE1643" s="5">
        <v>46.663024999999998</v>
      </c>
      <c r="AF1643" s="1">
        <v>4.05308560053086</v>
      </c>
      <c r="AG1643" s="1">
        <v>4330</v>
      </c>
      <c r="AH1643" s="1">
        <v>-16.140555555555601</v>
      </c>
      <c r="AI1643" s="1">
        <v>-70.343888888888898</v>
      </c>
      <c r="AJ1643" s="6">
        <v>25.23819394340611</v>
      </c>
      <c r="AK1643" s="7">
        <v>12.70996690456975</v>
      </c>
      <c r="AL1643" s="6">
        <v>24.850527021018319</v>
      </c>
      <c r="AM1643" s="1">
        <v>88.40516997104703</v>
      </c>
      <c r="AN1643" s="1" t="s">
        <v>490</v>
      </c>
      <c r="AO1643" s="10">
        <v>0</v>
      </c>
      <c r="AP1643" s="11">
        <v>0</v>
      </c>
      <c r="AQ1643" s="11">
        <v>17</v>
      </c>
      <c r="AR1643" s="11">
        <v>17</v>
      </c>
      <c r="AS1643" s="12">
        <v>41.898052217157066</v>
      </c>
    </row>
    <row r="1644" spans="1:45" x14ac:dyDescent="0.25">
      <c r="A1644" s="1" t="s">
        <v>3246</v>
      </c>
      <c r="B1644" s="1" t="s">
        <v>3223</v>
      </c>
      <c r="C1644" s="1" t="s">
        <v>3223</v>
      </c>
      <c r="D1644" s="1" t="s">
        <v>3247</v>
      </c>
      <c r="E1644" s="2" t="s">
        <v>3744</v>
      </c>
      <c r="F1644" s="2" t="s">
        <v>3730</v>
      </c>
      <c r="G1644" s="1" t="s">
        <v>3709</v>
      </c>
      <c r="H1644" s="13">
        <v>1688.0001513789998</v>
      </c>
      <c r="I1644" s="13">
        <v>1752</v>
      </c>
      <c r="J1644" s="13">
        <f t="shared" si="25"/>
        <v>63.999848621000183</v>
      </c>
      <c r="K1644" s="2">
        <v>3.7914598863463343E-2</v>
      </c>
      <c r="L1644" s="13">
        <v>1729.0147999999999</v>
      </c>
      <c r="M1644" s="13">
        <v>3606.6432</v>
      </c>
      <c r="N1644" s="13">
        <v>1540.3593000000001</v>
      </c>
      <c r="O1644" s="13">
        <v>188.65549999999999</v>
      </c>
      <c r="P1644" s="13">
        <v>2066.2838999999999</v>
      </c>
      <c r="Q1644" s="13">
        <v>-1877.6284000000001</v>
      </c>
      <c r="R1644" s="13">
        <v>2254.9394000000002</v>
      </c>
      <c r="S1644" s="1">
        <v>14.143000000000001</v>
      </c>
      <c r="T1644" s="1">
        <v>154.90379999999999</v>
      </c>
      <c r="U1644" s="1">
        <v>-140.76079999999999</v>
      </c>
      <c r="V1644" s="1">
        <v>-0.8327</v>
      </c>
      <c r="W1644" s="1">
        <v>2.5</v>
      </c>
      <c r="X1644" s="2">
        <v>0.15753424657534246</v>
      </c>
      <c r="Y1644" s="2">
        <v>0.23287671232876711</v>
      </c>
      <c r="Z1644" s="2">
        <v>0.6095890410958904</v>
      </c>
      <c r="AA1644" s="3">
        <v>64.044943820224717</v>
      </c>
      <c r="AB1644" s="2">
        <v>-9.2827727700813822E-3</v>
      </c>
      <c r="AC1644" s="2">
        <v>5.3303713840915368E-3</v>
      </c>
      <c r="AD1644" s="2">
        <v>0.67534732818603505</v>
      </c>
      <c r="AE1644" s="5">
        <v>46.575372000000002</v>
      </c>
      <c r="AF1644" s="1">
        <v>5.9643194136622002</v>
      </c>
      <c r="AG1644" s="1">
        <v>3912</v>
      </c>
      <c r="AH1644" s="1">
        <v>-15.796944444444399</v>
      </c>
      <c r="AI1644" s="1">
        <v>-70.186666666666696</v>
      </c>
      <c r="AJ1644" s="6">
        <v>46.689256576472573</v>
      </c>
      <c r="AK1644" s="7">
        <v>31.948755397855351</v>
      </c>
      <c r="AL1644" s="6">
        <v>64.378285159807376</v>
      </c>
      <c r="AM1644" s="1">
        <v>78.115863723340397</v>
      </c>
      <c r="AN1644" s="1">
        <v>5595.8311284823649</v>
      </c>
      <c r="AO1644" s="10">
        <v>2</v>
      </c>
      <c r="AP1644" s="11">
        <v>0</v>
      </c>
      <c r="AQ1644" s="11">
        <v>16</v>
      </c>
      <c r="AR1644" s="11">
        <v>16</v>
      </c>
      <c r="AS1644" s="12">
        <v>65.397741530740277</v>
      </c>
    </row>
    <row r="1645" spans="1:45" x14ac:dyDescent="0.25">
      <c r="A1645" s="1" t="s">
        <v>3248</v>
      </c>
      <c r="B1645" s="1" t="s">
        <v>3223</v>
      </c>
      <c r="C1645" s="1" t="s">
        <v>3223</v>
      </c>
      <c r="D1645" s="1" t="s">
        <v>3249</v>
      </c>
      <c r="E1645" s="2" t="s">
        <v>3742</v>
      </c>
      <c r="F1645" s="2" t="s">
        <v>3730</v>
      </c>
      <c r="G1645" s="1" t="s">
        <v>3710</v>
      </c>
      <c r="H1645" s="13">
        <v>2995.9995974120002</v>
      </c>
      <c r="I1645" s="13">
        <v>3062</v>
      </c>
      <c r="J1645" s="13">
        <f t="shared" si="25"/>
        <v>66.000402587999815</v>
      </c>
      <c r="K1645" s="2">
        <v>2.2029509832048103E-2</v>
      </c>
      <c r="L1645" s="13">
        <v>3005.4967999999999</v>
      </c>
      <c r="M1645" s="13">
        <v>3945.0030000000002</v>
      </c>
      <c r="N1645" s="13">
        <v>2789.3017</v>
      </c>
      <c r="O1645" s="13">
        <v>216.1952</v>
      </c>
      <c r="P1645" s="13">
        <v>1155.7012999999999</v>
      </c>
      <c r="Q1645" s="13">
        <v>-939.50609999999995</v>
      </c>
      <c r="R1645" s="13">
        <v>1371.8965000000001</v>
      </c>
      <c r="S1645" s="1">
        <v>12.442</v>
      </c>
      <c r="T1645" s="1">
        <v>66.510400000000004</v>
      </c>
      <c r="U1645" s="1">
        <v>-54.068399999999997</v>
      </c>
      <c r="V1645" s="1">
        <v>-0.68479999999999996</v>
      </c>
      <c r="W1645" s="1">
        <v>2.5</v>
      </c>
      <c r="X1645" s="2">
        <v>0.20509470934030047</v>
      </c>
      <c r="Y1645" s="2">
        <v>0.13553233180927499</v>
      </c>
      <c r="Z1645" s="2">
        <v>0.65937295885042457</v>
      </c>
      <c r="AA1645" s="3">
        <v>51.659237246161474</v>
      </c>
      <c r="AB1645" s="2">
        <v>-1.1596671284456184E-3</v>
      </c>
      <c r="AC1645" s="2">
        <v>3.1177595561477922E-3</v>
      </c>
      <c r="AD1645" s="2">
        <v>0.64571273326873802</v>
      </c>
      <c r="AE1645" s="5">
        <v>57.469273999999999</v>
      </c>
      <c r="AF1645" s="1">
        <v>17.0003621501371</v>
      </c>
      <c r="AG1645" s="1">
        <v>3878</v>
      </c>
      <c r="AH1645" s="1">
        <v>-15.766666666666699</v>
      </c>
      <c r="AI1645" s="1">
        <v>-70.258888888888904</v>
      </c>
      <c r="AJ1645" s="6">
        <v>30.14628698172012</v>
      </c>
      <c r="AK1645" s="7">
        <v>21.40755510127665</v>
      </c>
      <c r="AL1645" s="6">
        <v>77.094259947538077</v>
      </c>
      <c r="AM1645" s="1">
        <v>69.346522277729562</v>
      </c>
      <c r="AN1645" s="1">
        <v>7325.5599735557316</v>
      </c>
      <c r="AO1645" s="10">
        <v>3</v>
      </c>
      <c r="AP1645" s="11">
        <v>0</v>
      </c>
      <c r="AQ1645" s="11">
        <v>25</v>
      </c>
      <c r="AR1645" s="11">
        <v>25</v>
      </c>
      <c r="AS1645" s="12">
        <v>23.441506700470843</v>
      </c>
    </row>
    <row r="1646" spans="1:45" x14ac:dyDescent="0.25">
      <c r="A1646" s="1" t="s">
        <v>3250</v>
      </c>
      <c r="B1646" s="1" t="s">
        <v>3223</v>
      </c>
      <c r="C1646" s="1" t="s">
        <v>2817</v>
      </c>
      <c r="D1646" s="1" t="s">
        <v>2817</v>
      </c>
      <c r="E1646" s="2" t="s">
        <v>3741</v>
      </c>
      <c r="F1646" s="2" t="s">
        <v>3730</v>
      </c>
      <c r="G1646" s="1" t="s">
        <v>3707</v>
      </c>
      <c r="H1646" s="13">
        <v>30732.998806656997</v>
      </c>
      <c r="I1646" s="13">
        <v>35267</v>
      </c>
      <c r="J1646" s="13">
        <f t="shared" si="25"/>
        <v>4534.0011933430033</v>
      </c>
      <c r="K1646" s="2">
        <v>0.14752875961980336</v>
      </c>
      <c r="L1646" s="13">
        <v>30737.7461</v>
      </c>
      <c r="M1646" s="13">
        <v>49656.753199999999</v>
      </c>
      <c r="N1646" s="13">
        <v>26970.2022</v>
      </c>
      <c r="O1646" s="13">
        <v>3767.5439000000001</v>
      </c>
      <c r="P1646" s="13">
        <v>22686.550999999999</v>
      </c>
      <c r="Q1646" s="13">
        <v>-18919.007099999999</v>
      </c>
      <c r="R1646" s="13">
        <v>26454.0949</v>
      </c>
      <c r="S1646" s="1">
        <v>18.7453</v>
      </c>
      <c r="T1646" s="1">
        <v>112.87609999999999</v>
      </c>
      <c r="U1646" s="1">
        <v>-94.130899999999997</v>
      </c>
      <c r="V1646" s="1">
        <v>-0.71519999999999995</v>
      </c>
      <c r="W1646" s="1">
        <v>2.6</v>
      </c>
      <c r="X1646" s="2">
        <v>0.26957212124649105</v>
      </c>
      <c r="Y1646" s="2">
        <v>0.10766438880539882</v>
      </c>
      <c r="Z1646" s="2">
        <v>0.62276348994811015</v>
      </c>
      <c r="AA1646" s="3">
        <v>60.574602740973461</v>
      </c>
      <c r="AB1646" s="2">
        <v>1.4043858110458052E-2</v>
      </c>
      <c r="AC1646" s="2">
        <v>1.9853179296841938E-2</v>
      </c>
      <c r="AD1646" s="2">
        <v>0.40747052431106601</v>
      </c>
      <c r="AE1646" s="5">
        <v>42.957574999999999</v>
      </c>
      <c r="AF1646" s="1">
        <v>51.286590287907302</v>
      </c>
      <c r="AG1646" s="1">
        <v>3878</v>
      </c>
      <c r="AH1646" s="1">
        <v>-14.908055555555601</v>
      </c>
      <c r="AI1646" s="1">
        <v>-70.1955555555556</v>
      </c>
      <c r="AJ1646" s="6">
        <v>69.375246069829387</v>
      </c>
      <c r="AK1646" s="7">
        <v>53.610183315325664</v>
      </c>
      <c r="AL1646" s="6">
        <v>81.480255547193039</v>
      </c>
      <c r="AM1646" s="1">
        <v>32.036056030260923</v>
      </c>
      <c r="AN1646" s="1">
        <v>22451.663371859944</v>
      </c>
      <c r="AO1646" s="10">
        <v>2</v>
      </c>
      <c r="AP1646" s="11">
        <v>71</v>
      </c>
      <c r="AQ1646" s="11">
        <v>122</v>
      </c>
      <c r="AR1646" s="11">
        <v>193</v>
      </c>
      <c r="AS1646" s="12">
        <v>30.045527103425339</v>
      </c>
    </row>
    <row r="1647" spans="1:45" x14ac:dyDescent="0.25">
      <c r="A1647" s="1" t="s">
        <v>3251</v>
      </c>
      <c r="B1647" s="1" t="s">
        <v>3223</v>
      </c>
      <c r="C1647" s="1" t="s">
        <v>2817</v>
      </c>
      <c r="D1647" s="1" t="s">
        <v>3252</v>
      </c>
      <c r="E1647" s="2" t="s">
        <v>3744</v>
      </c>
      <c r="F1647" s="2" t="s">
        <v>3730</v>
      </c>
      <c r="G1647" s="1" t="s">
        <v>3710</v>
      </c>
      <c r="H1647" s="13">
        <v>2980.0003155809991</v>
      </c>
      <c r="I1647" s="13">
        <v>3881</v>
      </c>
      <c r="J1647" s="13">
        <f t="shared" si="25"/>
        <v>900.99968441900091</v>
      </c>
      <c r="K1647" s="2">
        <v>0.30234885537028428</v>
      </c>
      <c r="L1647" s="13">
        <v>3058.0814999999998</v>
      </c>
      <c r="M1647" s="13">
        <v>4777.0676999999996</v>
      </c>
      <c r="N1647" s="13">
        <v>2937.9701</v>
      </c>
      <c r="O1647" s="13">
        <v>120.1114</v>
      </c>
      <c r="P1647" s="13">
        <v>1839.0976000000001</v>
      </c>
      <c r="Q1647" s="13">
        <v>-1718.9862000000001</v>
      </c>
      <c r="R1647" s="13">
        <v>1959.2090000000001</v>
      </c>
      <c r="S1647" s="1">
        <v>6.1318999999999999</v>
      </c>
      <c r="T1647" s="1">
        <v>93.889600000000002</v>
      </c>
      <c r="U1647" s="1">
        <v>-87.7577</v>
      </c>
      <c r="V1647" s="1">
        <v>-0.87739999999999996</v>
      </c>
      <c r="W1647" s="1">
        <v>2.4</v>
      </c>
      <c r="X1647" s="2">
        <v>0.19505282143777378</v>
      </c>
      <c r="Y1647" s="2">
        <v>0.12805977840762689</v>
      </c>
      <c r="Z1647" s="2">
        <v>0.67688740015459936</v>
      </c>
      <c r="AA1647" s="3">
        <v>47.735059002664634</v>
      </c>
      <c r="AB1647" s="2">
        <v>-1.3476264150285022E-3</v>
      </c>
      <c r="AC1647" s="2">
        <v>3.8459632157938906E-2</v>
      </c>
      <c r="AD1647" s="2">
        <v>0.79959213733673096</v>
      </c>
      <c r="AE1647" s="5">
        <v>44.305889999999998</v>
      </c>
      <c r="AF1647" s="1">
        <v>32.9501625954776</v>
      </c>
      <c r="AG1647" s="1">
        <v>3868</v>
      </c>
      <c r="AH1647" s="1">
        <v>-15.2847222222222</v>
      </c>
      <c r="AI1647" s="1">
        <v>-70.161111111111097</v>
      </c>
      <c r="AJ1647" s="6">
        <v>0.88282317372408248</v>
      </c>
      <c r="AK1647" s="7">
        <v>1.167150764217912</v>
      </c>
      <c r="AL1647" s="6">
        <v>57.523609965047193</v>
      </c>
      <c r="AM1647" s="1">
        <v>97.311940561845759</v>
      </c>
      <c r="AN1647" s="1">
        <v>10748.663994839355</v>
      </c>
      <c r="AO1647" s="10">
        <v>1</v>
      </c>
      <c r="AP1647" s="11">
        <v>0</v>
      </c>
      <c r="AQ1647" s="11">
        <v>22</v>
      </c>
      <c r="AR1647" s="11">
        <v>22</v>
      </c>
      <c r="AS1647" s="12">
        <v>31.323071479122433</v>
      </c>
    </row>
    <row r="1648" spans="1:45" x14ac:dyDescent="0.25">
      <c r="A1648" s="1" t="s">
        <v>3253</v>
      </c>
      <c r="B1648" s="1" t="s">
        <v>3223</v>
      </c>
      <c r="C1648" s="1" t="s">
        <v>2817</v>
      </c>
      <c r="D1648" s="1" t="s">
        <v>3254</v>
      </c>
      <c r="E1648" s="2" t="s">
        <v>3742</v>
      </c>
      <c r="F1648" s="2" t="s">
        <v>3730</v>
      </c>
      <c r="G1648" s="1" t="s">
        <v>3712</v>
      </c>
      <c r="H1648" s="13">
        <v>7356.0001212379993</v>
      </c>
      <c r="I1648" s="13">
        <v>7578</v>
      </c>
      <c r="J1648" s="13">
        <f t="shared" si="25"/>
        <v>221.99987876200066</v>
      </c>
      <c r="K1648" s="2">
        <v>3.0179428371819896E-2</v>
      </c>
      <c r="L1648" s="13">
        <v>7411.05</v>
      </c>
      <c r="M1648" s="13">
        <v>14415.0337</v>
      </c>
      <c r="N1648" s="13">
        <v>7032.9030000000002</v>
      </c>
      <c r="O1648" s="13">
        <v>378.14699999999999</v>
      </c>
      <c r="P1648" s="13">
        <v>7382.1306999999997</v>
      </c>
      <c r="Q1648" s="13">
        <v>-7003.9836999999998</v>
      </c>
      <c r="R1648" s="13">
        <v>7760.2776999999996</v>
      </c>
      <c r="S1648" s="1">
        <v>6.9302000000000001</v>
      </c>
      <c r="T1648" s="1">
        <v>135.2901</v>
      </c>
      <c r="U1648" s="1">
        <v>-128.35990000000001</v>
      </c>
      <c r="V1648" s="1">
        <v>-0.90249999999999997</v>
      </c>
      <c r="W1648" s="1">
        <v>2.6</v>
      </c>
      <c r="X1648" s="2">
        <v>0.19094747954605437</v>
      </c>
      <c r="Y1648" s="2">
        <v>0.17656373713380838</v>
      </c>
      <c r="Z1648" s="2">
        <v>0.63248878332013725</v>
      </c>
      <c r="AA1648" s="3">
        <v>58.105570623826409</v>
      </c>
      <c r="AB1648" s="2">
        <v>-6.6279719292594574E-3</v>
      </c>
      <c r="AC1648" s="2">
        <v>4.2566036213862457E-3</v>
      </c>
      <c r="AD1648" s="2">
        <v>0.67458844184875499</v>
      </c>
      <c r="AE1648" s="5">
        <v>39.813209999999998</v>
      </c>
      <c r="AF1648" s="1">
        <v>25.942094891617401</v>
      </c>
      <c r="AG1648" s="1">
        <v>3846</v>
      </c>
      <c r="AH1648" s="1">
        <v>-15.1388888888889</v>
      </c>
      <c r="AI1648" s="1">
        <v>-70.11</v>
      </c>
      <c r="AJ1648" s="6">
        <v>49.771063067352522</v>
      </c>
      <c r="AK1648" s="7">
        <v>23.44519204360008</v>
      </c>
      <c r="AL1648" s="6">
        <v>88.749547253560578</v>
      </c>
      <c r="AM1648" s="1">
        <v>78.697884506800946</v>
      </c>
      <c r="AN1648" s="1">
        <v>12289.000672922788</v>
      </c>
      <c r="AO1648" s="10">
        <v>2</v>
      </c>
      <c r="AP1648" s="11">
        <v>0</v>
      </c>
      <c r="AQ1648" s="11">
        <v>70</v>
      </c>
      <c r="AR1648" s="11">
        <v>70</v>
      </c>
      <c r="AS1648" s="12">
        <v>35.604273504273507</v>
      </c>
    </row>
    <row r="1649" spans="1:45" x14ac:dyDescent="0.25">
      <c r="A1649" s="1" t="s">
        <v>3255</v>
      </c>
      <c r="B1649" s="1" t="s">
        <v>3223</v>
      </c>
      <c r="C1649" s="1" t="s">
        <v>2817</v>
      </c>
      <c r="D1649" s="1" t="s">
        <v>3256</v>
      </c>
      <c r="E1649" s="2" t="s">
        <v>3746</v>
      </c>
      <c r="F1649" s="2" t="s">
        <v>3730</v>
      </c>
      <c r="G1649" s="1" t="s">
        <v>3711</v>
      </c>
      <c r="H1649" s="13">
        <v>15160.99599474702</v>
      </c>
      <c r="I1649" s="13">
        <v>15527</v>
      </c>
      <c r="J1649" s="13">
        <f t="shared" si="25"/>
        <v>366.00400525298028</v>
      </c>
      <c r="K1649" s="2">
        <v>2.4141158363196805E-2</v>
      </c>
      <c r="L1649" s="13">
        <v>15355.6677</v>
      </c>
      <c r="M1649" s="13">
        <v>25731.8698</v>
      </c>
      <c r="N1649" s="13">
        <v>14751.1698</v>
      </c>
      <c r="O1649" s="13">
        <v>604.49779999999998</v>
      </c>
      <c r="P1649" s="13">
        <v>10980.7</v>
      </c>
      <c r="Q1649" s="13">
        <v>-10376.2021</v>
      </c>
      <c r="R1649" s="13">
        <v>11585.1978</v>
      </c>
      <c r="S1649" s="1">
        <v>5.8849999999999998</v>
      </c>
      <c r="T1649" s="1">
        <v>106.90049999999999</v>
      </c>
      <c r="U1649" s="1">
        <v>-101.01560000000001</v>
      </c>
      <c r="V1649" s="1">
        <v>-0.89559999999999995</v>
      </c>
      <c r="W1649" s="1">
        <v>2.5</v>
      </c>
      <c r="X1649" s="2">
        <v>0.22464094802601919</v>
      </c>
      <c r="Y1649" s="2">
        <v>0.14149545952212275</v>
      </c>
      <c r="Z1649" s="2">
        <v>0.63386359245185808</v>
      </c>
      <c r="AA1649" s="3">
        <v>57.762649867913026</v>
      </c>
      <c r="AB1649" s="2">
        <v>-6.05223761070528E-3</v>
      </c>
      <c r="AC1649" s="2">
        <v>3.4135797641616783E-3</v>
      </c>
      <c r="AD1649" s="2">
        <v>0.65542185306549094</v>
      </c>
      <c r="AE1649" s="5">
        <v>42.454188000000002</v>
      </c>
      <c r="AF1649" s="1">
        <v>43.9115143483358</v>
      </c>
      <c r="AG1649" s="1">
        <v>3927</v>
      </c>
      <c r="AH1649" s="1">
        <v>-14.786388888888901</v>
      </c>
      <c r="AI1649" s="1">
        <v>-70.353611111111107</v>
      </c>
      <c r="AJ1649" s="6">
        <v>31.14140740292958</v>
      </c>
      <c r="AK1649" s="7">
        <v>16.422580817789679</v>
      </c>
      <c r="AL1649" s="6">
        <v>80.928085099345836</v>
      </c>
      <c r="AM1649" s="1">
        <v>72.489918923182813</v>
      </c>
      <c r="AN1649" s="1">
        <v>18698.807535575303</v>
      </c>
      <c r="AO1649" s="10">
        <v>2</v>
      </c>
      <c r="AP1649" s="11">
        <v>12</v>
      </c>
      <c r="AQ1649" s="11">
        <v>104</v>
      </c>
      <c r="AR1649" s="11">
        <v>116</v>
      </c>
      <c r="AS1649" s="12">
        <v>70.563380281690144</v>
      </c>
    </row>
    <row r="1650" spans="1:45" x14ac:dyDescent="0.25">
      <c r="A1650" s="1" t="s">
        <v>3257</v>
      </c>
      <c r="B1650" s="1" t="s">
        <v>3223</v>
      </c>
      <c r="C1650" s="1" t="s">
        <v>2817</v>
      </c>
      <c r="D1650" s="1" t="s">
        <v>3258</v>
      </c>
      <c r="E1650" s="2" t="s">
        <v>3744</v>
      </c>
      <c r="F1650" s="2" t="s">
        <v>3730</v>
      </c>
      <c r="G1650" s="1" t="s">
        <v>3710</v>
      </c>
      <c r="H1650" s="13">
        <v>3115.0012208390021</v>
      </c>
      <c r="I1650" s="13">
        <v>3820</v>
      </c>
      <c r="J1650" s="13">
        <f t="shared" si="25"/>
        <v>704.99877916099786</v>
      </c>
      <c r="K1650" s="2">
        <v>0.22632375693615675</v>
      </c>
      <c r="L1650" s="13">
        <v>3180.7220000000002</v>
      </c>
      <c r="M1650" s="13">
        <v>6273.0954000000002</v>
      </c>
      <c r="N1650" s="13">
        <v>3024.7103000000002</v>
      </c>
      <c r="O1650" s="13">
        <v>156.01159999999999</v>
      </c>
      <c r="P1650" s="13">
        <v>3248.3851</v>
      </c>
      <c r="Q1650" s="13">
        <v>-3092.3733999999999</v>
      </c>
      <c r="R1650" s="13">
        <v>3404.3966999999998</v>
      </c>
      <c r="S1650" s="1">
        <v>6.601</v>
      </c>
      <c r="T1650" s="1">
        <v>137.44229999999999</v>
      </c>
      <c r="U1650" s="1">
        <v>-130.84129999999999</v>
      </c>
      <c r="V1650" s="1">
        <v>-0.9083</v>
      </c>
      <c r="W1650" s="1">
        <v>2.5</v>
      </c>
      <c r="X1650" s="2">
        <v>0.19842931937172775</v>
      </c>
      <c r="Y1650" s="2">
        <v>0.15052356020942409</v>
      </c>
      <c r="Z1650" s="2">
        <v>0.65104712041884816</v>
      </c>
      <c r="AA1650" s="3">
        <v>53.598713309207881</v>
      </c>
      <c r="AB1650" s="2">
        <v>-1.2305425010017412E-4</v>
      </c>
      <c r="AC1650" s="2">
        <v>2.9574736479074826E-2</v>
      </c>
      <c r="AD1650" s="2">
        <v>0.74514579772949197</v>
      </c>
      <c r="AE1650" s="5">
        <v>39.813209999999998</v>
      </c>
      <c r="AF1650" s="1">
        <v>33.653322440087202</v>
      </c>
      <c r="AG1650" s="1">
        <v>3857</v>
      </c>
      <c r="AH1650" s="1">
        <v>-15.324722222222199</v>
      </c>
      <c r="AI1650" s="1">
        <v>-70.072777777777702</v>
      </c>
      <c r="AJ1650" s="6">
        <v>0.30721900755539328</v>
      </c>
      <c r="AK1650" s="7">
        <v>1.2890772527268699</v>
      </c>
      <c r="AL1650" s="6">
        <v>78.606940436911998</v>
      </c>
      <c r="AM1650" s="1">
        <v>95.602575693209275</v>
      </c>
      <c r="AN1650" s="1">
        <v>10614.326220854915</v>
      </c>
      <c r="AO1650" s="10">
        <v>1</v>
      </c>
      <c r="AP1650" s="11">
        <v>0</v>
      </c>
      <c r="AQ1650" s="11">
        <v>27</v>
      </c>
      <c r="AR1650" s="11">
        <v>27</v>
      </c>
      <c r="AS1650" s="12">
        <v>18.184919822586149</v>
      </c>
    </row>
    <row r="1651" spans="1:45" x14ac:dyDescent="0.25">
      <c r="A1651" s="1" t="s">
        <v>3259</v>
      </c>
      <c r="B1651" s="1" t="s">
        <v>3223</v>
      </c>
      <c r="C1651" s="1" t="s">
        <v>2817</v>
      </c>
      <c r="D1651" s="1" t="s">
        <v>3260</v>
      </c>
      <c r="E1651" s="2" t="s">
        <v>3742</v>
      </c>
      <c r="F1651" s="2" t="s">
        <v>3730</v>
      </c>
      <c r="G1651" s="1" t="s">
        <v>3712</v>
      </c>
      <c r="H1651" s="13">
        <v>6834.9990047069987</v>
      </c>
      <c r="I1651" s="13">
        <v>6634</v>
      </c>
      <c r="J1651" s="13">
        <f t="shared" si="25"/>
        <v>-200.99900470699868</v>
      </c>
      <c r="K1651" s="2">
        <v>-2.9407320259824246E-2</v>
      </c>
      <c r="L1651" s="13">
        <v>7013.0852000000004</v>
      </c>
      <c r="M1651" s="13">
        <v>14249.61</v>
      </c>
      <c r="N1651" s="13">
        <v>6764.9539000000004</v>
      </c>
      <c r="O1651" s="13">
        <v>248.13130000000001</v>
      </c>
      <c r="P1651" s="13">
        <v>7484.6561000000002</v>
      </c>
      <c r="Q1651" s="13">
        <v>-7236.5249000000003</v>
      </c>
      <c r="R1651" s="13">
        <v>7732.7874000000002</v>
      </c>
      <c r="S1651" s="1">
        <v>4.6679000000000004</v>
      </c>
      <c r="T1651" s="1">
        <v>140.80350000000001</v>
      </c>
      <c r="U1651" s="1">
        <v>-136.13560000000001</v>
      </c>
      <c r="V1651" s="1">
        <v>-0.93579999999999997</v>
      </c>
      <c r="W1651" s="1">
        <v>2.5</v>
      </c>
      <c r="X1651" s="2">
        <v>0.19098583056979199</v>
      </c>
      <c r="Y1651" s="2">
        <v>0.21193849864335243</v>
      </c>
      <c r="Z1651" s="2">
        <v>0.59707567078685564</v>
      </c>
      <c r="AA1651" s="3">
        <v>67.482958848775567</v>
      </c>
      <c r="AB1651" s="2">
        <v>-4.1949980667974174E-2</v>
      </c>
      <c r="AC1651" s="2">
        <v>-4.2549766879171891E-3</v>
      </c>
      <c r="AD1651" s="2">
        <v>0.67528331279754605</v>
      </c>
      <c r="AE1651" s="5">
        <v>44.305889999999998</v>
      </c>
      <c r="AF1651" s="1">
        <v>55.875986313804901</v>
      </c>
      <c r="AG1651" s="1">
        <v>3847</v>
      </c>
      <c r="AH1651" s="1">
        <v>-15.105833333333299</v>
      </c>
      <c r="AI1651" s="1">
        <v>-69.987222222222201</v>
      </c>
      <c r="AJ1651" s="6">
        <v>71.784965151915415</v>
      </c>
      <c r="AK1651" s="7">
        <v>10.490717633740729</v>
      </c>
      <c r="AL1651" s="6">
        <v>83.506667474136876</v>
      </c>
      <c r="AM1651" s="1">
        <v>87.194343582885054</v>
      </c>
      <c r="AN1651" s="1">
        <v>9610.4669021734317</v>
      </c>
      <c r="AO1651" s="10">
        <v>3</v>
      </c>
      <c r="AP1651" s="11">
        <v>0</v>
      </c>
      <c r="AQ1651" s="11">
        <v>72</v>
      </c>
      <c r="AR1651" s="11">
        <v>72</v>
      </c>
      <c r="AS1651" s="12">
        <v>13.818069498069498</v>
      </c>
    </row>
    <row r="1652" spans="1:45" x14ac:dyDescent="0.25">
      <c r="A1652" s="1" t="s">
        <v>3261</v>
      </c>
      <c r="B1652" s="1" t="s">
        <v>3223</v>
      </c>
      <c r="C1652" s="1" t="s">
        <v>2817</v>
      </c>
      <c r="D1652" s="1" t="s">
        <v>3262</v>
      </c>
      <c r="E1652" s="2" t="s">
        <v>3745</v>
      </c>
      <c r="F1652" s="2" t="s">
        <v>3730</v>
      </c>
      <c r="G1652" s="1" t="s">
        <v>3712</v>
      </c>
      <c r="H1652" s="13">
        <v>4828.0012902669969</v>
      </c>
      <c r="I1652" s="13">
        <v>4733</v>
      </c>
      <c r="J1652" s="13">
        <f t="shared" si="25"/>
        <v>-95.001290266996875</v>
      </c>
      <c r="K1652" s="2">
        <v>-1.9677146826475502E-2</v>
      </c>
      <c r="L1652" s="13">
        <v>4720.5933999999997</v>
      </c>
      <c r="M1652" s="13">
        <v>6319.2219999999998</v>
      </c>
      <c r="N1652" s="13">
        <v>3991.8481999999999</v>
      </c>
      <c r="O1652" s="13">
        <v>728.74509999999998</v>
      </c>
      <c r="P1652" s="13">
        <v>2327.3737000000001</v>
      </c>
      <c r="Q1652" s="13">
        <v>-1598.6286</v>
      </c>
      <c r="R1652" s="13">
        <v>3056.1188999999999</v>
      </c>
      <c r="S1652" s="1">
        <v>26.404299999999999</v>
      </c>
      <c r="T1652" s="1">
        <v>84.326499999999996</v>
      </c>
      <c r="U1652" s="1">
        <v>-57.9223</v>
      </c>
      <c r="V1652" s="1">
        <v>-0.52310000000000001</v>
      </c>
      <c r="W1652" s="1">
        <v>2.7</v>
      </c>
      <c r="X1652" s="2">
        <v>0.22100147897739278</v>
      </c>
      <c r="Y1652" s="2">
        <v>0.14916543418550601</v>
      </c>
      <c r="Z1652" s="2">
        <v>0.62983308683710115</v>
      </c>
      <c r="AA1652" s="3">
        <v>58.77222408587722</v>
      </c>
      <c r="AB1652" s="2">
        <v>-5.3960797199749111E-3</v>
      </c>
      <c r="AC1652" s="2">
        <v>-2.8350193721776717E-3</v>
      </c>
      <c r="AD1652" s="2">
        <v>0.44191473722457902</v>
      </c>
      <c r="AE1652" s="5">
        <v>36.426181999999997</v>
      </c>
      <c r="AF1652" s="1">
        <v>68.679191165925701</v>
      </c>
      <c r="AG1652" s="1">
        <v>3887</v>
      </c>
      <c r="AH1652" s="1">
        <v>-15.0338888888889</v>
      </c>
      <c r="AI1652" s="1">
        <v>-70.338055555555499</v>
      </c>
      <c r="AJ1652" s="6">
        <v>65.915831919655361</v>
      </c>
      <c r="AK1652" s="7">
        <v>42.798485042994344</v>
      </c>
      <c r="AL1652" s="6">
        <v>74.220903489921824</v>
      </c>
      <c r="AM1652" s="1">
        <v>32.807022785973622</v>
      </c>
      <c r="AN1652" s="1">
        <v>4258.070578256652</v>
      </c>
      <c r="AO1652" s="10">
        <v>0</v>
      </c>
      <c r="AP1652" s="11">
        <v>17</v>
      </c>
      <c r="AQ1652" s="11">
        <v>15</v>
      </c>
      <c r="AR1652" s="11">
        <v>32</v>
      </c>
      <c r="AS1652" s="12">
        <v>5.4632451815329448</v>
      </c>
    </row>
    <row r="1653" spans="1:45" x14ac:dyDescent="0.25">
      <c r="A1653" s="1" t="s">
        <v>3263</v>
      </c>
      <c r="B1653" s="1" t="s">
        <v>3223</v>
      </c>
      <c r="C1653" s="1" t="s">
        <v>2817</v>
      </c>
      <c r="D1653" s="1" t="s">
        <v>3264</v>
      </c>
      <c r="E1653" s="2" t="s">
        <v>3742</v>
      </c>
      <c r="F1653" s="2" t="s">
        <v>3730</v>
      </c>
      <c r="G1653" s="1" t="s">
        <v>3712</v>
      </c>
      <c r="H1653" s="13">
        <v>6976.0004992940094</v>
      </c>
      <c r="I1653" s="13">
        <v>7201</v>
      </c>
      <c r="J1653" s="13">
        <f t="shared" si="25"/>
        <v>224.99950070599061</v>
      </c>
      <c r="K1653" s="2">
        <v>3.2253366485389616E-2</v>
      </c>
      <c r="L1653" s="13">
        <v>7028.2686000000003</v>
      </c>
      <c r="M1653" s="13">
        <v>9843.5748999999996</v>
      </c>
      <c r="N1653" s="13">
        <v>6775.8031000000001</v>
      </c>
      <c r="O1653" s="13">
        <v>252.46559999999999</v>
      </c>
      <c r="P1653" s="13">
        <v>3067.7718</v>
      </c>
      <c r="Q1653" s="13">
        <v>-2815.3062</v>
      </c>
      <c r="R1653" s="13">
        <v>3320.2374</v>
      </c>
      <c r="S1653" s="1">
        <v>5.9855</v>
      </c>
      <c r="T1653" s="1">
        <v>72.731200000000001</v>
      </c>
      <c r="U1653" s="1">
        <v>-66.745699999999999</v>
      </c>
      <c r="V1653" s="1">
        <v>-0.84789999999999999</v>
      </c>
      <c r="W1653" s="1">
        <v>2.8</v>
      </c>
      <c r="X1653" s="2">
        <v>0.25690876267185114</v>
      </c>
      <c r="Y1653" s="2">
        <v>0.11567837800305514</v>
      </c>
      <c r="Z1653" s="2">
        <v>0.62741285932509372</v>
      </c>
      <c r="AA1653" s="3">
        <v>59.38468348826914</v>
      </c>
      <c r="AB1653" s="2">
        <v>-3.0281770786998452E-3</v>
      </c>
      <c r="AC1653" s="2">
        <v>4.545176276242735E-3</v>
      </c>
      <c r="AD1653" s="2">
        <v>0.71433776617050204</v>
      </c>
      <c r="AE1653" s="5">
        <v>44.305889999999998</v>
      </c>
      <c r="AF1653" s="1">
        <v>9.7829925832908202</v>
      </c>
      <c r="AG1653" s="1">
        <v>3925</v>
      </c>
      <c r="AH1653" s="1">
        <v>-14.7708333333333</v>
      </c>
      <c r="AI1653" s="1">
        <v>-69.955555555555506</v>
      </c>
      <c r="AJ1653" s="6">
        <v>45.147627674488611</v>
      </c>
      <c r="AK1653" s="7">
        <v>11.00202202894225</v>
      </c>
      <c r="AL1653" s="6">
        <v>54.117285126232083</v>
      </c>
      <c r="AM1653" s="1">
        <v>70.090238582391166</v>
      </c>
      <c r="AN1653" s="1">
        <v>3984.4712607156612</v>
      </c>
      <c r="AO1653" s="10">
        <v>1</v>
      </c>
      <c r="AP1653" s="11">
        <v>0</v>
      </c>
      <c r="AQ1653" s="11">
        <v>39</v>
      </c>
      <c r="AR1653" s="11">
        <v>39</v>
      </c>
      <c r="AS1653" s="12">
        <v>8.379363847944143</v>
      </c>
    </row>
    <row r="1654" spans="1:45" x14ac:dyDescent="0.25">
      <c r="A1654" s="1" t="s">
        <v>3265</v>
      </c>
      <c r="B1654" s="1" t="s">
        <v>3223</v>
      </c>
      <c r="C1654" s="1" t="s">
        <v>2817</v>
      </c>
      <c r="D1654" s="1" t="s">
        <v>3266</v>
      </c>
      <c r="E1654" s="2" t="s">
        <v>3744</v>
      </c>
      <c r="F1654" s="2" t="s">
        <v>3732</v>
      </c>
      <c r="G1654" s="1" t="s">
        <v>3710</v>
      </c>
      <c r="H1654" s="13">
        <v>4093.9988145579991</v>
      </c>
      <c r="I1654" s="13">
        <v>3780</v>
      </c>
      <c r="J1654" s="13">
        <f t="shared" si="25"/>
        <v>-313.99881455799914</v>
      </c>
      <c r="K1654" s="2">
        <v>-7.6697338905287252E-2</v>
      </c>
      <c r="L1654" s="13">
        <v>4147.0761000000002</v>
      </c>
      <c r="M1654" s="13">
        <v>4805.9926999999998</v>
      </c>
      <c r="N1654" s="13">
        <v>3750.5423000000001</v>
      </c>
      <c r="O1654" s="13">
        <v>396.53379999999999</v>
      </c>
      <c r="P1654" s="13">
        <v>1055.4503999999999</v>
      </c>
      <c r="Q1654" s="13">
        <v>-658.91660000000002</v>
      </c>
      <c r="R1654" s="13">
        <v>1451.9842000000001</v>
      </c>
      <c r="S1654" s="1">
        <v>17.716100000000001</v>
      </c>
      <c r="T1654" s="1">
        <v>47.154800000000002</v>
      </c>
      <c r="U1654" s="1">
        <v>-29.438700000000001</v>
      </c>
      <c r="V1654" s="1">
        <v>-0.45379999999999998</v>
      </c>
      <c r="W1654" s="1">
        <v>2.8</v>
      </c>
      <c r="X1654" s="2">
        <v>0.26269841269841271</v>
      </c>
      <c r="Y1654" s="2">
        <v>9.8941798941798942E-2</v>
      </c>
      <c r="Z1654" s="2">
        <v>0.63835978835978835</v>
      </c>
      <c r="AA1654" s="3">
        <v>56.651471197679236</v>
      </c>
      <c r="AB1654" s="2">
        <v>-3.2184387801889258E-2</v>
      </c>
      <c r="AC1654" s="2">
        <v>-1.133501030619799E-2</v>
      </c>
      <c r="AD1654" s="2">
        <v>0.649580478668213</v>
      </c>
      <c r="AE1654" s="5">
        <v>60.250276999999997</v>
      </c>
      <c r="AF1654" s="1">
        <v>6.93755701136081</v>
      </c>
      <c r="AG1654" s="1">
        <v>4133</v>
      </c>
      <c r="AH1654" s="1">
        <v>-14.39</v>
      </c>
      <c r="AI1654" s="1">
        <v>-70.105000000000004</v>
      </c>
      <c r="AJ1654" s="6">
        <v>56.976974379237603</v>
      </c>
      <c r="AK1654" s="7">
        <v>46.109720223228912</v>
      </c>
      <c r="AL1654" s="6">
        <v>40.553735287958261</v>
      </c>
      <c r="AM1654" s="1">
        <v>49.841785795858833</v>
      </c>
      <c r="AN1654" s="1">
        <v>1151.8295906146909</v>
      </c>
      <c r="AO1654" s="10">
        <v>1</v>
      </c>
      <c r="AP1654" s="11">
        <v>0</v>
      </c>
      <c r="AQ1654" s="11">
        <v>51</v>
      </c>
      <c r="AR1654" s="11">
        <v>51</v>
      </c>
      <c r="AS1654" s="12">
        <v>26.933739527798934</v>
      </c>
    </row>
    <row r="1655" spans="1:45" x14ac:dyDescent="0.25">
      <c r="A1655" s="1" t="s">
        <v>3267</v>
      </c>
      <c r="B1655" s="1" t="s">
        <v>3223</v>
      </c>
      <c r="C1655" s="1" t="s">
        <v>2817</v>
      </c>
      <c r="D1655" s="1" t="s">
        <v>3268</v>
      </c>
      <c r="E1655" s="2" t="s">
        <v>3744</v>
      </c>
      <c r="F1655" s="2" t="s">
        <v>3730</v>
      </c>
      <c r="G1655" s="1" t="s">
        <v>3711</v>
      </c>
      <c r="H1655" s="13">
        <v>10062.005740646007</v>
      </c>
      <c r="I1655" s="13">
        <v>11763</v>
      </c>
      <c r="J1655" s="13">
        <f t="shared" si="25"/>
        <v>1700.9942593539927</v>
      </c>
      <c r="K1655" s="2">
        <v>0.16905121137853618</v>
      </c>
      <c r="L1655" s="13">
        <v>10347.1212</v>
      </c>
      <c r="M1655" s="13">
        <v>18653.049500000001</v>
      </c>
      <c r="N1655" s="13">
        <v>10070.188599999999</v>
      </c>
      <c r="O1655" s="13">
        <v>276.9325</v>
      </c>
      <c r="P1655" s="13">
        <v>8582.8608999999997</v>
      </c>
      <c r="Q1655" s="13">
        <v>-8305.9282999999996</v>
      </c>
      <c r="R1655" s="13">
        <v>8859.7934000000005</v>
      </c>
      <c r="S1655" s="1">
        <v>3.8197000000000001</v>
      </c>
      <c r="T1655" s="1">
        <v>118.3836</v>
      </c>
      <c r="U1655" s="1">
        <v>-114.5639</v>
      </c>
      <c r="V1655" s="1">
        <v>-0.9375</v>
      </c>
      <c r="W1655" s="1">
        <v>2.6</v>
      </c>
      <c r="X1655" s="2">
        <v>0.22052197568647453</v>
      </c>
      <c r="Y1655" s="2">
        <v>0.15642268128878686</v>
      </c>
      <c r="Z1655" s="2">
        <v>0.62305534302473864</v>
      </c>
      <c r="AA1655" s="3">
        <v>60.499386000818667</v>
      </c>
      <c r="AB1655" s="2">
        <v>-1.1479430207126051E-2</v>
      </c>
      <c r="AC1655" s="2">
        <v>2.2564014424057754E-2</v>
      </c>
      <c r="AD1655" s="2">
        <v>0.75206232070922796</v>
      </c>
      <c r="AE1655" s="5">
        <v>34.868153999999997</v>
      </c>
      <c r="AF1655" s="1">
        <v>72.1989501033989</v>
      </c>
      <c r="AG1655" s="1">
        <v>3836</v>
      </c>
      <c r="AH1655" s="1">
        <v>-15.2919444444444</v>
      </c>
      <c r="AI1655" s="1">
        <v>-70.017222222222202</v>
      </c>
      <c r="AJ1655" s="6">
        <v>7.0495269970616921</v>
      </c>
      <c r="AK1655" s="7">
        <v>5.4275562634259282</v>
      </c>
      <c r="AL1655" s="6">
        <v>84.271522174726442</v>
      </c>
      <c r="AM1655" s="1">
        <v>95.376669765066595</v>
      </c>
      <c r="AN1655" s="1">
        <v>17096.296541423246</v>
      </c>
      <c r="AO1655" s="10">
        <v>6</v>
      </c>
      <c r="AP1655" s="11">
        <v>0</v>
      </c>
      <c r="AQ1655" s="11">
        <v>70</v>
      </c>
      <c r="AR1655" s="11">
        <v>70</v>
      </c>
      <c r="AS1655" s="12">
        <v>3.139139450492483</v>
      </c>
    </row>
    <row r="1656" spans="1:45" x14ac:dyDescent="0.25">
      <c r="A1656" s="1" t="s">
        <v>3269</v>
      </c>
      <c r="B1656" s="1" t="s">
        <v>3223</v>
      </c>
      <c r="C1656" s="1" t="s">
        <v>2817</v>
      </c>
      <c r="D1656" s="1" t="s">
        <v>3270</v>
      </c>
      <c r="E1656" s="2" t="s">
        <v>3746</v>
      </c>
      <c r="F1656" s="2" t="s">
        <v>3730</v>
      </c>
      <c r="G1656" s="1" t="s">
        <v>3711</v>
      </c>
      <c r="H1656" s="13">
        <v>7652.9981410959999</v>
      </c>
      <c r="I1656" s="13">
        <v>7935</v>
      </c>
      <c r="J1656" s="13">
        <f t="shared" si="25"/>
        <v>282.00185890400007</v>
      </c>
      <c r="K1656" s="2">
        <v>3.6848546635556097E-2</v>
      </c>
      <c r="L1656" s="13">
        <v>7796.9260999999997</v>
      </c>
      <c r="M1656" s="13">
        <v>11203.2068</v>
      </c>
      <c r="N1656" s="13">
        <v>7111.7705999999998</v>
      </c>
      <c r="O1656" s="13">
        <v>685.15549999999996</v>
      </c>
      <c r="P1656" s="13">
        <v>4091.4362000000001</v>
      </c>
      <c r="Q1656" s="13">
        <v>-3406.2806999999998</v>
      </c>
      <c r="R1656" s="13">
        <v>4776.5915999999997</v>
      </c>
      <c r="S1656" s="1">
        <v>14.424200000000001</v>
      </c>
      <c r="T1656" s="1">
        <v>86.134900000000002</v>
      </c>
      <c r="U1656" s="1">
        <v>-71.710700000000003</v>
      </c>
      <c r="V1656" s="1">
        <v>-0.71309999999999996</v>
      </c>
      <c r="W1656" s="1">
        <v>2.8</v>
      </c>
      <c r="X1656" s="2">
        <v>0.2588531821045999</v>
      </c>
      <c r="Y1656" s="2">
        <v>0.11972274732199117</v>
      </c>
      <c r="Z1656" s="2">
        <v>0.62142407057340898</v>
      </c>
      <c r="AA1656" s="3">
        <v>60.920705739200976</v>
      </c>
      <c r="AB1656" s="2">
        <v>-8.3137146747704893E-3</v>
      </c>
      <c r="AC1656" s="2">
        <v>5.1827943166664614E-3</v>
      </c>
      <c r="AD1656" s="2">
        <v>0.64804852008819602</v>
      </c>
      <c r="AE1656" s="5">
        <v>33.639158999999999</v>
      </c>
      <c r="AF1656" s="1">
        <v>16.711988190505799</v>
      </c>
      <c r="AG1656" s="1">
        <v>3971</v>
      </c>
      <c r="AH1656" s="1">
        <v>-14.5838888888889</v>
      </c>
      <c r="AI1656" s="1">
        <v>-70.317222222222199</v>
      </c>
      <c r="AJ1656" s="6">
        <v>72.189808769111124</v>
      </c>
      <c r="AK1656" s="7">
        <v>54.351506820094301</v>
      </c>
      <c r="AL1656" s="6">
        <v>73.522194800376397</v>
      </c>
      <c r="AM1656" s="1">
        <v>51.5612033670496</v>
      </c>
      <c r="AN1656" s="1">
        <v>2261.3510020712179</v>
      </c>
      <c r="AO1656" s="10">
        <v>2</v>
      </c>
      <c r="AP1656" s="11">
        <v>13</v>
      </c>
      <c r="AQ1656" s="11">
        <v>47</v>
      </c>
      <c r="AR1656" s="11">
        <v>60</v>
      </c>
      <c r="AS1656" s="12">
        <v>19.472047136201699</v>
      </c>
    </row>
    <row r="1657" spans="1:45" x14ac:dyDescent="0.25">
      <c r="A1657" s="1" t="s">
        <v>3271</v>
      </c>
      <c r="B1657" s="1" t="s">
        <v>3223</v>
      </c>
      <c r="C1657" s="1" t="s">
        <v>2817</v>
      </c>
      <c r="D1657" s="1" t="s">
        <v>2399</v>
      </c>
      <c r="E1657" s="2" t="s">
        <v>3744</v>
      </c>
      <c r="F1657" s="2" t="s">
        <v>3732</v>
      </c>
      <c r="G1657" s="1" t="s">
        <v>3712</v>
      </c>
      <c r="H1657" s="13">
        <v>5100.0013077779995</v>
      </c>
      <c r="I1657" s="13">
        <v>5265</v>
      </c>
      <c r="J1657" s="13">
        <f t="shared" si="25"/>
        <v>164.9986922220005</v>
      </c>
      <c r="K1657" s="2">
        <v>3.2352676453310199E-2</v>
      </c>
      <c r="L1657" s="13">
        <v>5219.6232</v>
      </c>
      <c r="M1657" s="13">
        <v>8888.4578999999994</v>
      </c>
      <c r="N1657" s="13">
        <v>5015.0096000000003</v>
      </c>
      <c r="O1657" s="13">
        <v>204.61359999999999</v>
      </c>
      <c r="P1657" s="13">
        <v>3873.4483</v>
      </c>
      <c r="Q1657" s="13">
        <v>-3668.8348000000001</v>
      </c>
      <c r="R1657" s="13">
        <v>4078.0619000000002</v>
      </c>
      <c r="S1657" s="1">
        <v>5.8013000000000003</v>
      </c>
      <c r="T1657" s="1">
        <v>109.82210000000001</v>
      </c>
      <c r="U1657" s="1">
        <v>-104.02079999999999</v>
      </c>
      <c r="V1657" s="1">
        <v>-0.89970000000000006</v>
      </c>
      <c r="W1657" s="1">
        <v>2.2999999999999998</v>
      </c>
      <c r="X1657" s="2">
        <v>0.20151946818613486</v>
      </c>
      <c r="Y1657" s="2">
        <v>0.15213675213675212</v>
      </c>
      <c r="Z1657" s="2">
        <v>0.64634377967711298</v>
      </c>
      <c r="AA1657" s="3">
        <v>54.716426682339112</v>
      </c>
      <c r="AB1657" s="2">
        <v>-7.5016093627119362E-3</v>
      </c>
      <c r="AC1657" s="2">
        <v>4.5589820280085291E-3</v>
      </c>
      <c r="AD1657" s="2">
        <v>0.71677583456039495</v>
      </c>
      <c r="AE1657" s="5">
        <v>45.01491</v>
      </c>
      <c r="AF1657" s="1">
        <v>14.927695651007401</v>
      </c>
      <c r="AG1657" s="1">
        <v>4094</v>
      </c>
      <c r="AH1657" s="1">
        <v>-14.6802777777778</v>
      </c>
      <c r="AI1657" s="1">
        <v>-70.16</v>
      </c>
      <c r="AJ1657" s="6">
        <v>54.280396412485452</v>
      </c>
      <c r="AK1657" s="7">
        <v>34.128073524190178</v>
      </c>
      <c r="AL1657" s="6">
        <v>68.236969358068052</v>
      </c>
      <c r="AM1657" s="1">
        <v>56.243689163027341</v>
      </c>
      <c r="AN1657" s="1">
        <v>3522.915094727312</v>
      </c>
      <c r="AO1657" s="10">
        <v>1</v>
      </c>
      <c r="AP1657" s="11">
        <v>0</v>
      </c>
      <c r="AQ1657" s="11">
        <v>32</v>
      </c>
      <c r="AR1657" s="11">
        <v>32</v>
      </c>
      <c r="AS1657" s="12">
        <v>31.37214611872146</v>
      </c>
    </row>
    <row r="1658" spans="1:45" x14ac:dyDescent="0.25">
      <c r="A1658" s="1" t="s">
        <v>3272</v>
      </c>
      <c r="B1658" s="1" t="s">
        <v>3223</v>
      </c>
      <c r="C1658" s="1" t="s">
        <v>2817</v>
      </c>
      <c r="D1658" s="1" t="s">
        <v>3273</v>
      </c>
      <c r="E1658" s="2" t="s">
        <v>3744</v>
      </c>
      <c r="F1658" s="2" t="s">
        <v>3730</v>
      </c>
      <c r="G1658" s="1" t="s">
        <v>3710</v>
      </c>
      <c r="H1658" s="13">
        <v>3069.0003595139988</v>
      </c>
      <c r="I1658" s="13">
        <v>3425</v>
      </c>
      <c r="J1658" s="13">
        <f t="shared" si="25"/>
        <v>355.99964048600123</v>
      </c>
      <c r="K1658" s="2">
        <v>0.11599856591166274</v>
      </c>
      <c r="L1658" s="13">
        <v>3182.9123</v>
      </c>
      <c r="M1658" s="13">
        <v>5289.5131000000001</v>
      </c>
      <c r="N1658" s="13">
        <v>2972.8341</v>
      </c>
      <c r="O1658" s="13">
        <v>210.07830000000001</v>
      </c>
      <c r="P1658" s="13">
        <v>2316.6790000000001</v>
      </c>
      <c r="Q1658" s="13">
        <v>-2106.6007</v>
      </c>
      <c r="R1658" s="13">
        <v>2526.7573000000002</v>
      </c>
      <c r="S1658" s="1">
        <v>9.9182000000000006</v>
      </c>
      <c r="T1658" s="1">
        <v>109.375</v>
      </c>
      <c r="U1658" s="1">
        <v>-99.456800000000001</v>
      </c>
      <c r="V1658" s="1">
        <v>-0.8337</v>
      </c>
      <c r="W1658" s="1">
        <v>2.4</v>
      </c>
      <c r="X1658" s="2">
        <v>0.14686131386861315</v>
      </c>
      <c r="Y1658" s="2">
        <v>0.15737226277372263</v>
      </c>
      <c r="Z1658" s="2">
        <v>0.69576642335766425</v>
      </c>
      <c r="AA1658" s="3">
        <v>43.726395300041965</v>
      </c>
      <c r="AB1658" s="2">
        <v>-9.5806903871143989E-3</v>
      </c>
      <c r="AC1658" s="2">
        <v>1.5802063997097937E-2</v>
      </c>
      <c r="AD1658" s="2">
        <v>0.69085037708282504</v>
      </c>
      <c r="AE1658" s="5">
        <v>39.813209999999998</v>
      </c>
      <c r="AF1658" s="1">
        <v>36.150943396226403</v>
      </c>
      <c r="AG1658" s="1">
        <v>3841</v>
      </c>
      <c r="AH1658" s="1">
        <v>-14.991388888888901</v>
      </c>
      <c r="AI1658" s="1">
        <v>-70.106111111111105</v>
      </c>
      <c r="AJ1658" s="6">
        <v>11.371494046917149</v>
      </c>
      <c r="AK1658" s="7">
        <v>2.118569315719999</v>
      </c>
      <c r="AL1658" s="6">
        <v>72.325188897126836</v>
      </c>
      <c r="AM1658" s="1">
        <v>94.376412101224687</v>
      </c>
      <c r="AN1658" s="1">
        <v>6053.2824842440368</v>
      </c>
      <c r="AO1658" s="10">
        <v>1</v>
      </c>
      <c r="AP1658" s="11">
        <v>0</v>
      </c>
      <c r="AQ1658" s="11">
        <v>27</v>
      </c>
      <c r="AR1658" s="11">
        <v>27</v>
      </c>
      <c r="AS1658" s="12">
        <v>58.595564941921857</v>
      </c>
    </row>
    <row r="1659" spans="1:45" x14ac:dyDescent="0.25">
      <c r="A1659" s="1" t="s">
        <v>3274</v>
      </c>
      <c r="B1659" s="1" t="s">
        <v>3223</v>
      </c>
      <c r="C1659" s="1" t="s">
        <v>2817</v>
      </c>
      <c r="D1659" s="1" t="s">
        <v>3275</v>
      </c>
      <c r="E1659" s="2" t="s">
        <v>3744</v>
      </c>
      <c r="F1659" s="2" t="s">
        <v>3730</v>
      </c>
      <c r="G1659" s="1" t="s">
        <v>3712</v>
      </c>
      <c r="H1659" s="13">
        <v>4724.9998944810022</v>
      </c>
      <c r="I1659" s="13">
        <v>4373</v>
      </c>
      <c r="J1659" s="13">
        <f t="shared" si="25"/>
        <v>-351.99989448100223</v>
      </c>
      <c r="K1659" s="2">
        <v>-7.4497333828970627E-2</v>
      </c>
      <c r="L1659" s="13">
        <v>4706.7887000000001</v>
      </c>
      <c r="M1659" s="13">
        <v>8987.5447999999997</v>
      </c>
      <c r="N1659" s="13">
        <v>4502.0641999999998</v>
      </c>
      <c r="O1659" s="13">
        <v>204.72450000000001</v>
      </c>
      <c r="P1659" s="13">
        <v>4485.4804999999997</v>
      </c>
      <c r="Q1659" s="13">
        <v>-4280.7560000000003</v>
      </c>
      <c r="R1659" s="13">
        <v>4690.2051000000001</v>
      </c>
      <c r="S1659" s="1">
        <v>5.9798</v>
      </c>
      <c r="T1659" s="1">
        <v>131.0171</v>
      </c>
      <c r="U1659" s="1">
        <v>-125.0373</v>
      </c>
      <c r="V1659" s="1">
        <v>-0.91269999999999996</v>
      </c>
      <c r="W1659" s="1">
        <v>2.4</v>
      </c>
      <c r="X1659" s="2">
        <v>0.16304596386919734</v>
      </c>
      <c r="Y1659" s="2">
        <v>0.21312600045735194</v>
      </c>
      <c r="Z1659" s="2">
        <v>0.62382803567345069</v>
      </c>
      <c r="AA1659" s="3">
        <v>60.300586510263933</v>
      </c>
      <c r="AB1659" s="2">
        <v>-1.6395192832505678E-2</v>
      </c>
      <c r="AC1659" s="2">
        <v>-1.0998818097229357E-2</v>
      </c>
      <c r="AD1659" s="2">
        <v>0.73349118232727095</v>
      </c>
      <c r="AE1659" s="5">
        <v>36.132359999999998</v>
      </c>
      <c r="AF1659" s="1">
        <v>16.8353968201281</v>
      </c>
      <c r="AG1659" s="1">
        <v>3933</v>
      </c>
      <c r="AH1659" s="1">
        <v>-15.0527777777778</v>
      </c>
      <c r="AI1659" s="1">
        <v>-70.278055555555497</v>
      </c>
      <c r="AJ1659" s="6">
        <v>11.49867634718075</v>
      </c>
      <c r="AK1659" s="7">
        <v>2.367505045548528</v>
      </c>
      <c r="AL1659" s="6">
        <v>68.924763212692525</v>
      </c>
      <c r="AM1659" s="1">
        <v>96.375233975601731</v>
      </c>
      <c r="AN1659" s="1">
        <v>21033.275011115929</v>
      </c>
      <c r="AO1659" s="10">
        <v>4</v>
      </c>
      <c r="AP1659" s="11">
        <v>0</v>
      </c>
      <c r="AQ1659" s="11">
        <v>52</v>
      </c>
      <c r="AR1659" s="11">
        <v>52</v>
      </c>
      <c r="AS1659" s="12">
        <v>22.763784887678693</v>
      </c>
    </row>
    <row r="1660" spans="1:45" x14ac:dyDescent="0.25">
      <c r="A1660" s="1" t="s">
        <v>3276</v>
      </c>
      <c r="B1660" s="1" t="s">
        <v>3223</v>
      </c>
      <c r="C1660" s="1" t="s">
        <v>2817</v>
      </c>
      <c r="D1660" s="1" t="s">
        <v>3277</v>
      </c>
      <c r="E1660" s="2" t="s">
        <v>3742</v>
      </c>
      <c r="F1660" s="2" t="s">
        <v>3730</v>
      </c>
      <c r="G1660" s="1" t="s">
        <v>3710</v>
      </c>
      <c r="H1660" s="13">
        <v>2985.0001053649994</v>
      </c>
      <c r="I1660" s="13">
        <v>3016</v>
      </c>
      <c r="J1660" s="13">
        <f t="shared" si="25"/>
        <v>30.999894635000601</v>
      </c>
      <c r="K1660" s="2">
        <v>1.0385223966754266E-2</v>
      </c>
      <c r="L1660" s="13">
        <v>2978.8272999999999</v>
      </c>
      <c r="M1660" s="13">
        <v>4211.2884999999997</v>
      </c>
      <c r="N1660" s="13">
        <v>2527.9164999999998</v>
      </c>
      <c r="O1660" s="13">
        <v>450.91079999999999</v>
      </c>
      <c r="P1660" s="13">
        <v>1683.3719000000001</v>
      </c>
      <c r="Q1660" s="13">
        <v>-1232.4612</v>
      </c>
      <c r="R1660" s="13">
        <v>2134.2827000000002</v>
      </c>
      <c r="S1660" s="1">
        <v>25.085000000000001</v>
      </c>
      <c r="T1660" s="1">
        <v>93.649199999999993</v>
      </c>
      <c r="U1660" s="1">
        <v>-68.5642</v>
      </c>
      <c r="V1660" s="1">
        <v>-0.57750000000000001</v>
      </c>
      <c r="W1660" s="1">
        <v>3</v>
      </c>
      <c r="X1660" s="2">
        <v>0.23375331564986737</v>
      </c>
      <c r="Y1660" s="2">
        <v>0.14025198938992042</v>
      </c>
      <c r="Z1660" s="2">
        <v>0.62599469496021221</v>
      </c>
      <c r="AA1660" s="3">
        <v>59.745762711864401</v>
      </c>
      <c r="AB1660" s="2">
        <v>-2.1613089152577869E-3</v>
      </c>
      <c r="AC1660" s="2">
        <v>1.4770423259284904E-3</v>
      </c>
      <c r="AD1660" s="2">
        <v>0.73091638088226296</v>
      </c>
      <c r="AE1660" s="5">
        <v>36.132359999999998</v>
      </c>
      <c r="AF1660" s="1">
        <v>16.117345141649501</v>
      </c>
      <c r="AG1660" s="1">
        <v>3903</v>
      </c>
      <c r="AH1660" s="1">
        <v>-14.955</v>
      </c>
      <c r="AI1660" s="1">
        <v>-70.4027777777778</v>
      </c>
      <c r="AJ1660" s="6">
        <v>34.677382540881332</v>
      </c>
      <c r="AK1660" s="7">
        <v>23.078648453777198</v>
      </c>
      <c r="AL1660" s="6">
        <v>69.418564125290899</v>
      </c>
      <c r="AM1660" s="1">
        <v>77.896095302237427</v>
      </c>
      <c r="AN1660" s="1">
        <v>8950.1281665346978</v>
      </c>
      <c r="AO1660" s="10">
        <v>1</v>
      </c>
      <c r="AP1660" s="11">
        <v>0</v>
      </c>
      <c r="AQ1660" s="11">
        <v>22</v>
      </c>
      <c r="AR1660" s="11">
        <v>22</v>
      </c>
      <c r="AS1660" s="12">
        <v>4.7059685097034052</v>
      </c>
    </row>
    <row r="1661" spans="1:45" x14ac:dyDescent="0.25">
      <c r="A1661" s="1" t="s">
        <v>3278</v>
      </c>
      <c r="B1661" s="1" t="s">
        <v>3223</v>
      </c>
      <c r="C1661" s="1" t="s">
        <v>3279</v>
      </c>
      <c r="D1661" s="1" t="s">
        <v>3280</v>
      </c>
      <c r="E1661" s="2" t="s">
        <v>3747</v>
      </c>
      <c r="F1661" s="2" t="s">
        <v>3732</v>
      </c>
      <c r="G1661" s="1" t="s">
        <v>3711</v>
      </c>
      <c r="H1661" s="13">
        <v>13630.997845011039</v>
      </c>
      <c r="I1661" s="13">
        <v>13062</v>
      </c>
      <c r="J1661" s="13">
        <f t="shared" si="25"/>
        <v>-568.99784501103932</v>
      </c>
      <c r="K1661" s="2">
        <v>-4.174293411830398E-2</v>
      </c>
      <c r="L1661" s="13">
        <v>13574.631100000001</v>
      </c>
      <c r="M1661" s="13">
        <v>15424.876099999999</v>
      </c>
      <c r="N1661" s="13">
        <v>10632.6361</v>
      </c>
      <c r="O1661" s="13">
        <v>2941.9949999999999</v>
      </c>
      <c r="P1661" s="13">
        <v>4792.24</v>
      </c>
      <c r="Q1661" s="13">
        <v>-1850.2448999999999</v>
      </c>
      <c r="R1661" s="13">
        <v>7734.2349999999997</v>
      </c>
      <c r="S1661" s="1">
        <v>40.579900000000002</v>
      </c>
      <c r="T1661" s="1">
        <v>66.100999999999999</v>
      </c>
      <c r="U1661" s="1">
        <v>-25.521100000000001</v>
      </c>
      <c r="V1661" s="1">
        <v>-0.2392</v>
      </c>
      <c r="W1661" s="1">
        <v>2.8</v>
      </c>
      <c r="X1661" s="2">
        <v>0.31381105496861122</v>
      </c>
      <c r="Y1661" s="2">
        <v>7.9543714591946105E-2</v>
      </c>
      <c r="Z1661" s="2">
        <v>0.60664523043944263</v>
      </c>
      <c r="AA1661" s="3">
        <v>64.840989399293292</v>
      </c>
      <c r="AB1661" s="2">
        <v>6.4631671742565455E-3</v>
      </c>
      <c r="AC1661" s="2">
        <v>-6.0727999862656423E-3</v>
      </c>
      <c r="AD1661" s="2">
        <v>0.41813188791275002</v>
      </c>
      <c r="AE1661" s="5">
        <v>52.257185999999997</v>
      </c>
      <c r="AF1661" s="1">
        <v>14.2089824779517</v>
      </c>
      <c r="AG1661" s="1">
        <v>4311</v>
      </c>
      <c r="AH1661" s="1">
        <v>-14.0686111111111</v>
      </c>
      <c r="AI1661" s="1">
        <v>-70.431111111111093</v>
      </c>
      <c r="AJ1661" s="6">
        <v>93.462526274262657</v>
      </c>
      <c r="AK1661" s="7">
        <v>78.420307152775976</v>
      </c>
      <c r="AL1661" s="6">
        <v>82.27263124856438</v>
      </c>
      <c r="AM1661" s="1">
        <v>12.71455506273457</v>
      </c>
      <c r="AN1661" s="1">
        <v>2079.774177377139</v>
      </c>
      <c r="AO1661" s="10">
        <v>4</v>
      </c>
      <c r="AP1661" s="11">
        <v>29</v>
      </c>
      <c r="AQ1661" s="11">
        <v>19</v>
      </c>
      <c r="AR1661" s="11">
        <v>48</v>
      </c>
      <c r="AS1661" s="12">
        <v>8.2078332280480097</v>
      </c>
    </row>
    <row r="1662" spans="1:45" x14ac:dyDescent="0.25">
      <c r="A1662" s="1" t="s">
        <v>3281</v>
      </c>
      <c r="B1662" s="1" t="s">
        <v>3223</v>
      </c>
      <c r="C1662" s="1" t="s">
        <v>3279</v>
      </c>
      <c r="D1662" s="1" t="s">
        <v>3282</v>
      </c>
      <c r="E1662" s="2" t="s">
        <v>3743</v>
      </c>
      <c r="F1662" s="2" t="s">
        <v>3732</v>
      </c>
      <c r="G1662" s="1" t="s">
        <v>3710</v>
      </c>
      <c r="H1662" s="13">
        <v>2354.000159145</v>
      </c>
      <c r="I1662" s="13">
        <v>2299</v>
      </c>
      <c r="J1662" s="13">
        <f t="shared" si="25"/>
        <v>-55.000159144999998</v>
      </c>
      <c r="K1662" s="2">
        <v>-2.3364552007921993E-2</v>
      </c>
      <c r="L1662" s="13">
        <v>2286.2402999999999</v>
      </c>
      <c r="M1662" s="13">
        <v>2661.5367999999999</v>
      </c>
      <c r="N1662" s="13">
        <v>1973.4795999999999</v>
      </c>
      <c r="O1662" s="13">
        <v>312.76069999999999</v>
      </c>
      <c r="P1662" s="13">
        <v>688.05719999999997</v>
      </c>
      <c r="Q1662" s="13">
        <v>-375.29649999999998</v>
      </c>
      <c r="R1662" s="13">
        <v>1000.8179</v>
      </c>
      <c r="S1662" s="1">
        <v>25.2849</v>
      </c>
      <c r="T1662" s="1">
        <v>55.625599999999999</v>
      </c>
      <c r="U1662" s="1">
        <v>-30.340599999999998</v>
      </c>
      <c r="V1662" s="1">
        <v>-0.375</v>
      </c>
      <c r="W1662" s="1">
        <v>2.5</v>
      </c>
      <c r="X1662" s="2">
        <v>0.21661591996520227</v>
      </c>
      <c r="Y1662" s="2">
        <v>0.10091344062635929</v>
      </c>
      <c r="Z1662" s="2">
        <v>0.68247063940843844</v>
      </c>
      <c r="AA1662" s="3">
        <v>46.526449968132567</v>
      </c>
      <c r="AB1662" s="2">
        <v>1.0098753585583209E-2</v>
      </c>
      <c r="AC1662" s="2">
        <v>-3.3717073658005026E-3</v>
      </c>
      <c r="AD1662" s="2">
        <v>0.55973821878433205</v>
      </c>
      <c r="AE1662" s="5">
        <v>50.977106999999997</v>
      </c>
      <c r="AF1662" s="1">
        <v>6.20657936142916</v>
      </c>
      <c r="AG1662" s="1">
        <v>4272</v>
      </c>
      <c r="AH1662" s="1">
        <v>-14.2294444444444</v>
      </c>
      <c r="AI1662" s="1">
        <v>-70.223611111111097</v>
      </c>
      <c r="AJ1662" s="6">
        <v>63.346199040314303</v>
      </c>
      <c r="AK1662" s="7">
        <v>59.26613466007791</v>
      </c>
      <c r="AL1662" s="6">
        <v>56.278897064003033</v>
      </c>
      <c r="AM1662" s="1">
        <v>35.409566703459809</v>
      </c>
      <c r="AN1662" s="1" t="s">
        <v>490</v>
      </c>
      <c r="AO1662" s="10">
        <v>0</v>
      </c>
      <c r="AP1662" s="11">
        <v>0</v>
      </c>
      <c r="AQ1662" s="11">
        <v>9</v>
      </c>
      <c r="AR1662" s="11">
        <v>9</v>
      </c>
      <c r="AS1662" s="12">
        <v>33.636576239476149</v>
      </c>
    </row>
    <row r="1663" spans="1:45" x14ac:dyDescent="0.25">
      <c r="A1663" s="1" t="s">
        <v>3283</v>
      </c>
      <c r="B1663" s="1" t="s">
        <v>3223</v>
      </c>
      <c r="C1663" s="1" t="s">
        <v>3279</v>
      </c>
      <c r="D1663" s="1" t="s">
        <v>3284</v>
      </c>
      <c r="E1663" s="2" t="s">
        <v>3746</v>
      </c>
      <c r="F1663" s="2" t="s">
        <v>3725</v>
      </c>
      <c r="G1663" s="1" t="s">
        <v>3711</v>
      </c>
      <c r="H1663" s="13">
        <v>9500.9976074189799</v>
      </c>
      <c r="I1663" s="13">
        <v>8673</v>
      </c>
      <c r="J1663" s="13">
        <f t="shared" si="25"/>
        <v>-827.9976074189799</v>
      </c>
      <c r="K1663" s="2">
        <v>-8.7148491309210208E-2</v>
      </c>
      <c r="L1663" s="13">
        <v>9524.8163999999997</v>
      </c>
      <c r="M1663" s="13">
        <v>11172.6047</v>
      </c>
      <c r="N1663" s="13">
        <v>8695.3891000000003</v>
      </c>
      <c r="O1663" s="13">
        <v>829.42729999999995</v>
      </c>
      <c r="P1663" s="13">
        <v>2477.2156</v>
      </c>
      <c r="Q1663" s="13">
        <v>-1647.7882999999999</v>
      </c>
      <c r="R1663" s="13">
        <v>3306.6428999999998</v>
      </c>
      <c r="S1663" s="1">
        <v>16.029599999999999</v>
      </c>
      <c r="T1663" s="1">
        <v>47.874899999999997</v>
      </c>
      <c r="U1663" s="1">
        <v>-31.845300000000002</v>
      </c>
      <c r="V1663" s="1">
        <v>-0.49830000000000002</v>
      </c>
      <c r="W1663" s="1">
        <v>2</v>
      </c>
      <c r="X1663" s="2">
        <v>0.23982474345670471</v>
      </c>
      <c r="Y1663" s="2">
        <v>0.11749106422229909</v>
      </c>
      <c r="Z1663" s="2">
        <v>0.64268419232099616</v>
      </c>
      <c r="AA1663" s="3">
        <v>55.597416576964477</v>
      </c>
      <c r="AB1663" s="2">
        <v>-2.1485874388026405E-3</v>
      </c>
      <c r="AC1663" s="2">
        <v>-1.29415362644687E-2</v>
      </c>
      <c r="AD1663" s="2">
        <v>0.66761839389801003</v>
      </c>
      <c r="AE1663" s="5">
        <v>43.773203000000002</v>
      </c>
      <c r="AF1663" s="1">
        <v>5.9810738267329899</v>
      </c>
      <c r="AG1663" s="1">
        <v>3481</v>
      </c>
      <c r="AH1663" s="1">
        <v>-13.776666666666699</v>
      </c>
      <c r="AI1663" s="1">
        <v>-70.322777777777702</v>
      </c>
      <c r="AJ1663" s="6">
        <v>51.941543286027667</v>
      </c>
      <c r="AK1663" s="7">
        <v>26.62183244466792</v>
      </c>
      <c r="AL1663" s="6">
        <v>72.41643512694327</v>
      </c>
      <c r="AM1663" s="1">
        <v>72.698488597834171</v>
      </c>
      <c r="AN1663" s="1">
        <v>12265.442246673647</v>
      </c>
      <c r="AO1663" s="10">
        <v>3</v>
      </c>
      <c r="AP1663" s="11">
        <v>8</v>
      </c>
      <c r="AQ1663" s="11">
        <v>35</v>
      </c>
      <c r="AR1663" s="11">
        <v>43</v>
      </c>
      <c r="AS1663" s="12">
        <v>13.222497042692762</v>
      </c>
    </row>
    <row r="1664" spans="1:45" x14ac:dyDescent="0.25">
      <c r="A1664" s="1" t="s">
        <v>3285</v>
      </c>
      <c r="B1664" s="1" t="s">
        <v>3223</v>
      </c>
      <c r="C1664" s="1" t="s">
        <v>3279</v>
      </c>
      <c r="D1664" s="1" t="s">
        <v>3286</v>
      </c>
      <c r="E1664" s="2" t="s">
        <v>3745</v>
      </c>
      <c r="F1664" s="2" t="s">
        <v>3730</v>
      </c>
      <c r="G1664" s="1" t="s">
        <v>3712</v>
      </c>
      <c r="H1664" s="13">
        <v>6880.9996957070161</v>
      </c>
      <c r="I1664" s="13">
        <v>4652</v>
      </c>
      <c r="J1664" s="13">
        <f t="shared" si="25"/>
        <v>-2228.9996957070161</v>
      </c>
      <c r="K1664" s="2">
        <v>-0.32393544459792167</v>
      </c>
      <c r="L1664" s="13">
        <v>6915.5168999999996</v>
      </c>
      <c r="M1664" s="13">
        <v>8703.0565999999999</v>
      </c>
      <c r="N1664" s="13">
        <v>6631.7377999999999</v>
      </c>
      <c r="O1664" s="13">
        <v>283.77910000000003</v>
      </c>
      <c r="P1664" s="13">
        <v>2071.3188</v>
      </c>
      <c r="Q1664" s="13">
        <v>-1787.5397</v>
      </c>
      <c r="R1664" s="13">
        <v>2355.0979000000002</v>
      </c>
      <c r="S1664" s="1">
        <v>7.2676999999999996</v>
      </c>
      <c r="T1664" s="1">
        <v>53.047600000000003</v>
      </c>
      <c r="U1664" s="1">
        <v>-45.779800000000002</v>
      </c>
      <c r="V1664" s="1">
        <v>-0.75900000000000001</v>
      </c>
      <c r="W1664" s="1">
        <v>2.8</v>
      </c>
      <c r="X1664" s="2">
        <v>0.27515047291487532</v>
      </c>
      <c r="Y1664" s="2">
        <v>0.10748065348237318</v>
      </c>
      <c r="Z1664" s="2">
        <v>0.6173688736027515</v>
      </c>
      <c r="AA1664" s="3">
        <v>61.977715877437319</v>
      </c>
      <c r="AB1664" s="2">
        <v>-5.4664425298217134E-2</v>
      </c>
      <c r="AC1664" s="2">
        <v>-5.4388826323124695E-2</v>
      </c>
      <c r="AD1664" s="2">
        <v>0.67126476764678999</v>
      </c>
      <c r="AE1664" s="5">
        <v>65.642954000000003</v>
      </c>
      <c r="AF1664" s="1">
        <v>1.9737357679433101</v>
      </c>
      <c r="AG1664" s="1">
        <v>3768</v>
      </c>
      <c r="AH1664" s="1">
        <v>-13.9891666666667</v>
      </c>
      <c r="AI1664" s="1">
        <v>-70.015833333333305</v>
      </c>
      <c r="AJ1664" s="6">
        <v>22.024740019266929</v>
      </c>
      <c r="AK1664" s="7">
        <v>31.825111177352269</v>
      </c>
      <c r="AL1664" s="6">
        <v>72.186053993011342</v>
      </c>
      <c r="AM1664" s="1">
        <v>47.089225589554793</v>
      </c>
      <c r="AN1664" s="1">
        <v>3844.6375436863354</v>
      </c>
      <c r="AO1664" s="10">
        <v>5</v>
      </c>
      <c r="AP1664" s="11">
        <v>21</v>
      </c>
      <c r="AQ1664" s="11">
        <v>32</v>
      </c>
      <c r="AR1664" s="11">
        <v>53</v>
      </c>
      <c r="AS1664" s="12">
        <v>24.749883413648377</v>
      </c>
    </row>
    <row r="1665" spans="1:45" x14ac:dyDescent="0.25">
      <c r="A1665" s="1" t="s">
        <v>3287</v>
      </c>
      <c r="B1665" s="1" t="s">
        <v>3223</v>
      </c>
      <c r="C1665" s="1" t="s">
        <v>3279</v>
      </c>
      <c r="D1665" s="1" t="s">
        <v>3288</v>
      </c>
      <c r="E1665" s="2" t="s">
        <v>3744</v>
      </c>
      <c r="F1665" s="2" t="s">
        <v>3732</v>
      </c>
      <c r="G1665" s="1" t="s">
        <v>3712</v>
      </c>
      <c r="H1665" s="13">
        <v>4481.9999205829945</v>
      </c>
      <c r="I1665" s="13">
        <v>4405</v>
      </c>
      <c r="J1665" s="13">
        <f t="shared" si="25"/>
        <v>-76.999920582994491</v>
      </c>
      <c r="K1665" s="2">
        <v>-1.7179813018153457E-2</v>
      </c>
      <c r="L1665" s="13">
        <v>4515.5027</v>
      </c>
      <c r="M1665" s="13">
        <v>5461.6077999999998</v>
      </c>
      <c r="N1665" s="13">
        <v>4289.1736000000001</v>
      </c>
      <c r="O1665" s="13">
        <v>226.32910000000001</v>
      </c>
      <c r="P1665" s="13">
        <v>1172.4341999999999</v>
      </c>
      <c r="Q1665" s="13">
        <v>-946.10509999999999</v>
      </c>
      <c r="R1665" s="13">
        <v>1398.7632000000001</v>
      </c>
      <c r="S1665" s="1">
        <v>9.0739000000000001</v>
      </c>
      <c r="T1665" s="1">
        <v>47.005000000000003</v>
      </c>
      <c r="U1665" s="1">
        <v>-37.930999999999997</v>
      </c>
      <c r="V1665" s="1">
        <v>-0.6764</v>
      </c>
      <c r="W1665" s="1">
        <v>3.4</v>
      </c>
      <c r="X1665" s="2">
        <v>0.27604994324631099</v>
      </c>
      <c r="Y1665" s="2">
        <v>9.2622020431328042E-2</v>
      </c>
      <c r="Z1665" s="2">
        <v>0.63132803632236101</v>
      </c>
      <c r="AA1665" s="3">
        <v>58.396260338007913</v>
      </c>
      <c r="AB1665" s="2">
        <v>1.1579107170530456E-2</v>
      </c>
      <c r="AC1665" s="2">
        <v>-2.4725237327026806E-3</v>
      </c>
      <c r="AD1665" s="2">
        <v>0.70342671871185303</v>
      </c>
      <c r="AE1665" s="5">
        <v>67.815792000000002</v>
      </c>
      <c r="AF1665" s="1">
        <v>5.5076847325290998</v>
      </c>
      <c r="AG1665" s="1">
        <v>4039</v>
      </c>
      <c r="AH1665" s="1">
        <v>-13.8686111111111</v>
      </c>
      <c r="AI1665" s="1">
        <v>-70.604444444444397</v>
      </c>
      <c r="AJ1665" s="6">
        <v>62.349490217324153</v>
      </c>
      <c r="AK1665" s="7">
        <v>44.588275756496593</v>
      </c>
      <c r="AL1665" s="6">
        <v>63.497599863039703</v>
      </c>
      <c r="AM1665" s="1">
        <v>42.569764355948827</v>
      </c>
      <c r="AN1665" s="1">
        <v>50.551187653889869</v>
      </c>
      <c r="AO1665" s="10">
        <v>4</v>
      </c>
      <c r="AP1665" s="11">
        <v>0</v>
      </c>
      <c r="AQ1665" s="11">
        <v>25</v>
      </c>
      <c r="AR1665" s="11">
        <v>25</v>
      </c>
      <c r="AS1665" s="12">
        <v>51.16816037735849</v>
      </c>
    </row>
    <row r="1666" spans="1:45" x14ac:dyDescent="0.25">
      <c r="A1666" s="1" t="s">
        <v>3289</v>
      </c>
      <c r="B1666" s="1" t="s">
        <v>3223</v>
      </c>
      <c r="C1666" s="1" t="s">
        <v>3279</v>
      </c>
      <c r="D1666" s="1" t="s">
        <v>3290</v>
      </c>
      <c r="E1666" s="2" t="s">
        <v>3745</v>
      </c>
      <c r="F1666" s="2" t="s">
        <v>3732</v>
      </c>
      <c r="G1666" s="1" t="s">
        <v>3711</v>
      </c>
      <c r="H1666" s="13">
        <v>9740.9984013940211</v>
      </c>
      <c r="I1666" s="13">
        <v>9464</v>
      </c>
      <c r="J1666" s="13">
        <f t="shared" si="25"/>
        <v>-276.99840139402113</v>
      </c>
      <c r="K1666" s="2">
        <v>-2.8436346047893843E-2</v>
      </c>
      <c r="L1666" s="13">
        <v>9561.7337000000007</v>
      </c>
      <c r="M1666" s="13">
        <v>11144.0291</v>
      </c>
      <c r="N1666" s="13">
        <v>8642.6219999999994</v>
      </c>
      <c r="O1666" s="13">
        <v>919.11170000000004</v>
      </c>
      <c r="P1666" s="13">
        <v>2501.4070999999999</v>
      </c>
      <c r="Q1666" s="13">
        <v>-1582.2954</v>
      </c>
      <c r="R1666" s="13">
        <v>3420.5187999999998</v>
      </c>
      <c r="S1666" s="1">
        <v>17.755700000000001</v>
      </c>
      <c r="T1666" s="1">
        <v>48.322899999999997</v>
      </c>
      <c r="U1666" s="1">
        <v>-30.5672</v>
      </c>
      <c r="V1666" s="1">
        <v>-0.46260000000000001</v>
      </c>
      <c r="W1666" s="1">
        <v>2.6</v>
      </c>
      <c r="X1666" s="2">
        <v>0.27926880811496196</v>
      </c>
      <c r="Y1666" s="2">
        <v>9.5731191885038036E-2</v>
      </c>
      <c r="Z1666" s="2">
        <v>0.625</v>
      </c>
      <c r="AA1666" s="3">
        <v>60</v>
      </c>
      <c r="AB1666" s="2">
        <v>6.5207252804924121E-3</v>
      </c>
      <c r="AC1666" s="2">
        <v>-4.1127324559813161E-3</v>
      </c>
      <c r="AD1666" s="2">
        <v>0.47451406717300398</v>
      </c>
      <c r="AE1666" s="5">
        <v>44.348432000000003</v>
      </c>
      <c r="AF1666" s="1">
        <v>10.937742864999899</v>
      </c>
      <c r="AG1666" s="1">
        <v>4146</v>
      </c>
      <c r="AH1666" s="1">
        <v>-14.3616666666667</v>
      </c>
      <c r="AI1666" s="1">
        <v>-70.023611111111094</v>
      </c>
      <c r="AJ1666" s="6">
        <v>79.846314115154726</v>
      </c>
      <c r="AK1666" s="7">
        <v>56.20419624550388</v>
      </c>
      <c r="AL1666" s="6">
        <v>64.607593056054199</v>
      </c>
      <c r="AM1666" s="1">
        <v>23.900076906098839</v>
      </c>
      <c r="AN1666" s="1">
        <v>1017.4421040438434</v>
      </c>
      <c r="AO1666" s="10">
        <v>2</v>
      </c>
      <c r="AP1666" s="11">
        <v>25</v>
      </c>
      <c r="AQ1666" s="11">
        <v>52</v>
      </c>
      <c r="AR1666" s="11">
        <v>77</v>
      </c>
      <c r="AS1666" s="12">
        <v>33.838383838383841</v>
      </c>
    </row>
    <row r="1667" spans="1:45" x14ac:dyDescent="0.25">
      <c r="A1667" s="1" t="s">
        <v>3291</v>
      </c>
      <c r="B1667" s="1" t="s">
        <v>3223</v>
      </c>
      <c r="C1667" s="1" t="s">
        <v>3279</v>
      </c>
      <c r="D1667" s="1" t="s">
        <v>3292</v>
      </c>
      <c r="E1667" s="2" t="s">
        <v>3744</v>
      </c>
      <c r="F1667" s="2" t="s">
        <v>3730</v>
      </c>
      <c r="G1667" s="1" t="s">
        <v>3711</v>
      </c>
      <c r="H1667" s="13">
        <v>7997.9998619420021</v>
      </c>
      <c r="I1667" s="13">
        <v>8330</v>
      </c>
      <c r="J1667" s="13">
        <f t="shared" ref="J1667:J1730" si="26">+I1667-H1667</f>
        <v>332.0001380579979</v>
      </c>
      <c r="K1667" s="2">
        <v>4.1510395572498124E-2</v>
      </c>
      <c r="L1667" s="13">
        <v>8055.8666000000003</v>
      </c>
      <c r="M1667" s="13">
        <v>8907.8577000000005</v>
      </c>
      <c r="N1667" s="13">
        <v>7611.0093999999999</v>
      </c>
      <c r="O1667" s="13">
        <v>444.85719999999998</v>
      </c>
      <c r="P1667" s="13">
        <v>1296.8483000000001</v>
      </c>
      <c r="Q1667" s="13">
        <v>-851.99109999999996</v>
      </c>
      <c r="R1667" s="13">
        <v>1741.7055</v>
      </c>
      <c r="S1667" s="1">
        <v>10.489599999999999</v>
      </c>
      <c r="T1667" s="1">
        <v>30.5793</v>
      </c>
      <c r="U1667" s="1">
        <v>-20.089700000000001</v>
      </c>
      <c r="V1667" s="1">
        <v>-0.48920000000000002</v>
      </c>
      <c r="W1667" s="1">
        <v>2.2999999999999998</v>
      </c>
      <c r="X1667" s="2">
        <v>0.24141656662665065</v>
      </c>
      <c r="Y1667" s="2">
        <v>9.9519807923169265E-2</v>
      </c>
      <c r="Z1667" s="2">
        <v>0.65906362545018005</v>
      </c>
      <c r="AA1667" s="3">
        <v>51.730418943533692</v>
      </c>
      <c r="AB1667" s="2">
        <v>1.8418391774225107E-2</v>
      </c>
      <c r="AC1667" s="2">
        <v>5.8271928495878811E-3</v>
      </c>
      <c r="AD1667" s="2">
        <v>0.70531332492828402</v>
      </c>
      <c r="AE1667" s="5">
        <v>48.041521000000003</v>
      </c>
      <c r="AF1667" s="1">
        <v>5.0191956961666904</v>
      </c>
      <c r="AG1667" s="1">
        <v>3787</v>
      </c>
      <c r="AH1667" s="1">
        <v>-13.876388888888901</v>
      </c>
      <c r="AI1667" s="1">
        <v>-70.213888888888903</v>
      </c>
      <c r="AJ1667" s="6">
        <v>25.531718812786369</v>
      </c>
      <c r="AK1667" s="7">
        <v>11.49291038850706</v>
      </c>
      <c r="AL1667" s="6">
        <v>33.02518152894158</v>
      </c>
      <c r="AM1667" s="1">
        <v>89.60337229356881</v>
      </c>
      <c r="AN1667" s="1">
        <v>3062.3926552962466</v>
      </c>
      <c r="AO1667" s="10">
        <v>4</v>
      </c>
      <c r="AP1667" s="11">
        <v>0</v>
      </c>
      <c r="AQ1667" s="11">
        <v>44</v>
      </c>
      <c r="AR1667" s="11">
        <v>44</v>
      </c>
      <c r="AS1667" s="12">
        <v>48.350783948976883</v>
      </c>
    </row>
    <row r="1668" spans="1:45" x14ac:dyDescent="0.25">
      <c r="A1668" s="1" t="s">
        <v>3293</v>
      </c>
      <c r="B1668" s="1" t="s">
        <v>3223</v>
      </c>
      <c r="C1668" s="1" t="s">
        <v>3279</v>
      </c>
      <c r="D1668" s="1" t="s">
        <v>3294</v>
      </c>
      <c r="E1668" s="2" t="s">
        <v>3746</v>
      </c>
      <c r="F1668" s="2" t="s">
        <v>3725</v>
      </c>
      <c r="G1668" s="1" t="s">
        <v>3712</v>
      </c>
      <c r="H1668" s="13">
        <v>6173.9998126710025</v>
      </c>
      <c r="I1668" s="13">
        <v>6179</v>
      </c>
      <c r="J1668" s="13">
        <f t="shared" si="26"/>
        <v>5.0001873289975265</v>
      </c>
      <c r="K1668" s="2">
        <v>8.0987811478963102E-4</v>
      </c>
      <c r="L1668" s="13">
        <v>6114.5707000000002</v>
      </c>
      <c r="M1668" s="13">
        <v>6675.7133000000003</v>
      </c>
      <c r="N1668" s="13">
        <v>5518.5864000000001</v>
      </c>
      <c r="O1668" s="13">
        <v>595.98419999999999</v>
      </c>
      <c r="P1668" s="13">
        <v>1157.1268</v>
      </c>
      <c r="Q1668" s="13">
        <v>-561.14260000000002</v>
      </c>
      <c r="R1668" s="13">
        <v>1753.1110000000001</v>
      </c>
      <c r="S1668" s="1">
        <v>18.6387</v>
      </c>
      <c r="T1668" s="1">
        <v>36.1877</v>
      </c>
      <c r="U1668" s="1">
        <v>-17.548999999999999</v>
      </c>
      <c r="V1668" s="1">
        <v>-0.3201</v>
      </c>
      <c r="W1668" s="1">
        <v>3.3</v>
      </c>
      <c r="X1668" s="2">
        <v>0.36753519987052924</v>
      </c>
      <c r="Y1668" s="2">
        <v>7.8006149862437285E-2</v>
      </c>
      <c r="Z1668" s="2">
        <v>0.55445865026703345</v>
      </c>
      <c r="AA1668" s="3">
        <v>80.356100408639804</v>
      </c>
      <c r="AB1668" s="2">
        <v>1.3505157583287852E-2</v>
      </c>
      <c r="AC1668" s="2">
        <v>1.1565673636315665E-4</v>
      </c>
      <c r="AD1668" s="2">
        <v>0.64992582798004195</v>
      </c>
      <c r="AE1668" s="5">
        <v>44.553477000000001</v>
      </c>
      <c r="AF1668" s="1">
        <v>11.4503432417463</v>
      </c>
      <c r="AG1668" s="1">
        <v>2746</v>
      </c>
      <c r="AH1668" s="1">
        <v>-13.793888888888899</v>
      </c>
      <c r="AI1668" s="1">
        <v>-70.472499999999997</v>
      </c>
      <c r="AJ1668" s="6">
        <v>59.332061884806883</v>
      </c>
      <c r="AK1668" s="7">
        <v>37.535096087134583</v>
      </c>
      <c r="AL1668" s="6">
        <v>68.015173781392846</v>
      </c>
      <c r="AM1668" s="1">
        <v>56.597355446959646</v>
      </c>
      <c r="AN1668" s="1">
        <v>532.64565847270023</v>
      </c>
      <c r="AO1668" s="10">
        <v>4</v>
      </c>
      <c r="AP1668" s="11">
        <v>5</v>
      </c>
      <c r="AQ1668" s="11">
        <v>38</v>
      </c>
      <c r="AR1668" s="11">
        <v>43</v>
      </c>
      <c r="AS1668" s="12">
        <v>6.9950738916256157</v>
      </c>
    </row>
    <row r="1669" spans="1:45" x14ac:dyDescent="0.25">
      <c r="A1669" s="1" t="s">
        <v>3295</v>
      </c>
      <c r="B1669" s="1" t="s">
        <v>3223</v>
      </c>
      <c r="C1669" s="1" t="s">
        <v>3279</v>
      </c>
      <c r="D1669" s="1" t="s">
        <v>3296</v>
      </c>
      <c r="E1669" s="2" t="s">
        <v>3744</v>
      </c>
      <c r="F1669" s="2" t="s">
        <v>3726</v>
      </c>
      <c r="G1669" s="1" t="s">
        <v>3711</v>
      </c>
      <c r="H1669" s="13">
        <v>7060.998413442001</v>
      </c>
      <c r="I1669" s="13">
        <v>8427</v>
      </c>
      <c r="J1669" s="13">
        <f t="shared" si="26"/>
        <v>1366.001586557999</v>
      </c>
      <c r="K1669" s="2">
        <v>0.19345728558124953</v>
      </c>
      <c r="L1669" s="13">
        <v>6913.4228999999996</v>
      </c>
      <c r="M1669" s="13">
        <v>5231.0567000000001</v>
      </c>
      <c r="N1669" s="13">
        <v>4479.3293000000003</v>
      </c>
      <c r="O1669" s="13">
        <v>2434.0936000000002</v>
      </c>
      <c r="P1669" s="13">
        <v>751.72730000000001</v>
      </c>
      <c r="Q1669" s="13">
        <v>1682.3662999999999</v>
      </c>
      <c r="R1669" s="13">
        <v>3185.8209000000002</v>
      </c>
      <c r="S1669" s="1">
        <v>80.171199999999999</v>
      </c>
      <c r="T1669" s="1">
        <v>24.759499999999999</v>
      </c>
      <c r="U1669" s="1">
        <v>55.411700000000003</v>
      </c>
      <c r="V1669" s="1">
        <v>0.52810000000000001</v>
      </c>
      <c r="W1669" s="1">
        <v>2.4</v>
      </c>
      <c r="X1669" s="2">
        <v>0.23543372493176695</v>
      </c>
      <c r="Y1669" s="2">
        <v>6.3011747953008193E-2</v>
      </c>
      <c r="Z1669" s="2">
        <v>0.70155452711522492</v>
      </c>
      <c r="AA1669" s="3">
        <v>42.540595399188092</v>
      </c>
      <c r="AB1669" s="2">
        <v>4.4469919520895296E-2</v>
      </c>
      <c r="AC1669" s="2">
        <v>2.5586773751246072E-2</v>
      </c>
      <c r="AD1669" s="2">
        <v>0.61947929859161399</v>
      </c>
      <c r="AE1669" s="5">
        <v>37.092151000000001</v>
      </c>
      <c r="AF1669" s="1">
        <v>3.4486157242684401</v>
      </c>
      <c r="AG1669" s="1">
        <v>641</v>
      </c>
      <c r="AH1669" s="1">
        <v>-13.438333333333301</v>
      </c>
      <c r="AI1669" s="1">
        <v>-70.4027777777778</v>
      </c>
      <c r="AJ1669" s="6">
        <v>41.050379747079639</v>
      </c>
      <c r="AK1669" s="7">
        <v>25.088457523791501</v>
      </c>
      <c r="AL1669" s="6">
        <v>45.62679110904169</v>
      </c>
      <c r="AM1669" s="1">
        <v>76.948727043863173</v>
      </c>
      <c r="AN1669" s="1">
        <v>1796.2531697305999</v>
      </c>
      <c r="AO1669" s="10">
        <v>5</v>
      </c>
      <c r="AP1669" s="11">
        <v>0</v>
      </c>
      <c r="AQ1669" s="11">
        <v>45</v>
      </c>
      <c r="AR1669" s="11">
        <v>45</v>
      </c>
      <c r="AS1669" s="12">
        <v>17.169203747072601</v>
      </c>
    </row>
    <row r="1670" spans="1:45" x14ac:dyDescent="0.25">
      <c r="A1670" s="1" t="s">
        <v>3297</v>
      </c>
      <c r="B1670" s="1" t="s">
        <v>3223</v>
      </c>
      <c r="C1670" s="1" t="s">
        <v>3279</v>
      </c>
      <c r="D1670" s="1" t="s">
        <v>3298</v>
      </c>
      <c r="E1670" s="2" t="s">
        <v>3746</v>
      </c>
      <c r="F1670" s="2" t="s">
        <v>3730</v>
      </c>
      <c r="G1670" s="1" t="s">
        <v>3712</v>
      </c>
      <c r="H1670" s="13">
        <v>9231.999780330998</v>
      </c>
      <c r="I1670" s="13">
        <v>6811</v>
      </c>
      <c r="J1670" s="13">
        <f t="shared" si="26"/>
        <v>-2420.999780330998</v>
      </c>
      <c r="K1670" s="2">
        <v>-0.26224001710756073</v>
      </c>
      <c r="L1670" s="13">
        <v>9171.9740999999995</v>
      </c>
      <c r="M1670" s="13">
        <v>9978.3423000000003</v>
      </c>
      <c r="N1670" s="13">
        <v>8889.0429999999997</v>
      </c>
      <c r="O1670" s="13">
        <v>282.93110000000001</v>
      </c>
      <c r="P1670" s="13">
        <v>1089.2992999999999</v>
      </c>
      <c r="Q1670" s="13">
        <v>-806.3682</v>
      </c>
      <c r="R1670" s="13">
        <v>1372.2302999999999</v>
      </c>
      <c r="S1670" s="1">
        <v>5.9097</v>
      </c>
      <c r="T1670" s="1">
        <v>22.752600000000001</v>
      </c>
      <c r="U1670" s="1">
        <v>-16.8429</v>
      </c>
      <c r="V1670" s="1">
        <v>-0.58760000000000001</v>
      </c>
      <c r="W1670" s="1">
        <v>2</v>
      </c>
      <c r="X1670" s="2">
        <v>0.23594185875789164</v>
      </c>
      <c r="Y1670" s="2">
        <v>0.1267067978270445</v>
      </c>
      <c r="Z1670" s="2">
        <v>0.63735134341506383</v>
      </c>
      <c r="AA1670" s="3">
        <v>56.899331951163326</v>
      </c>
      <c r="AB1670" s="2">
        <v>-3.3064766599838369E-2</v>
      </c>
      <c r="AC1670" s="2">
        <v>-4.2517758481248502E-2</v>
      </c>
      <c r="AD1670" s="2">
        <v>0.77435111999511697</v>
      </c>
      <c r="AE1670" s="5">
        <v>48.145470000000003</v>
      </c>
      <c r="AF1670" s="1">
        <v>5.5819514315880996</v>
      </c>
      <c r="AG1670" s="1">
        <v>3781</v>
      </c>
      <c r="AH1670" s="1">
        <v>-14.1252777777778</v>
      </c>
      <c r="AI1670" s="1">
        <v>-69.967500000000001</v>
      </c>
      <c r="AJ1670" s="6">
        <v>48.111041565804257</v>
      </c>
      <c r="AK1670" s="7">
        <v>24.6989780552938</v>
      </c>
      <c r="AL1670" s="6">
        <v>36.844452996876392</v>
      </c>
      <c r="AM1670" s="1">
        <v>59.302620017249502</v>
      </c>
      <c r="AN1670" s="1">
        <v>2028.6272356894187</v>
      </c>
      <c r="AO1670" s="10">
        <v>1</v>
      </c>
      <c r="AP1670" s="11">
        <v>9</v>
      </c>
      <c r="AQ1670" s="11">
        <v>21</v>
      </c>
      <c r="AR1670" s="11">
        <v>30</v>
      </c>
      <c r="AS1670" s="12">
        <v>48.470862989323841</v>
      </c>
    </row>
    <row r="1671" spans="1:45" x14ac:dyDescent="0.25">
      <c r="A1671" s="1" t="s">
        <v>3299</v>
      </c>
      <c r="B1671" s="1" t="s">
        <v>3223</v>
      </c>
      <c r="C1671" s="1" t="s">
        <v>3233</v>
      </c>
      <c r="D1671" s="1" t="s">
        <v>3300</v>
      </c>
      <c r="E1671" s="2" t="s">
        <v>3746</v>
      </c>
      <c r="F1671" s="2" t="s">
        <v>3730</v>
      </c>
      <c r="G1671" s="1" t="s">
        <v>3711</v>
      </c>
      <c r="H1671" s="13">
        <v>20994.002826554981</v>
      </c>
      <c r="I1671" s="13">
        <v>18649</v>
      </c>
      <c r="J1671" s="13">
        <f t="shared" si="26"/>
        <v>-2345.0028265549809</v>
      </c>
      <c r="K1671" s="2">
        <v>-0.1116987001444443</v>
      </c>
      <c r="L1671" s="13">
        <v>20961.399399999998</v>
      </c>
      <c r="M1671" s="13">
        <v>33924.062700000002</v>
      </c>
      <c r="N1671" s="13">
        <v>19960.403399999999</v>
      </c>
      <c r="O1671" s="13">
        <v>1000.996</v>
      </c>
      <c r="P1671" s="13">
        <v>13963.659299999999</v>
      </c>
      <c r="Q1671" s="13">
        <v>-12962.6633</v>
      </c>
      <c r="R1671" s="13">
        <v>14964.6553</v>
      </c>
      <c r="S1671" s="1">
        <v>7.2952000000000004</v>
      </c>
      <c r="T1671" s="1">
        <v>101.7658</v>
      </c>
      <c r="U1671" s="1">
        <v>-94.470699999999994</v>
      </c>
      <c r="V1671" s="1">
        <v>-0.86619999999999997</v>
      </c>
      <c r="W1671" s="1">
        <v>2.2999999999999998</v>
      </c>
      <c r="X1671" s="2">
        <v>0.22505228162367955</v>
      </c>
      <c r="Y1671" s="2">
        <v>0.17277065794412569</v>
      </c>
      <c r="Z1671" s="2">
        <v>0.60217706043219477</v>
      </c>
      <c r="AA1671" s="3">
        <v>66.064113980409616</v>
      </c>
      <c r="AB1671" s="2">
        <v>-1.4100292645512935E-2</v>
      </c>
      <c r="AC1671" s="2">
        <v>-1.6778263565785267E-2</v>
      </c>
      <c r="AD1671" s="2">
        <v>0.50653237104415905</v>
      </c>
      <c r="AE1671" s="5">
        <v>39.666341000000003</v>
      </c>
      <c r="AF1671" s="1">
        <v>32.711902051694899</v>
      </c>
      <c r="AG1671" s="1">
        <v>3878</v>
      </c>
      <c r="AH1671" s="1">
        <v>-16.212777777777799</v>
      </c>
      <c r="AI1671" s="1">
        <v>-69.459444444444401</v>
      </c>
      <c r="AJ1671" s="6">
        <v>65.820594624071575</v>
      </c>
      <c r="AK1671" s="7">
        <v>29.093907062652129</v>
      </c>
      <c r="AL1671" s="6">
        <v>77.051866522387002</v>
      </c>
      <c r="AM1671" s="1">
        <v>59.197368115455397</v>
      </c>
      <c r="AN1671" s="1">
        <v>19898.427684435719</v>
      </c>
      <c r="AO1671" s="10">
        <v>14</v>
      </c>
      <c r="AP1671" s="11">
        <v>42</v>
      </c>
      <c r="AQ1671" s="11">
        <v>149</v>
      </c>
      <c r="AR1671" s="11">
        <v>191</v>
      </c>
      <c r="AS1671" s="12">
        <v>42.57952763869924</v>
      </c>
    </row>
    <row r="1672" spans="1:45" x14ac:dyDescent="0.25">
      <c r="A1672" s="1" t="s">
        <v>3301</v>
      </c>
      <c r="B1672" s="1" t="s">
        <v>3223</v>
      </c>
      <c r="C1672" s="1" t="s">
        <v>3233</v>
      </c>
      <c r="D1672" s="1" t="s">
        <v>3302</v>
      </c>
      <c r="E1672" s="2" t="s">
        <v>3745</v>
      </c>
      <c r="F1672" s="2" t="s">
        <v>3730</v>
      </c>
      <c r="G1672" s="1" t="s">
        <v>3711</v>
      </c>
      <c r="H1672" s="13">
        <v>14265.99893715703</v>
      </c>
      <c r="I1672" s="13">
        <v>11169</v>
      </c>
      <c r="J1672" s="13">
        <f t="shared" si="26"/>
        <v>-3096.99893715703</v>
      </c>
      <c r="K1672" s="2">
        <v>-0.21708952529714748</v>
      </c>
      <c r="L1672" s="13">
        <v>13759.4437</v>
      </c>
      <c r="M1672" s="13">
        <v>15184.973900000001</v>
      </c>
      <c r="N1672" s="13">
        <v>10952.4416</v>
      </c>
      <c r="O1672" s="13">
        <v>2807.002</v>
      </c>
      <c r="P1672" s="13">
        <v>4232.5322999999999</v>
      </c>
      <c r="Q1672" s="13">
        <v>-1425.5301999999999</v>
      </c>
      <c r="R1672" s="13">
        <v>7039.5343000000003</v>
      </c>
      <c r="S1672" s="1">
        <v>38.791600000000003</v>
      </c>
      <c r="T1672" s="1">
        <v>58.491900000000001</v>
      </c>
      <c r="U1672" s="1">
        <v>-19.700199999999999</v>
      </c>
      <c r="V1672" s="1">
        <v>-0.20250000000000001</v>
      </c>
      <c r="W1672" s="1">
        <v>2.2000000000000002</v>
      </c>
      <c r="X1672" s="2">
        <v>0.28400035813412122</v>
      </c>
      <c r="Y1672" s="2">
        <v>0.10779837048974841</v>
      </c>
      <c r="Z1672" s="2">
        <v>0.60820127137613034</v>
      </c>
      <c r="AA1672" s="3">
        <v>64.419255115560134</v>
      </c>
      <c r="AB1672" s="2">
        <v>-3.3715017956967963E-2</v>
      </c>
      <c r="AC1672" s="2">
        <v>-3.4358293649523919E-2</v>
      </c>
      <c r="AD1672" s="2">
        <v>0.45138525962829601</v>
      </c>
      <c r="AE1672" s="5">
        <v>50.694040999999999</v>
      </c>
      <c r="AF1672" s="1">
        <v>70.562819145951394</v>
      </c>
      <c r="AG1672" s="1">
        <v>3849</v>
      </c>
      <c r="AH1672" s="1">
        <v>-16.564444444444401</v>
      </c>
      <c r="AI1672" s="1">
        <v>-69.039444444444399</v>
      </c>
      <c r="AJ1672" s="6">
        <v>45.508082965528878</v>
      </c>
      <c r="AK1672" s="7">
        <v>45.599440401348723</v>
      </c>
      <c r="AL1672" s="6">
        <v>56.468400736252548</v>
      </c>
      <c r="AM1672" s="1">
        <v>39.4712051045639</v>
      </c>
      <c r="AN1672" s="1">
        <v>10313.156739859958</v>
      </c>
      <c r="AO1672" s="10">
        <v>2</v>
      </c>
      <c r="AP1672" s="11">
        <v>23</v>
      </c>
      <c r="AQ1672" s="11">
        <v>23</v>
      </c>
      <c r="AR1672" s="11">
        <v>46</v>
      </c>
      <c r="AS1672" s="12">
        <v>2.3674475955610359</v>
      </c>
    </row>
    <row r="1673" spans="1:45" x14ac:dyDescent="0.25">
      <c r="A1673" s="1" t="s">
        <v>3303</v>
      </c>
      <c r="B1673" s="1" t="s">
        <v>3223</v>
      </c>
      <c r="C1673" s="1" t="s">
        <v>3233</v>
      </c>
      <c r="D1673" s="1" t="s">
        <v>3304</v>
      </c>
      <c r="E1673" s="2" t="s">
        <v>3746</v>
      </c>
      <c r="F1673" s="2" t="s">
        <v>3730</v>
      </c>
      <c r="G1673" s="1" t="s">
        <v>3712</v>
      </c>
      <c r="H1673" s="13">
        <v>9627.9991971189993</v>
      </c>
      <c r="I1673" s="13">
        <v>7170</v>
      </c>
      <c r="J1673" s="13">
        <f t="shared" si="26"/>
        <v>-2457.9991971189993</v>
      </c>
      <c r="K1673" s="2">
        <v>-0.25529698816910062</v>
      </c>
      <c r="L1673" s="13">
        <v>9585.4681999999993</v>
      </c>
      <c r="M1673" s="13">
        <v>11483.5633</v>
      </c>
      <c r="N1673" s="13">
        <v>9131.3273000000008</v>
      </c>
      <c r="O1673" s="13">
        <v>454.14089999999999</v>
      </c>
      <c r="P1673" s="13">
        <v>2352.2359999999999</v>
      </c>
      <c r="Q1673" s="13">
        <v>-1898.0951</v>
      </c>
      <c r="R1673" s="13">
        <v>2806.377</v>
      </c>
      <c r="S1673" s="1">
        <v>8.6219999999999999</v>
      </c>
      <c r="T1673" s="1">
        <v>44.657699999999998</v>
      </c>
      <c r="U1673" s="1">
        <v>-36.035699999999999</v>
      </c>
      <c r="V1673" s="1">
        <v>-0.6764</v>
      </c>
      <c r="W1673" s="1">
        <v>2</v>
      </c>
      <c r="X1673" s="2">
        <v>0.17433751743375175</v>
      </c>
      <c r="Y1673" s="2">
        <v>0.18661087866108786</v>
      </c>
      <c r="Z1673" s="2">
        <v>0.63905160390516036</v>
      </c>
      <c r="AA1673" s="3">
        <v>56.481885639458753</v>
      </c>
      <c r="AB1673" s="2">
        <v>-4.2136964183594805E-2</v>
      </c>
      <c r="AC1673" s="2">
        <v>-4.1235659432684812E-2</v>
      </c>
      <c r="AD1673" s="2">
        <v>0.606275975704193</v>
      </c>
      <c r="AE1673" s="5">
        <v>52.319026000000001</v>
      </c>
      <c r="AF1673" s="1">
        <v>6.8483439201451901</v>
      </c>
      <c r="AG1673" s="1">
        <v>3945</v>
      </c>
      <c r="AH1673" s="1">
        <v>-16.630555555555599</v>
      </c>
      <c r="AI1673" s="1">
        <v>-69.321944444444398</v>
      </c>
      <c r="AJ1673" s="6">
        <v>46.886421334912747</v>
      </c>
      <c r="AK1673" s="7">
        <v>14.80331881494884</v>
      </c>
      <c r="AL1673" s="6">
        <v>63.390085479537561</v>
      </c>
      <c r="AM1673" s="1">
        <v>74.359275182254734</v>
      </c>
      <c r="AN1673" s="1">
        <v>13354.437922689483</v>
      </c>
      <c r="AO1673" s="10">
        <v>3</v>
      </c>
      <c r="AP1673" s="11">
        <v>5</v>
      </c>
      <c r="AQ1673" s="11">
        <v>51</v>
      </c>
      <c r="AR1673" s="11">
        <v>56</v>
      </c>
      <c r="AS1673" s="12">
        <v>31.117462379560465</v>
      </c>
    </row>
    <row r="1674" spans="1:45" x14ac:dyDescent="0.25">
      <c r="A1674" s="1" t="s">
        <v>3305</v>
      </c>
      <c r="B1674" s="1" t="s">
        <v>3223</v>
      </c>
      <c r="C1674" s="1" t="s">
        <v>3233</v>
      </c>
      <c r="D1674" s="1" t="s">
        <v>3306</v>
      </c>
      <c r="E1674" s="2" t="s">
        <v>3742</v>
      </c>
      <c r="F1674" s="2" t="s">
        <v>3730</v>
      </c>
      <c r="G1674" s="1" t="s">
        <v>3712</v>
      </c>
      <c r="H1674" s="13">
        <v>7891.0000853369911</v>
      </c>
      <c r="I1674" s="13">
        <v>4628</v>
      </c>
      <c r="J1674" s="13">
        <f t="shared" si="26"/>
        <v>-3263.0000853369911</v>
      </c>
      <c r="K1674" s="2">
        <v>-0.41350906729810816</v>
      </c>
      <c r="L1674" s="13">
        <v>7869.0092000000004</v>
      </c>
      <c r="M1674" s="13">
        <v>9461.9707999999991</v>
      </c>
      <c r="N1674" s="13">
        <v>7747.5307000000003</v>
      </c>
      <c r="O1674" s="13">
        <v>121.4785</v>
      </c>
      <c r="P1674" s="13">
        <v>1714.4401</v>
      </c>
      <c r="Q1674" s="13">
        <v>-1592.9616000000001</v>
      </c>
      <c r="R1674" s="13">
        <v>1835.9186</v>
      </c>
      <c r="S1674" s="1">
        <v>2.8037000000000001</v>
      </c>
      <c r="T1674" s="1">
        <v>39.569400000000002</v>
      </c>
      <c r="U1674" s="1">
        <v>-36.765599999999999</v>
      </c>
      <c r="V1674" s="1">
        <v>-0.86770000000000003</v>
      </c>
      <c r="W1674" s="1">
        <v>2.4</v>
      </c>
      <c r="X1674" s="2">
        <v>0.22882454624027657</v>
      </c>
      <c r="Y1674" s="2">
        <v>0.16076058772687987</v>
      </c>
      <c r="Z1674" s="2">
        <v>0.61041486603284356</v>
      </c>
      <c r="AA1674" s="3">
        <v>63.823008849557525</v>
      </c>
      <c r="AB1674" s="2">
        <v>-7.6391694790347908E-2</v>
      </c>
      <c r="AC1674" s="2">
        <v>-7.3395357593283861E-2</v>
      </c>
      <c r="AD1674" s="2">
        <v>0.62455594539642301</v>
      </c>
      <c r="AE1674" s="5">
        <v>43.306795999999999</v>
      </c>
      <c r="AF1674" s="1">
        <v>10.7972908989851</v>
      </c>
      <c r="AG1674" s="1">
        <v>3858</v>
      </c>
      <c r="AH1674" s="1">
        <v>-16.726944444444399</v>
      </c>
      <c r="AI1674" s="1">
        <v>-69.250277777777796</v>
      </c>
      <c r="AJ1674" s="6">
        <v>24.833335466002801</v>
      </c>
      <c r="AK1674" s="7">
        <v>7.5621688973243204</v>
      </c>
      <c r="AL1674" s="6">
        <v>66.17007937061949</v>
      </c>
      <c r="AM1674" s="1">
        <v>88.272941568781079</v>
      </c>
      <c r="AN1674" s="1">
        <v>31766.094532219518</v>
      </c>
      <c r="AO1674" s="10">
        <v>3</v>
      </c>
      <c r="AP1674" s="11">
        <v>0</v>
      </c>
      <c r="AQ1674" s="11">
        <v>63</v>
      </c>
      <c r="AR1674" s="11">
        <v>63</v>
      </c>
      <c r="AS1674" s="12">
        <v>32.884018513476725</v>
      </c>
    </row>
    <row r="1675" spans="1:45" x14ac:dyDescent="0.25">
      <c r="A1675" s="1" t="s">
        <v>3307</v>
      </c>
      <c r="B1675" s="1" t="s">
        <v>3223</v>
      </c>
      <c r="C1675" s="1" t="s">
        <v>3233</v>
      </c>
      <c r="D1675" s="1" t="s">
        <v>3308</v>
      </c>
      <c r="E1675" s="2" t="s">
        <v>3744</v>
      </c>
      <c r="F1675" s="2" t="s">
        <v>3730</v>
      </c>
      <c r="G1675" s="1" t="s">
        <v>3712</v>
      </c>
      <c r="H1675" s="13">
        <v>8783.9995403130197</v>
      </c>
      <c r="I1675" s="13">
        <v>7116</v>
      </c>
      <c r="J1675" s="13">
        <f t="shared" si="26"/>
        <v>-1667.9995403130197</v>
      </c>
      <c r="K1675" s="2">
        <v>-0.1898906679876238</v>
      </c>
      <c r="L1675" s="13">
        <v>8592.5557000000008</v>
      </c>
      <c r="M1675" s="13">
        <v>10416.337600000001</v>
      </c>
      <c r="N1675" s="13">
        <v>8502.8688999999995</v>
      </c>
      <c r="O1675" s="13">
        <v>89.686700000000002</v>
      </c>
      <c r="P1675" s="13">
        <v>1913.4686999999999</v>
      </c>
      <c r="Q1675" s="13">
        <v>-1823.7819</v>
      </c>
      <c r="R1675" s="13">
        <v>2003.1554000000001</v>
      </c>
      <c r="S1675" s="1">
        <v>1.8873</v>
      </c>
      <c r="T1675" s="1">
        <v>40.264699999999998</v>
      </c>
      <c r="U1675" s="1">
        <v>-38.377400000000002</v>
      </c>
      <c r="V1675" s="1">
        <v>-0.91049999999999998</v>
      </c>
      <c r="W1675" s="1">
        <v>1.1000000000000001</v>
      </c>
      <c r="X1675" s="2">
        <v>0.19912872400224846</v>
      </c>
      <c r="Y1675" s="2">
        <v>0.2175379426644182</v>
      </c>
      <c r="Z1675" s="2">
        <v>0.58333333333333337</v>
      </c>
      <c r="AA1675" s="3">
        <v>71.428571428571431</v>
      </c>
      <c r="AB1675" s="2">
        <v>-3.0984288425092155E-2</v>
      </c>
      <c r="AC1675" s="2">
        <v>-2.9635711887936678E-2</v>
      </c>
      <c r="AD1675" s="2">
        <v>0.72348058223724299</v>
      </c>
      <c r="AE1675" s="5">
        <v>47.907451000000002</v>
      </c>
      <c r="AF1675" s="1">
        <v>2.94056330393812</v>
      </c>
      <c r="AG1675" s="1">
        <v>3932</v>
      </c>
      <c r="AH1675" s="1">
        <v>-16.908611111111099</v>
      </c>
      <c r="AI1675" s="1">
        <v>-69.371388888888902</v>
      </c>
      <c r="AJ1675" s="6">
        <v>19.903814856360761</v>
      </c>
      <c r="AK1675" s="7">
        <v>18.711850762611519</v>
      </c>
      <c r="AL1675" s="6">
        <v>31.652144007252261</v>
      </c>
      <c r="AM1675" s="1">
        <v>85.063495264524434</v>
      </c>
      <c r="AN1675" s="1">
        <v>4499.8781972598663</v>
      </c>
      <c r="AO1675" s="10">
        <v>2</v>
      </c>
      <c r="AP1675" s="11">
        <v>0</v>
      </c>
      <c r="AQ1675" s="11">
        <v>30</v>
      </c>
      <c r="AR1675" s="11">
        <v>30</v>
      </c>
      <c r="AS1675" s="12">
        <v>132.4595646357777</v>
      </c>
    </row>
    <row r="1676" spans="1:45" x14ac:dyDescent="0.25">
      <c r="A1676" s="1" t="s">
        <v>3309</v>
      </c>
      <c r="B1676" s="1" t="s">
        <v>3223</v>
      </c>
      <c r="C1676" s="1" t="s">
        <v>3233</v>
      </c>
      <c r="D1676" s="1" t="s">
        <v>3310</v>
      </c>
      <c r="E1676" s="2" t="s">
        <v>3742</v>
      </c>
      <c r="F1676" s="2" t="s">
        <v>3730</v>
      </c>
      <c r="G1676" s="1" t="s">
        <v>3711</v>
      </c>
      <c r="H1676" s="13">
        <v>14646.992634084971</v>
      </c>
      <c r="I1676" s="13">
        <v>12532</v>
      </c>
      <c r="J1676" s="13">
        <f t="shared" si="26"/>
        <v>-2114.9926340849706</v>
      </c>
      <c r="K1676" s="2">
        <v>-0.14439773999497876</v>
      </c>
      <c r="L1676" s="13">
        <v>14784.037899999999</v>
      </c>
      <c r="M1676" s="13">
        <v>25911.7893</v>
      </c>
      <c r="N1676" s="13">
        <v>14256.3868</v>
      </c>
      <c r="O1676" s="13">
        <v>527.65120000000002</v>
      </c>
      <c r="P1676" s="13">
        <v>11655.4025</v>
      </c>
      <c r="Q1676" s="13">
        <v>-11127.7513</v>
      </c>
      <c r="R1676" s="13">
        <v>12183.053599999999</v>
      </c>
      <c r="S1676" s="1">
        <v>5.1863000000000001</v>
      </c>
      <c r="T1676" s="1">
        <v>114.5612</v>
      </c>
      <c r="U1676" s="1">
        <v>-109.3749</v>
      </c>
      <c r="V1676" s="1">
        <v>-0.91339999999999999</v>
      </c>
      <c r="W1676" s="1">
        <v>2.2000000000000002</v>
      </c>
      <c r="X1676" s="2">
        <v>0.20092563038621131</v>
      </c>
      <c r="Y1676" s="2">
        <v>0.21305458027449728</v>
      </c>
      <c r="Z1676" s="2">
        <v>0.58601978933929144</v>
      </c>
      <c r="AA1676" s="3">
        <v>70.642701525054463</v>
      </c>
      <c r="AB1676" s="2">
        <v>-2.0388259938418085E-2</v>
      </c>
      <c r="AC1676" s="2">
        <v>-2.2032189323004436E-2</v>
      </c>
      <c r="AD1676" s="2">
        <v>0.65734755992889404</v>
      </c>
      <c r="AE1676" s="5">
        <v>48.431941000000002</v>
      </c>
      <c r="AF1676" s="1">
        <v>40.943070730304797</v>
      </c>
      <c r="AG1676" s="1">
        <v>3878</v>
      </c>
      <c r="AH1676" s="1">
        <v>-16.273611111111101</v>
      </c>
      <c r="AI1676" s="1">
        <v>-69.2927777777778</v>
      </c>
      <c r="AJ1676" s="6">
        <v>74.211929999364273</v>
      </c>
      <c r="AK1676" s="7">
        <v>27.851189889548621</v>
      </c>
      <c r="AL1676" s="6">
        <v>76.054736765671009</v>
      </c>
      <c r="AM1676" s="1">
        <v>80.294647085017303</v>
      </c>
      <c r="AN1676" s="1">
        <v>22194.586086478688</v>
      </c>
      <c r="AO1676" s="10">
        <v>9</v>
      </c>
      <c r="AP1676" s="11">
        <v>0</v>
      </c>
      <c r="AQ1676" s="11">
        <v>109</v>
      </c>
      <c r="AR1676" s="11">
        <v>109</v>
      </c>
      <c r="AS1676" s="12">
        <v>5.321587510031371</v>
      </c>
    </row>
    <row r="1677" spans="1:45" x14ac:dyDescent="0.25">
      <c r="A1677" s="1" t="s">
        <v>3311</v>
      </c>
      <c r="B1677" s="1" t="s">
        <v>3223</v>
      </c>
      <c r="C1677" s="1" t="s">
        <v>3233</v>
      </c>
      <c r="D1677" s="1" t="s">
        <v>3312</v>
      </c>
      <c r="E1677" s="2" t="s">
        <v>3742</v>
      </c>
      <c r="F1677" s="2" t="s">
        <v>3730</v>
      </c>
      <c r="G1677" s="1" t="s">
        <v>3711</v>
      </c>
      <c r="H1677" s="13">
        <v>17812.999106903997</v>
      </c>
      <c r="I1677" s="13">
        <v>16058</v>
      </c>
      <c r="J1677" s="13">
        <f t="shared" si="26"/>
        <v>-1754.999106903997</v>
      </c>
      <c r="K1677" s="2">
        <v>-9.8523505018522736E-2</v>
      </c>
      <c r="L1677" s="13">
        <v>18058.2166</v>
      </c>
      <c r="M1677" s="13">
        <v>26737.2268</v>
      </c>
      <c r="N1677" s="13">
        <v>17704.724699999999</v>
      </c>
      <c r="O1677" s="13">
        <v>353.49189999999999</v>
      </c>
      <c r="P1677" s="13">
        <v>9032.5020999999997</v>
      </c>
      <c r="Q1677" s="13">
        <v>-8679.0102999999999</v>
      </c>
      <c r="R1677" s="13">
        <v>9385.9940000000006</v>
      </c>
      <c r="S1677" s="1">
        <v>3.1564999999999999</v>
      </c>
      <c r="T1677" s="1">
        <v>80.655500000000004</v>
      </c>
      <c r="U1677" s="1">
        <v>-77.498999999999995</v>
      </c>
      <c r="V1677" s="1">
        <v>-0.92469999999999997</v>
      </c>
      <c r="W1677" s="1">
        <v>2.5</v>
      </c>
      <c r="X1677" s="2">
        <v>0.21957902603063895</v>
      </c>
      <c r="Y1677" s="2">
        <v>0.17754390335035497</v>
      </c>
      <c r="Z1677" s="2">
        <v>0.60287707061900608</v>
      </c>
      <c r="AA1677" s="3">
        <v>65.871294287780188</v>
      </c>
      <c r="AB1677" s="2">
        <v>-1.22347004815202E-2</v>
      </c>
      <c r="AC1677" s="2">
        <v>-1.4708093549567369E-2</v>
      </c>
      <c r="AD1677" s="2">
        <v>0.71791338920593195</v>
      </c>
      <c r="AE1677" s="5">
        <v>57.952966000000004</v>
      </c>
      <c r="AF1677" s="1">
        <v>31.805624165248702</v>
      </c>
      <c r="AG1677" s="1">
        <v>3836</v>
      </c>
      <c r="AH1677" s="1">
        <v>-16.496944444444399</v>
      </c>
      <c r="AI1677" s="1">
        <v>-69.103333333333296</v>
      </c>
      <c r="AJ1677" s="6">
        <v>63.077593770673523</v>
      </c>
      <c r="AK1677" s="7">
        <v>9.228439097651723</v>
      </c>
      <c r="AL1677" s="6">
        <v>72.893561383634321</v>
      </c>
      <c r="AM1677" s="1">
        <v>87.576397565588991</v>
      </c>
      <c r="AN1677" s="1">
        <v>32461.564252824341</v>
      </c>
      <c r="AO1677" s="10">
        <v>11</v>
      </c>
      <c r="AP1677" s="11">
        <v>0</v>
      </c>
      <c r="AQ1677" s="11">
        <v>144</v>
      </c>
      <c r="AR1677" s="11">
        <v>144</v>
      </c>
      <c r="AS1677" s="12">
        <v>79.122807017543863</v>
      </c>
    </row>
    <row r="1678" spans="1:45" x14ac:dyDescent="0.25">
      <c r="A1678" s="1" t="s">
        <v>3313</v>
      </c>
      <c r="B1678" s="1" t="s">
        <v>3223</v>
      </c>
      <c r="C1678" s="1" t="s">
        <v>3314</v>
      </c>
      <c r="D1678" s="1" t="s">
        <v>3315</v>
      </c>
      <c r="E1678" s="2" t="s">
        <v>3741</v>
      </c>
      <c r="F1678" s="2" t="s">
        <v>3730</v>
      </c>
      <c r="G1678" s="1" t="s">
        <v>3707</v>
      </c>
      <c r="H1678" s="13">
        <v>49454.000844742979</v>
      </c>
      <c r="I1678" s="13">
        <v>42794</v>
      </c>
      <c r="J1678" s="13">
        <f t="shared" si="26"/>
        <v>-6660.0008447429791</v>
      </c>
      <c r="K1678" s="2">
        <v>-0.13467061776561898</v>
      </c>
      <c r="L1678" s="13">
        <v>49545.023999999998</v>
      </c>
      <c r="M1678" s="13">
        <v>66907.672000000006</v>
      </c>
      <c r="N1678" s="13">
        <v>45148.112200000003</v>
      </c>
      <c r="O1678" s="13">
        <v>4396.9117999999999</v>
      </c>
      <c r="P1678" s="13">
        <v>21759.559799999999</v>
      </c>
      <c r="Q1678" s="13">
        <v>-17362.648000000001</v>
      </c>
      <c r="R1678" s="13">
        <v>26156.471600000001</v>
      </c>
      <c r="S1678" s="1">
        <v>15.1028</v>
      </c>
      <c r="T1678" s="1">
        <v>74.741299999999995</v>
      </c>
      <c r="U1678" s="1">
        <v>-59.638500000000001</v>
      </c>
      <c r="V1678" s="1">
        <v>-0.66379999999999995</v>
      </c>
      <c r="W1678" s="1">
        <v>2</v>
      </c>
      <c r="X1678" s="2">
        <v>0.23246249474225358</v>
      </c>
      <c r="Y1678" s="2">
        <v>0.14946020470159369</v>
      </c>
      <c r="Z1678" s="2">
        <v>0.61807730055615273</v>
      </c>
      <c r="AA1678" s="3">
        <v>61.79206049149338</v>
      </c>
      <c r="AB1678" s="2">
        <v>-1.3736454657864439E-2</v>
      </c>
      <c r="AC1678" s="2">
        <v>-2.0451550582334721E-2</v>
      </c>
      <c r="AD1678" s="2">
        <v>0.52171069383621205</v>
      </c>
      <c r="AE1678" s="5">
        <v>40.509856999999997</v>
      </c>
      <c r="AF1678" s="1">
        <v>59.959751649382</v>
      </c>
      <c r="AG1678" s="1">
        <v>3907</v>
      </c>
      <c r="AH1678" s="1">
        <v>-16.086944444444399</v>
      </c>
      <c r="AI1678" s="1">
        <v>-69.638055555555496</v>
      </c>
      <c r="AJ1678" s="6">
        <v>40.931398235924739</v>
      </c>
      <c r="AK1678" s="7">
        <v>34.39594394135306</v>
      </c>
      <c r="AL1678" s="6">
        <v>79.461636714927153</v>
      </c>
      <c r="AM1678" s="1">
        <v>53.256084686918513</v>
      </c>
      <c r="AN1678" s="1">
        <v>52037.861611335102</v>
      </c>
      <c r="AO1678" s="10">
        <v>19</v>
      </c>
      <c r="AP1678" s="11">
        <v>62</v>
      </c>
      <c r="AQ1678" s="11">
        <v>263</v>
      </c>
      <c r="AR1678" s="11">
        <v>325</v>
      </c>
      <c r="AS1678" s="12">
        <v>46.308401060454607</v>
      </c>
    </row>
    <row r="1679" spans="1:45" x14ac:dyDescent="0.25">
      <c r="A1679" s="1" t="s">
        <v>3316</v>
      </c>
      <c r="B1679" s="1" t="s">
        <v>3223</v>
      </c>
      <c r="C1679" s="1" t="s">
        <v>3314</v>
      </c>
      <c r="D1679" s="1" t="s">
        <v>3317</v>
      </c>
      <c r="E1679" s="2" t="s">
        <v>3744</v>
      </c>
      <c r="F1679" s="2" t="s">
        <v>3732</v>
      </c>
      <c r="G1679" s="1" t="s">
        <v>3708</v>
      </c>
      <c r="H1679" s="13">
        <v>1216.0000678270001</v>
      </c>
      <c r="I1679" s="13">
        <v>850</v>
      </c>
      <c r="J1679" s="13">
        <f t="shared" si="26"/>
        <v>-366.00006782700007</v>
      </c>
      <c r="K1679" s="2">
        <v>-0.3009868810953642</v>
      </c>
      <c r="L1679" s="13">
        <v>1158.5794000000001</v>
      </c>
      <c r="M1679" s="13">
        <v>1544.8158000000001</v>
      </c>
      <c r="N1679" s="13">
        <v>1087.6165000000001</v>
      </c>
      <c r="O1679" s="13">
        <v>70.962900000000005</v>
      </c>
      <c r="P1679" s="13">
        <v>457.19929999999999</v>
      </c>
      <c r="Q1679" s="13">
        <v>-386.2364</v>
      </c>
      <c r="R1679" s="13">
        <v>528.16219999999998</v>
      </c>
      <c r="S1679" s="1">
        <v>10.4998</v>
      </c>
      <c r="T1679" s="1">
        <v>67.648200000000003</v>
      </c>
      <c r="U1679" s="1">
        <v>-57.148299999999999</v>
      </c>
      <c r="V1679" s="1">
        <v>-0.73129999999999995</v>
      </c>
      <c r="W1679" s="1">
        <v>1.8</v>
      </c>
      <c r="X1679" s="2">
        <v>0.18470588235294116</v>
      </c>
      <c r="Y1679" s="2">
        <v>0.22705882352941176</v>
      </c>
      <c r="Z1679" s="2">
        <v>0.58823529411764708</v>
      </c>
      <c r="AA1679" s="3">
        <v>70</v>
      </c>
      <c r="AB1679" s="2">
        <v>-4.4105698262605242E-2</v>
      </c>
      <c r="AC1679" s="2">
        <v>-4.9868715601226965E-2</v>
      </c>
      <c r="AD1679" s="2">
        <v>0.59221923351287897</v>
      </c>
      <c r="AE1679" s="5">
        <v>46.302706000000001</v>
      </c>
      <c r="AF1679" s="1">
        <v>0.77748376232860195</v>
      </c>
      <c r="AG1679" s="1">
        <v>4402</v>
      </c>
      <c r="AH1679" s="1">
        <v>-17.183888888888902</v>
      </c>
      <c r="AI1679" s="1">
        <v>-69.744444444444497</v>
      </c>
      <c r="AJ1679" s="6">
        <v>56.379959520063437</v>
      </c>
      <c r="AK1679" s="7">
        <v>15.84316512717953</v>
      </c>
      <c r="AL1679" s="6">
        <v>30.935367405506959</v>
      </c>
      <c r="AM1679" s="1">
        <v>90.517580165348718</v>
      </c>
      <c r="AN1679" s="1" t="s">
        <v>490</v>
      </c>
      <c r="AO1679" s="10">
        <v>8</v>
      </c>
      <c r="AP1679" s="11">
        <v>0</v>
      </c>
      <c r="AQ1679" s="11">
        <v>14</v>
      </c>
      <c r="AR1679" s="11">
        <v>14</v>
      </c>
      <c r="AS1679" s="12">
        <v>42</v>
      </c>
    </row>
    <row r="1680" spans="1:45" x14ac:dyDescent="0.25">
      <c r="A1680" s="1" t="s">
        <v>3318</v>
      </c>
      <c r="B1680" s="1" t="s">
        <v>3223</v>
      </c>
      <c r="C1680" s="1" t="s">
        <v>3314</v>
      </c>
      <c r="D1680" s="1" t="s">
        <v>3319</v>
      </c>
      <c r="E1680" s="2" t="s">
        <v>3742</v>
      </c>
      <c r="F1680" s="2" t="s">
        <v>3730</v>
      </c>
      <c r="G1680" s="1" t="s">
        <v>3711</v>
      </c>
      <c r="H1680" s="13">
        <v>11330.998986288989</v>
      </c>
      <c r="I1680" s="13">
        <v>9104</v>
      </c>
      <c r="J1680" s="13">
        <f t="shared" si="26"/>
        <v>-2226.9989862889888</v>
      </c>
      <c r="K1680" s="2">
        <v>-0.19654039233290518</v>
      </c>
      <c r="L1680" s="13">
        <v>11499.232900000001</v>
      </c>
      <c r="M1680" s="13">
        <v>19375.9768</v>
      </c>
      <c r="N1680" s="13">
        <v>11183.841</v>
      </c>
      <c r="O1680" s="13">
        <v>315.39190000000002</v>
      </c>
      <c r="P1680" s="13">
        <v>8192.1357000000007</v>
      </c>
      <c r="Q1680" s="13">
        <v>-7876.7439000000004</v>
      </c>
      <c r="R1680" s="13">
        <v>8507.5275999999994</v>
      </c>
      <c r="S1680" s="1">
        <v>4.0860000000000003</v>
      </c>
      <c r="T1680" s="1">
        <v>106.1322</v>
      </c>
      <c r="U1680" s="1">
        <v>-102.0462</v>
      </c>
      <c r="V1680" s="1">
        <v>-0.92589999999999995</v>
      </c>
      <c r="W1680" s="1">
        <v>1.8</v>
      </c>
      <c r="X1680" s="2">
        <v>0.14389279437609842</v>
      </c>
      <c r="Y1680" s="2">
        <v>0.29393673110720564</v>
      </c>
      <c r="Z1680" s="2">
        <v>0.56217047451669599</v>
      </c>
      <c r="AA1680" s="3">
        <v>77.881985150449395</v>
      </c>
      <c r="AB1680" s="2">
        <v>-2.5611688209580596E-2</v>
      </c>
      <c r="AC1680" s="2">
        <v>-3.077761610526375E-2</v>
      </c>
      <c r="AD1680" s="2">
        <v>0.69551730155944802</v>
      </c>
      <c r="AE1680" s="5">
        <v>36.305582000000001</v>
      </c>
      <c r="AF1680" s="1">
        <v>71.242038216560502</v>
      </c>
      <c r="AG1680" s="1">
        <v>3841</v>
      </c>
      <c r="AH1680" s="1">
        <v>-16.1108333333333</v>
      </c>
      <c r="AI1680" s="1">
        <v>-69.554166666666703</v>
      </c>
      <c r="AJ1680" s="6">
        <v>2.5512480756311331</v>
      </c>
      <c r="AK1680" s="7">
        <v>1.3843891089622899</v>
      </c>
      <c r="AL1680" s="6">
        <v>84.594954969732171</v>
      </c>
      <c r="AM1680" s="1">
        <v>87.388078323877309</v>
      </c>
      <c r="AN1680" s="1">
        <v>14213.11682322916</v>
      </c>
      <c r="AO1680" s="10">
        <v>6</v>
      </c>
      <c r="AP1680" s="11">
        <v>0</v>
      </c>
      <c r="AQ1680" s="11">
        <v>83</v>
      </c>
      <c r="AR1680" s="11">
        <v>83</v>
      </c>
      <c r="AS1680" s="12">
        <v>11.248313343328336</v>
      </c>
    </row>
    <row r="1681" spans="1:45" x14ac:dyDescent="0.25">
      <c r="A1681" s="1" t="s">
        <v>3320</v>
      </c>
      <c r="B1681" s="1" t="s">
        <v>3223</v>
      </c>
      <c r="C1681" s="1" t="s">
        <v>3314</v>
      </c>
      <c r="D1681" s="1" t="s">
        <v>186</v>
      </c>
      <c r="E1681" s="2" t="s">
        <v>3742</v>
      </c>
      <c r="F1681" s="2" t="s">
        <v>3730</v>
      </c>
      <c r="G1681" s="1" t="s">
        <v>3710</v>
      </c>
      <c r="H1681" s="13">
        <v>3700.9998016339978</v>
      </c>
      <c r="I1681" s="13">
        <v>2348</v>
      </c>
      <c r="J1681" s="13">
        <f t="shared" si="26"/>
        <v>-1352.9998016339978</v>
      </c>
      <c r="K1681" s="2">
        <v>-0.36557683711213551</v>
      </c>
      <c r="L1681" s="13">
        <v>3738.2856000000002</v>
      </c>
      <c r="M1681" s="13">
        <v>5219.3013000000001</v>
      </c>
      <c r="N1681" s="13">
        <v>3284.9677999999999</v>
      </c>
      <c r="O1681" s="13">
        <v>453.31790000000001</v>
      </c>
      <c r="P1681" s="13">
        <v>1934.3335</v>
      </c>
      <c r="Q1681" s="13">
        <v>-1481.0155999999999</v>
      </c>
      <c r="R1681" s="13">
        <v>2387.6513</v>
      </c>
      <c r="S1681" s="1">
        <v>20.242899999999999</v>
      </c>
      <c r="T1681" s="1">
        <v>86.377399999999994</v>
      </c>
      <c r="U1681" s="1">
        <v>-66.134600000000006</v>
      </c>
      <c r="V1681" s="1">
        <v>-0.62029999999999996</v>
      </c>
      <c r="W1681" s="1">
        <v>2.2999999999999998</v>
      </c>
      <c r="X1681" s="2">
        <v>0.22657580919931858</v>
      </c>
      <c r="Y1681" s="2">
        <v>0.19676320272572401</v>
      </c>
      <c r="Z1681" s="2">
        <v>0.57666098807495736</v>
      </c>
      <c r="AA1681" s="3">
        <v>73.412112259970456</v>
      </c>
      <c r="AB1681" s="2">
        <v>-5.9509085048732979E-2</v>
      </c>
      <c r="AC1681" s="2">
        <v>-6.2937770509973956E-2</v>
      </c>
      <c r="AD1681" s="2">
        <v>0.65455603599548395</v>
      </c>
      <c r="AE1681" s="5">
        <v>53.145449999999997</v>
      </c>
      <c r="AF1681" s="1">
        <v>1.4888946997250401</v>
      </c>
      <c r="AG1681" s="1">
        <v>3981</v>
      </c>
      <c r="AH1681" s="1">
        <v>-16.7422222222222</v>
      </c>
      <c r="AI1681" s="1">
        <v>-69.716666666666697</v>
      </c>
      <c r="AJ1681" s="6">
        <v>52.281028253296867</v>
      </c>
      <c r="AK1681" s="7">
        <v>32.319130327563492</v>
      </c>
      <c r="AL1681" s="6">
        <v>42.7195559553465</v>
      </c>
      <c r="AM1681" s="1">
        <v>66.287148948964116</v>
      </c>
      <c r="AN1681" s="1">
        <v>21.844762241043824</v>
      </c>
      <c r="AO1681" s="10">
        <v>7</v>
      </c>
      <c r="AP1681" s="11">
        <v>0</v>
      </c>
      <c r="AQ1681" s="11">
        <v>32</v>
      </c>
      <c r="AR1681" s="11">
        <v>32</v>
      </c>
      <c r="AS1681" s="12">
        <v>44.052989515443471</v>
      </c>
    </row>
    <row r="1682" spans="1:45" x14ac:dyDescent="0.25">
      <c r="A1682" s="1" t="s">
        <v>3321</v>
      </c>
      <c r="B1682" s="1" t="s">
        <v>3223</v>
      </c>
      <c r="C1682" s="1" t="s">
        <v>3314</v>
      </c>
      <c r="D1682" s="1" t="s">
        <v>3322</v>
      </c>
      <c r="E1682" s="2" t="s">
        <v>3742</v>
      </c>
      <c r="F1682" s="2" t="s">
        <v>3730</v>
      </c>
      <c r="G1682" s="1" t="s">
        <v>3709</v>
      </c>
      <c r="H1682" s="13">
        <v>2699.9986275589999</v>
      </c>
      <c r="I1682" s="13">
        <v>1807</v>
      </c>
      <c r="J1682" s="13">
        <f t="shared" si="26"/>
        <v>-892.99862755899994</v>
      </c>
      <c r="K1682" s="2">
        <v>-0.33074040054840226</v>
      </c>
      <c r="L1682" s="13">
        <v>2703.8764000000001</v>
      </c>
      <c r="M1682" s="13">
        <v>3534.9549999999999</v>
      </c>
      <c r="N1682" s="13">
        <v>2555.4558000000002</v>
      </c>
      <c r="O1682" s="13">
        <v>148.4205</v>
      </c>
      <c r="P1682" s="13">
        <v>979.49919999999997</v>
      </c>
      <c r="Q1682" s="13">
        <v>-831.07860000000005</v>
      </c>
      <c r="R1682" s="13">
        <v>1127.9196999999999</v>
      </c>
      <c r="S1682" s="1">
        <v>9.5159000000000002</v>
      </c>
      <c r="T1682" s="1">
        <v>62.800199999999997</v>
      </c>
      <c r="U1682" s="1">
        <v>-53.284300000000002</v>
      </c>
      <c r="V1682" s="1">
        <v>-0.73680000000000001</v>
      </c>
      <c r="W1682" s="1">
        <v>2.1</v>
      </c>
      <c r="X1682" s="2">
        <v>0.19479800774764802</v>
      </c>
      <c r="Y1682" s="2">
        <v>0.16878804648588822</v>
      </c>
      <c r="Z1682" s="2">
        <v>0.63641394576646371</v>
      </c>
      <c r="AA1682" s="3">
        <v>57.130434782608695</v>
      </c>
      <c r="AB1682" s="2">
        <v>-4.941852343461528E-2</v>
      </c>
      <c r="AC1682" s="2">
        <v>-5.5754455684226878E-2</v>
      </c>
      <c r="AD1682" s="2">
        <v>0.64320111274719305</v>
      </c>
      <c r="AE1682" s="5">
        <v>53.145449999999997</v>
      </c>
      <c r="AF1682" s="1">
        <v>2.9423170622570001</v>
      </c>
      <c r="AG1682" s="1">
        <v>3969</v>
      </c>
      <c r="AH1682" s="1">
        <v>-16.621944444444399</v>
      </c>
      <c r="AI1682" s="1">
        <v>-69.708611111111097</v>
      </c>
      <c r="AJ1682" s="6">
        <v>46.481604816281383</v>
      </c>
      <c r="AK1682" s="7">
        <v>22.79652863310757</v>
      </c>
      <c r="AL1682" s="6">
        <v>39.090790229704822</v>
      </c>
      <c r="AM1682" s="1">
        <v>76.567876243108515</v>
      </c>
      <c r="AN1682" s="1">
        <v>1089.4758519810737</v>
      </c>
      <c r="AO1682" s="10">
        <v>1</v>
      </c>
      <c r="AP1682" s="11">
        <v>0</v>
      </c>
      <c r="AQ1682" s="11">
        <v>15</v>
      </c>
      <c r="AR1682" s="11">
        <v>15</v>
      </c>
      <c r="AS1682" s="12">
        <v>29.716488730723608</v>
      </c>
    </row>
    <row r="1683" spans="1:45" x14ac:dyDescent="0.25">
      <c r="A1683" s="1" t="s">
        <v>3323</v>
      </c>
      <c r="B1683" s="1" t="s">
        <v>3223</v>
      </c>
      <c r="C1683" s="1" t="s">
        <v>3324</v>
      </c>
      <c r="D1683" s="1" t="s">
        <v>3325</v>
      </c>
      <c r="E1683" s="2" t="s">
        <v>3746</v>
      </c>
      <c r="F1683" s="2" t="s">
        <v>3730</v>
      </c>
      <c r="G1683" s="1" t="s">
        <v>3711</v>
      </c>
      <c r="H1683" s="13">
        <v>19270.003733022018</v>
      </c>
      <c r="I1683" s="13">
        <v>17443</v>
      </c>
      <c r="J1683" s="13">
        <f t="shared" si="26"/>
        <v>-1827.0037330220184</v>
      </c>
      <c r="K1683" s="2">
        <v>-9.4810761758762699E-2</v>
      </c>
      <c r="L1683" s="13">
        <v>19308.744900000002</v>
      </c>
      <c r="M1683" s="13">
        <v>39552.885000000002</v>
      </c>
      <c r="N1683" s="13">
        <v>17275.710500000001</v>
      </c>
      <c r="O1683" s="13">
        <v>2033.0344</v>
      </c>
      <c r="P1683" s="13">
        <v>22277.174500000001</v>
      </c>
      <c r="Q1683" s="13">
        <v>-20244.14</v>
      </c>
      <c r="R1683" s="13">
        <v>24310.208900000001</v>
      </c>
      <c r="S1683" s="1">
        <v>13.8157</v>
      </c>
      <c r="T1683" s="1">
        <v>151.38669999999999</v>
      </c>
      <c r="U1683" s="1">
        <v>-137.571</v>
      </c>
      <c r="V1683" s="1">
        <v>-0.8327</v>
      </c>
      <c r="W1683" s="1">
        <v>2.4</v>
      </c>
      <c r="X1683" s="2">
        <v>0.21733646735079976</v>
      </c>
      <c r="Y1683" s="2">
        <v>0.19595253110130137</v>
      </c>
      <c r="Z1683" s="2">
        <v>0.5867110015478989</v>
      </c>
      <c r="AA1683" s="3">
        <v>70.441665038108269</v>
      </c>
      <c r="AB1683" s="2">
        <v>-1.1103377116142066E-2</v>
      </c>
      <c r="AC1683" s="2">
        <v>-1.4129408719531944E-2</v>
      </c>
      <c r="AD1683" s="2">
        <v>0.53275161981582697</v>
      </c>
      <c r="AE1683" s="5">
        <v>39.198704999999997</v>
      </c>
      <c r="AF1683" s="1">
        <v>60.476390126303599</v>
      </c>
      <c r="AG1683" s="1">
        <v>3866</v>
      </c>
      <c r="AH1683" s="1">
        <v>-15.2008333333333</v>
      </c>
      <c r="AI1683" s="1">
        <v>-69.767777777777795</v>
      </c>
      <c r="AJ1683" s="6">
        <v>77.572900123388436</v>
      </c>
      <c r="AK1683" s="7">
        <v>41.365371908771401</v>
      </c>
      <c r="AL1683" s="6">
        <v>85.047320207392247</v>
      </c>
      <c r="AM1683" s="1">
        <v>59.863071642093622</v>
      </c>
      <c r="AN1683" s="1">
        <v>22851.911153978668</v>
      </c>
      <c r="AO1683" s="10">
        <v>10</v>
      </c>
      <c r="AP1683" s="11">
        <v>24</v>
      </c>
      <c r="AQ1683" s="11">
        <v>128</v>
      </c>
      <c r="AR1683" s="11">
        <v>152</v>
      </c>
      <c r="AS1683" s="12">
        <v>54.173087183865114</v>
      </c>
    </row>
    <row r="1684" spans="1:45" x14ac:dyDescent="0.25">
      <c r="A1684" s="1" t="s">
        <v>3326</v>
      </c>
      <c r="B1684" s="1" t="s">
        <v>3223</v>
      </c>
      <c r="C1684" s="1" t="s">
        <v>3324</v>
      </c>
      <c r="D1684" s="1" t="s">
        <v>3327</v>
      </c>
      <c r="E1684" s="2" t="s">
        <v>3742</v>
      </c>
      <c r="F1684" s="2" t="s">
        <v>3732</v>
      </c>
      <c r="G1684" s="1" t="s">
        <v>3710</v>
      </c>
      <c r="H1684" s="13">
        <v>4037.9997644669979</v>
      </c>
      <c r="I1684" s="13">
        <v>3462</v>
      </c>
      <c r="J1684" s="13">
        <f t="shared" si="26"/>
        <v>-575.99976446699793</v>
      </c>
      <c r="K1684" s="2">
        <v>-0.14264482369107515</v>
      </c>
      <c r="L1684" s="13">
        <v>4008.866</v>
      </c>
      <c r="M1684" s="13">
        <v>5969.8339999999998</v>
      </c>
      <c r="N1684" s="13">
        <v>3843.8926999999999</v>
      </c>
      <c r="O1684" s="13">
        <v>164.97329999999999</v>
      </c>
      <c r="P1684" s="13">
        <v>2125.9413</v>
      </c>
      <c r="Q1684" s="13">
        <v>-1960.9680000000001</v>
      </c>
      <c r="R1684" s="13">
        <v>2290.9146000000001</v>
      </c>
      <c r="S1684" s="1">
        <v>6.6130000000000004</v>
      </c>
      <c r="T1684" s="1">
        <v>85.219200000000001</v>
      </c>
      <c r="U1684" s="1">
        <v>-78.606200000000001</v>
      </c>
      <c r="V1684" s="1">
        <v>-0.85599999999999998</v>
      </c>
      <c r="W1684" s="1">
        <v>2.6</v>
      </c>
      <c r="X1684" s="2">
        <v>0.21663778162911612</v>
      </c>
      <c r="Y1684" s="2">
        <v>0.12045060658578856</v>
      </c>
      <c r="Z1684" s="2">
        <v>0.66291161178509528</v>
      </c>
      <c r="AA1684" s="3">
        <v>50.849673202614376</v>
      </c>
      <c r="AB1684" s="2">
        <v>-1.3394688186773918E-2</v>
      </c>
      <c r="AC1684" s="2">
        <v>-2.1746209912033909E-2</v>
      </c>
      <c r="AD1684" s="2">
        <v>0.64293140172958396</v>
      </c>
      <c r="AE1684" s="5">
        <v>40.721501000000004</v>
      </c>
      <c r="AF1684" s="1">
        <v>5.5981751741982304</v>
      </c>
      <c r="AG1684" s="1">
        <v>4354</v>
      </c>
      <c r="AH1684" s="1">
        <v>-15.015277777777801</v>
      </c>
      <c r="AI1684" s="1">
        <v>-69.365555555555503</v>
      </c>
      <c r="AJ1684" s="6">
        <v>42.788736803390208</v>
      </c>
      <c r="AK1684" s="7">
        <v>27.872203602499589</v>
      </c>
      <c r="AL1684" s="6">
        <v>37.608464689252934</v>
      </c>
      <c r="AM1684" s="1">
        <v>63.110714404199129</v>
      </c>
      <c r="AN1684" s="1">
        <v>77.315336450331472</v>
      </c>
      <c r="AO1684" s="10">
        <v>2</v>
      </c>
      <c r="AP1684" s="11">
        <v>0</v>
      </c>
      <c r="AQ1684" s="11">
        <v>37</v>
      </c>
      <c r="AR1684" s="11">
        <v>37</v>
      </c>
      <c r="AS1684" s="12">
        <v>37.103347502656746</v>
      </c>
    </row>
    <row r="1685" spans="1:45" x14ac:dyDescent="0.25">
      <c r="A1685" s="1" t="s">
        <v>3328</v>
      </c>
      <c r="B1685" s="1" t="s">
        <v>3223</v>
      </c>
      <c r="C1685" s="1" t="s">
        <v>3324</v>
      </c>
      <c r="D1685" s="1" t="s">
        <v>3329</v>
      </c>
      <c r="E1685" s="2" t="s">
        <v>3742</v>
      </c>
      <c r="F1685" s="2" t="s">
        <v>3730</v>
      </c>
      <c r="G1685" s="1" t="s">
        <v>3710</v>
      </c>
      <c r="H1685" s="13">
        <v>3296.0000232739999</v>
      </c>
      <c r="I1685" s="13">
        <v>2536</v>
      </c>
      <c r="J1685" s="13">
        <f t="shared" si="26"/>
        <v>-760.00002327399989</v>
      </c>
      <c r="K1685" s="2">
        <v>-0.23058252970492177</v>
      </c>
      <c r="L1685" s="13">
        <v>3217.7471999999998</v>
      </c>
      <c r="M1685" s="13">
        <v>4537.5488999999998</v>
      </c>
      <c r="N1685" s="13">
        <v>2921.6397000000002</v>
      </c>
      <c r="O1685" s="13">
        <v>296.10759999999999</v>
      </c>
      <c r="P1685" s="13">
        <v>1615.9092000000001</v>
      </c>
      <c r="Q1685" s="13">
        <v>-1319.8016</v>
      </c>
      <c r="R1685" s="13">
        <v>1912.0168000000001</v>
      </c>
      <c r="S1685" s="1">
        <v>15.272500000000001</v>
      </c>
      <c r="T1685" s="1">
        <v>83.344800000000006</v>
      </c>
      <c r="U1685" s="1">
        <v>-68.072299999999998</v>
      </c>
      <c r="V1685" s="1">
        <v>-0.69030000000000002</v>
      </c>
      <c r="W1685" s="1">
        <v>2.7</v>
      </c>
      <c r="X1685" s="2">
        <v>0.19597791798107256</v>
      </c>
      <c r="Y1685" s="2">
        <v>0.18257097791798108</v>
      </c>
      <c r="Z1685" s="2">
        <v>0.62145110410094639</v>
      </c>
      <c r="AA1685" s="3">
        <v>60.913705583756354</v>
      </c>
      <c r="AB1685" s="2">
        <v>-2.8638678233081416E-2</v>
      </c>
      <c r="AC1685" s="2">
        <v>-3.6753510930101818E-2</v>
      </c>
      <c r="AD1685" s="2">
        <v>0.64430570602417003</v>
      </c>
      <c r="AE1685" s="5">
        <v>44.312120999999998</v>
      </c>
      <c r="AF1685" s="1">
        <v>27.227583622224302</v>
      </c>
      <c r="AG1685" s="1">
        <v>3849</v>
      </c>
      <c r="AH1685" s="1">
        <v>-15.0594444444444</v>
      </c>
      <c r="AI1685" s="1">
        <v>-69.801944444444402</v>
      </c>
      <c r="AJ1685" s="6">
        <v>71.501518849355122</v>
      </c>
      <c r="AK1685" s="7">
        <v>37.653338907268363</v>
      </c>
      <c r="AL1685" s="6">
        <v>75.274828612000746</v>
      </c>
      <c r="AM1685" s="1">
        <v>57.164104939733953</v>
      </c>
      <c r="AN1685" s="1">
        <v>4926.1170883822469</v>
      </c>
      <c r="AO1685" s="10">
        <v>0</v>
      </c>
      <c r="AP1685" s="11">
        <v>0</v>
      </c>
      <c r="AQ1685" s="11">
        <v>15</v>
      </c>
      <c r="AR1685" s="11">
        <v>15</v>
      </c>
      <c r="AS1685" s="12">
        <v>22.940317872202399</v>
      </c>
    </row>
    <row r="1686" spans="1:45" x14ac:dyDescent="0.25">
      <c r="A1686" s="1" t="s">
        <v>3330</v>
      </c>
      <c r="B1686" s="1" t="s">
        <v>3223</v>
      </c>
      <c r="C1686" s="1" t="s">
        <v>3324</v>
      </c>
      <c r="D1686" s="1" t="s">
        <v>3331</v>
      </c>
      <c r="E1686" s="2" t="s">
        <v>3744</v>
      </c>
      <c r="F1686" s="2" t="s">
        <v>3730</v>
      </c>
      <c r="G1686" s="1" t="s">
        <v>3709</v>
      </c>
      <c r="H1686" s="13">
        <v>2750.9997386710002</v>
      </c>
      <c r="I1686" s="13">
        <v>2091</v>
      </c>
      <c r="J1686" s="13">
        <f t="shared" si="26"/>
        <v>-659.99973867100016</v>
      </c>
      <c r="K1686" s="2">
        <v>-0.23991268679285446</v>
      </c>
      <c r="L1686" s="13">
        <v>2728.7682</v>
      </c>
      <c r="M1686" s="13">
        <v>5457.1614</v>
      </c>
      <c r="N1686" s="13">
        <v>2636.9542000000001</v>
      </c>
      <c r="O1686" s="13">
        <v>91.813999999999993</v>
      </c>
      <c r="P1686" s="13">
        <v>2820.2071999999998</v>
      </c>
      <c r="Q1686" s="13">
        <v>-2728.3932</v>
      </c>
      <c r="R1686" s="13">
        <v>2912.0212000000001</v>
      </c>
      <c r="S1686" s="1">
        <v>4.4863999999999997</v>
      </c>
      <c r="T1686" s="1">
        <v>137.8075</v>
      </c>
      <c r="U1686" s="1">
        <v>-133.3211</v>
      </c>
      <c r="V1686" s="1">
        <v>-0.93689999999999996</v>
      </c>
      <c r="W1686" s="1">
        <v>2.1</v>
      </c>
      <c r="X1686" s="2">
        <v>0.17838354854136776</v>
      </c>
      <c r="Y1686" s="2">
        <v>0.19081779053084649</v>
      </c>
      <c r="Z1686" s="2">
        <v>0.6307986609277858</v>
      </c>
      <c r="AA1686" s="3">
        <v>58.529188779378316</v>
      </c>
      <c r="AB1686" s="2">
        <v>-3.1231028463219235E-2</v>
      </c>
      <c r="AC1686" s="2">
        <v>-3.8430902592837879E-2</v>
      </c>
      <c r="AD1686" s="2">
        <v>0.72996604442596402</v>
      </c>
      <c r="AE1686" s="5">
        <v>38.554659999999998</v>
      </c>
      <c r="AF1686" s="1">
        <v>11.9918347576376</v>
      </c>
      <c r="AG1686" s="1">
        <v>3930</v>
      </c>
      <c r="AH1686" s="1">
        <v>-15.0097222222222</v>
      </c>
      <c r="AI1686" s="1">
        <v>-69.682777777777801</v>
      </c>
      <c r="AJ1686" s="6">
        <v>78.935377165252092</v>
      </c>
      <c r="AK1686" s="7">
        <v>7.0662690445335148</v>
      </c>
      <c r="AL1686" s="6">
        <v>83.562886674553667</v>
      </c>
      <c r="AM1686" s="1">
        <v>93.742345324134149</v>
      </c>
      <c r="AN1686" s="1">
        <v>6113.9807236947172</v>
      </c>
      <c r="AO1686" s="10">
        <v>2</v>
      </c>
      <c r="AP1686" s="11">
        <v>0</v>
      </c>
      <c r="AQ1686" s="11">
        <v>28</v>
      </c>
      <c r="AR1686" s="11">
        <v>28</v>
      </c>
      <c r="AS1686" s="12">
        <v>85.796366389099163</v>
      </c>
    </row>
    <row r="1687" spans="1:45" x14ac:dyDescent="0.25">
      <c r="A1687" s="1" t="s">
        <v>3332</v>
      </c>
      <c r="B1687" s="1" t="s">
        <v>3223</v>
      </c>
      <c r="C1687" s="1" t="s">
        <v>3324</v>
      </c>
      <c r="D1687" s="1" t="s">
        <v>3333</v>
      </c>
      <c r="E1687" s="2" t="s">
        <v>3742</v>
      </c>
      <c r="F1687" s="2" t="s">
        <v>3730</v>
      </c>
      <c r="G1687" s="1" t="s">
        <v>3712</v>
      </c>
      <c r="H1687" s="13">
        <v>5310.9990086360003</v>
      </c>
      <c r="I1687" s="13">
        <v>4660</v>
      </c>
      <c r="J1687" s="13">
        <f t="shared" si="26"/>
        <v>-650.99900863600033</v>
      </c>
      <c r="K1687" s="2">
        <v>-0.12257562232217276</v>
      </c>
      <c r="L1687" s="13">
        <v>5391.9389000000001</v>
      </c>
      <c r="M1687" s="13">
        <v>9188.9691000000003</v>
      </c>
      <c r="N1687" s="13">
        <v>5120.4247999999998</v>
      </c>
      <c r="O1687" s="13">
        <v>271.51409999999998</v>
      </c>
      <c r="P1687" s="13">
        <v>4068.5443</v>
      </c>
      <c r="Q1687" s="13">
        <v>-3797.0302999999999</v>
      </c>
      <c r="R1687" s="13">
        <v>4340.0583999999999</v>
      </c>
      <c r="S1687" s="1">
        <v>7.4485000000000001</v>
      </c>
      <c r="T1687" s="1">
        <v>111.6129</v>
      </c>
      <c r="U1687" s="1">
        <v>-104.1644</v>
      </c>
      <c r="V1687" s="1">
        <v>-0.87490000000000001</v>
      </c>
      <c r="W1687" s="1">
        <v>2.5</v>
      </c>
      <c r="X1687" s="2">
        <v>0.18583690987124463</v>
      </c>
      <c r="Y1687" s="2">
        <v>0.20085836909871244</v>
      </c>
      <c r="Z1687" s="2">
        <v>0.61330472103004297</v>
      </c>
      <c r="AA1687" s="3">
        <v>63.051084674597625</v>
      </c>
      <c r="AB1687" s="2">
        <v>-1.9527135003816976E-2</v>
      </c>
      <c r="AC1687" s="2">
        <v>-1.8507242010424418E-2</v>
      </c>
      <c r="AD1687" s="2">
        <v>0.716710925102234</v>
      </c>
      <c r="AE1687" s="5">
        <v>50.983848000000002</v>
      </c>
      <c r="AF1687" s="1">
        <v>36.942460584826797</v>
      </c>
      <c r="AG1687" s="1">
        <v>3851</v>
      </c>
      <c r="AH1687" s="1">
        <v>-15.441944444444401</v>
      </c>
      <c r="AI1687" s="1">
        <v>-69.929722222222196</v>
      </c>
      <c r="AJ1687" s="6">
        <v>61.414279863067947</v>
      </c>
      <c r="AK1687" s="7">
        <v>6.9508258514216781</v>
      </c>
      <c r="AL1687" s="6">
        <v>80.507721755122546</v>
      </c>
      <c r="AM1687" s="1">
        <v>82.88609135735031</v>
      </c>
      <c r="AN1687" s="1">
        <v>13593.855821835788</v>
      </c>
      <c r="AO1687" s="10">
        <v>0</v>
      </c>
      <c r="AP1687" s="11">
        <v>0</v>
      </c>
      <c r="AQ1687" s="11">
        <v>32</v>
      </c>
      <c r="AR1687" s="11">
        <v>32</v>
      </c>
      <c r="AS1687" s="12">
        <v>22.71419890621835</v>
      </c>
    </row>
    <row r="1688" spans="1:45" x14ac:dyDescent="0.25">
      <c r="A1688" s="1" t="s">
        <v>3334</v>
      </c>
      <c r="B1688" s="1" t="s">
        <v>3223</v>
      </c>
      <c r="C1688" s="1" t="s">
        <v>3324</v>
      </c>
      <c r="D1688" s="1" t="s">
        <v>3335</v>
      </c>
      <c r="E1688" s="2" t="s">
        <v>3744</v>
      </c>
      <c r="F1688" s="2" t="s">
        <v>3730</v>
      </c>
      <c r="G1688" s="1" t="s">
        <v>3710</v>
      </c>
      <c r="H1688" s="13">
        <v>4286.0000103559987</v>
      </c>
      <c r="I1688" s="13">
        <v>3286</v>
      </c>
      <c r="J1688" s="13">
        <f t="shared" si="26"/>
        <v>-1000.0000103559987</v>
      </c>
      <c r="K1688" s="2">
        <v>-0.23331778066723288</v>
      </c>
      <c r="L1688" s="13">
        <v>4364.9315999999999</v>
      </c>
      <c r="M1688" s="13">
        <v>8571.0990000000002</v>
      </c>
      <c r="N1688" s="13">
        <v>4220.3460999999998</v>
      </c>
      <c r="O1688" s="13">
        <v>144.5855</v>
      </c>
      <c r="P1688" s="13">
        <v>4350.7529000000004</v>
      </c>
      <c r="Q1688" s="13">
        <v>-4206.1674000000003</v>
      </c>
      <c r="R1688" s="13">
        <v>4495.3383999999996</v>
      </c>
      <c r="S1688" s="1">
        <v>4.4707999999999997</v>
      </c>
      <c r="T1688" s="1">
        <v>134.53129999999999</v>
      </c>
      <c r="U1688" s="1">
        <v>-130.06049999999999</v>
      </c>
      <c r="V1688" s="1">
        <v>-0.93569999999999998</v>
      </c>
      <c r="W1688" s="1">
        <v>2.4</v>
      </c>
      <c r="X1688" s="2">
        <v>0.18198417528910529</v>
      </c>
      <c r="Y1688" s="2">
        <v>0.21150334753499694</v>
      </c>
      <c r="Z1688" s="2">
        <v>0.60651247717589774</v>
      </c>
      <c r="AA1688" s="3">
        <v>64.877069744104361</v>
      </c>
      <c r="AB1688" s="2">
        <v>-3.1247328419535703E-2</v>
      </c>
      <c r="AC1688" s="2">
        <v>-3.7243444453763264E-2</v>
      </c>
      <c r="AD1688" s="2">
        <v>0.71016794443130504</v>
      </c>
      <c r="AE1688" s="5">
        <v>38.554659999999998</v>
      </c>
      <c r="AF1688" s="1">
        <v>19.268915646664698</v>
      </c>
      <c r="AG1688" s="1">
        <v>3891</v>
      </c>
      <c r="AH1688" s="1">
        <v>-15.234722222222199</v>
      </c>
      <c r="AI1688" s="1">
        <v>-69.527500000000003</v>
      </c>
      <c r="AJ1688" s="6">
        <v>76.760619734790467</v>
      </c>
      <c r="AK1688" s="7">
        <v>62.86435775479292</v>
      </c>
      <c r="AL1688" s="6">
        <v>82.503424758953685</v>
      </c>
      <c r="AM1688" s="1">
        <v>88.183386263666108</v>
      </c>
      <c r="AN1688" s="1">
        <v>7872.6786515119229</v>
      </c>
      <c r="AO1688" s="10">
        <v>4</v>
      </c>
      <c r="AP1688" s="11">
        <v>0</v>
      </c>
      <c r="AQ1688" s="11">
        <v>57</v>
      </c>
      <c r="AR1688" s="11">
        <v>57</v>
      </c>
      <c r="AS1688" s="12">
        <v>81.471439078205449</v>
      </c>
    </row>
    <row r="1689" spans="1:45" x14ac:dyDescent="0.25">
      <c r="A1689" s="1" t="s">
        <v>3336</v>
      </c>
      <c r="B1689" s="1" t="s">
        <v>3223</v>
      </c>
      <c r="C1689" s="1" t="s">
        <v>3324</v>
      </c>
      <c r="D1689" s="1" t="s">
        <v>3337</v>
      </c>
      <c r="E1689" s="2" t="s">
        <v>3742</v>
      </c>
      <c r="F1689" s="2" t="s">
        <v>3730</v>
      </c>
      <c r="G1689" s="1" t="s">
        <v>3711</v>
      </c>
      <c r="H1689" s="13">
        <v>13631.00416706</v>
      </c>
      <c r="I1689" s="13">
        <v>12389</v>
      </c>
      <c r="J1689" s="13">
        <f t="shared" si="26"/>
        <v>-1242.0041670600003</v>
      </c>
      <c r="K1689" s="2">
        <v>-9.1116116746656511E-2</v>
      </c>
      <c r="L1689" s="13">
        <v>13663.6788</v>
      </c>
      <c r="M1689" s="13">
        <v>22006.8917</v>
      </c>
      <c r="N1689" s="13">
        <v>13170.903700000001</v>
      </c>
      <c r="O1689" s="13">
        <v>492.77510000000001</v>
      </c>
      <c r="P1689" s="13">
        <v>8835.9879999999994</v>
      </c>
      <c r="Q1689" s="13">
        <v>-8343.2129000000004</v>
      </c>
      <c r="R1689" s="13">
        <v>9328.7631000000001</v>
      </c>
      <c r="S1689" s="1">
        <v>5.5258000000000003</v>
      </c>
      <c r="T1689" s="1">
        <v>99.084299999999999</v>
      </c>
      <c r="U1689" s="1">
        <v>-93.558499999999995</v>
      </c>
      <c r="V1689" s="1">
        <v>-0.89439999999999997</v>
      </c>
      <c r="W1689" s="1">
        <v>2.2999999999999998</v>
      </c>
      <c r="X1689" s="2">
        <v>0.20598918395350715</v>
      </c>
      <c r="Y1689" s="2">
        <v>0.18363064008394545</v>
      </c>
      <c r="Z1689" s="2">
        <v>0.61038017596254746</v>
      </c>
      <c r="AA1689" s="3">
        <v>63.832319492197833</v>
      </c>
      <c r="AB1689" s="2">
        <v>-9.8400348393771209E-3</v>
      </c>
      <c r="AC1689" s="2">
        <v>-1.3555560866723271E-2</v>
      </c>
      <c r="AD1689" s="2">
        <v>0.66490852832794201</v>
      </c>
      <c r="AE1689" s="5">
        <v>50.112703000000003</v>
      </c>
      <c r="AF1689" s="1">
        <v>75.527724472275494</v>
      </c>
      <c r="AG1689" s="1">
        <v>3848</v>
      </c>
      <c r="AH1689" s="1">
        <v>-15.297222222222199</v>
      </c>
      <c r="AI1689" s="1">
        <v>-69.978333333333296</v>
      </c>
      <c r="AJ1689" s="6">
        <v>8.0418258104988496</v>
      </c>
      <c r="AK1689" s="7">
        <v>9.0399256028456367</v>
      </c>
      <c r="AL1689" s="6">
        <v>85.89001739473315</v>
      </c>
      <c r="AM1689" s="1">
        <v>86.336702830341537</v>
      </c>
      <c r="AN1689" s="1">
        <v>16803.524903210538</v>
      </c>
      <c r="AO1689" s="10">
        <v>4</v>
      </c>
      <c r="AP1689" s="11">
        <v>0</v>
      </c>
      <c r="AQ1689" s="11">
        <v>86</v>
      </c>
      <c r="AR1689" s="11">
        <v>86</v>
      </c>
      <c r="AS1689" s="12">
        <v>15.844766163874782</v>
      </c>
    </row>
    <row r="1690" spans="1:45" x14ac:dyDescent="0.25">
      <c r="A1690" s="1" t="s">
        <v>3338</v>
      </c>
      <c r="B1690" s="1" t="s">
        <v>3223</v>
      </c>
      <c r="C1690" s="1" t="s">
        <v>3324</v>
      </c>
      <c r="D1690" s="1" t="s">
        <v>3339</v>
      </c>
      <c r="E1690" s="2" t="s">
        <v>3744</v>
      </c>
      <c r="F1690" s="2" t="s">
        <v>3730</v>
      </c>
      <c r="G1690" s="1" t="s">
        <v>3712</v>
      </c>
      <c r="H1690" s="13">
        <v>7795.9997927849863</v>
      </c>
      <c r="I1690" s="13">
        <v>6293</v>
      </c>
      <c r="J1690" s="13">
        <f t="shared" si="26"/>
        <v>-1502.9997927849863</v>
      </c>
      <c r="K1690" s="2">
        <v>-0.19279115350618367</v>
      </c>
      <c r="L1690" s="13">
        <v>8018.2947999999997</v>
      </c>
      <c r="M1690" s="13">
        <v>17473.301800000001</v>
      </c>
      <c r="N1690" s="13">
        <v>7811.0941000000003</v>
      </c>
      <c r="O1690" s="13">
        <v>207.20079999999999</v>
      </c>
      <c r="P1690" s="13">
        <v>9662.2077000000008</v>
      </c>
      <c r="Q1690" s="13">
        <v>-9455.0069999999996</v>
      </c>
      <c r="R1690" s="13">
        <v>9869.4084999999995</v>
      </c>
      <c r="S1690" s="1">
        <v>3.2513000000000001</v>
      </c>
      <c r="T1690" s="1">
        <v>151.614</v>
      </c>
      <c r="U1690" s="1">
        <v>-148.36269999999999</v>
      </c>
      <c r="V1690" s="1">
        <v>-0.95799999999999996</v>
      </c>
      <c r="W1690" s="1">
        <v>2</v>
      </c>
      <c r="X1690" s="2">
        <v>0.16653424439853806</v>
      </c>
      <c r="Y1690" s="2">
        <v>0.25202606070236772</v>
      </c>
      <c r="Z1690" s="2">
        <v>0.58143969489909419</v>
      </c>
      <c r="AA1690" s="3">
        <v>71.986881661656184</v>
      </c>
      <c r="AB1690" s="2">
        <v>-2.4098524781922093E-2</v>
      </c>
      <c r="AC1690" s="2">
        <v>-3.0132797506595699E-2</v>
      </c>
      <c r="AD1690" s="2">
        <v>0.70663124322891202</v>
      </c>
      <c r="AE1690" s="5">
        <v>40.011771000000003</v>
      </c>
      <c r="AF1690" s="1">
        <v>20.607553366174098</v>
      </c>
      <c r="AG1690" s="1">
        <v>3851</v>
      </c>
      <c r="AH1690" s="1">
        <v>-15.213888888888899</v>
      </c>
      <c r="AI1690" s="1">
        <v>-69.689166666666694</v>
      </c>
      <c r="AJ1690" s="6">
        <v>53.121099881214938</v>
      </c>
      <c r="AK1690" s="7">
        <v>27.965261098715789</v>
      </c>
      <c r="AL1690" s="6">
        <v>79.109078227789851</v>
      </c>
      <c r="AM1690" s="1">
        <v>87.970515346858591</v>
      </c>
      <c r="AN1690" s="1">
        <v>15857.78469981339</v>
      </c>
      <c r="AO1690" s="10">
        <v>8</v>
      </c>
      <c r="AP1690" s="11">
        <v>0</v>
      </c>
      <c r="AQ1690" s="11">
        <v>86</v>
      </c>
      <c r="AR1690" s="11">
        <v>86</v>
      </c>
      <c r="AS1690" s="12">
        <v>127.17653584800999</v>
      </c>
    </row>
    <row r="1691" spans="1:45" x14ac:dyDescent="0.25">
      <c r="A1691" s="1" t="s">
        <v>3340</v>
      </c>
      <c r="B1691" s="1" t="s">
        <v>3223</v>
      </c>
      <c r="C1691" s="1" t="s">
        <v>1085</v>
      </c>
      <c r="D1691" s="1" t="s">
        <v>1085</v>
      </c>
      <c r="E1691" s="2" t="s">
        <v>3745</v>
      </c>
      <c r="F1691" s="2" t="s">
        <v>3730</v>
      </c>
      <c r="G1691" s="1" t="s">
        <v>3711</v>
      </c>
      <c r="H1691" s="13">
        <v>11641.003481951</v>
      </c>
      <c r="I1691" s="13">
        <v>10369</v>
      </c>
      <c r="J1691" s="13">
        <f t="shared" si="26"/>
        <v>-1272.0034819510001</v>
      </c>
      <c r="K1691" s="2">
        <v>-0.10926922957485585</v>
      </c>
      <c r="L1691" s="13">
        <v>11646.227699999999</v>
      </c>
      <c r="M1691" s="13">
        <v>19078.080399999999</v>
      </c>
      <c r="N1691" s="13">
        <v>10727.8297</v>
      </c>
      <c r="O1691" s="13">
        <v>918.39800000000002</v>
      </c>
      <c r="P1691" s="13">
        <v>8350.2505999999994</v>
      </c>
      <c r="Q1691" s="13">
        <v>-7431.8526000000002</v>
      </c>
      <c r="R1691" s="13">
        <v>9268.6486999999997</v>
      </c>
      <c r="S1691" s="1">
        <v>11.9566</v>
      </c>
      <c r="T1691" s="1">
        <v>108.712</v>
      </c>
      <c r="U1691" s="1">
        <v>-96.755300000000005</v>
      </c>
      <c r="V1691" s="1">
        <v>-0.80179999999999996</v>
      </c>
      <c r="W1691" s="1">
        <v>2.2000000000000002</v>
      </c>
      <c r="X1691" s="2">
        <v>0.22808371106181888</v>
      </c>
      <c r="Y1691" s="2">
        <v>0.15257016105699681</v>
      </c>
      <c r="Z1691" s="2">
        <v>0.61934612788118426</v>
      </c>
      <c r="AA1691" s="3">
        <v>61.460604173154778</v>
      </c>
      <c r="AB1691" s="2">
        <v>-5.1950016684524369E-3</v>
      </c>
      <c r="AC1691" s="2">
        <v>-1.6394559597833869E-2</v>
      </c>
      <c r="AD1691" s="2">
        <v>0.52060937881469704</v>
      </c>
      <c r="AE1691" s="5">
        <v>53.628813999999998</v>
      </c>
      <c r="AF1691" s="1">
        <v>19.798171110650799</v>
      </c>
      <c r="AG1691" s="1">
        <v>3881</v>
      </c>
      <c r="AH1691" s="1">
        <v>-15.3647222222222</v>
      </c>
      <c r="AI1691" s="1">
        <v>-70.367777777777803</v>
      </c>
      <c r="AJ1691" s="6">
        <v>51.164874989255708</v>
      </c>
      <c r="AK1691" s="7">
        <v>41.059672410146121</v>
      </c>
      <c r="AL1691" s="6">
        <v>74.534722436621308</v>
      </c>
      <c r="AM1691" s="1">
        <v>51.080285590443097</v>
      </c>
      <c r="AN1691" s="1">
        <v>23796.298648732431</v>
      </c>
      <c r="AO1691" s="10">
        <v>7</v>
      </c>
      <c r="AP1691" s="11">
        <v>22</v>
      </c>
      <c r="AQ1691" s="11">
        <v>66</v>
      </c>
      <c r="AR1691" s="11">
        <v>88</v>
      </c>
      <c r="AS1691" s="12">
        <v>9.0366767802962702</v>
      </c>
    </row>
    <row r="1692" spans="1:45" x14ac:dyDescent="0.25">
      <c r="A1692" s="1" t="s">
        <v>3341</v>
      </c>
      <c r="B1692" s="1" t="s">
        <v>3223</v>
      </c>
      <c r="C1692" s="1" t="s">
        <v>1085</v>
      </c>
      <c r="D1692" s="1" t="s">
        <v>3342</v>
      </c>
      <c r="E1692" s="2" t="s">
        <v>3742</v>
      </c>
      <c r="F1692" s="2" t="s">
        <v>3730</v>
      </c>
      <c r="G1692" s="1" t="s">
        <v>3712</v>
      </c>
      <c r="H1692" s="13">
        <v>5847.999620659989</v>
      </c>
      <c r="I1692" s="13">
        <v>5377</v>
      </c>
      <c r="J1692" s="13">
        <f t="shared" si="26"/>
        <v>-470.99962065998898</v>
      </c>
      <c r="K1692" s="2">
        <v>-8.0540296034908643E-2</v>
      </c>
      <c r="L1692" s="13">
        <v>5941.4574000000002</v>
      </c>
      <c r="M1692" s="13">
        <v>8246.6782000000003</v>
      </c>
      <c r="N1692" s="13">
        <v>5425.0770000000002</v>
      </c>
      <c r="O1692" s="13">
        <v>516.38040000000001</v>
      </c>
      <c r="P1692" s="13">
        <v>2821.6012000000001</v>
      </c>
      <c r="Q1692" s="13">
        <v>-2305.2208999999998</v>
      </c>
      <c r="R1692" s="13">
        <v>3337.9816000000001</v>
      </c>
      <c r="S1692" s="1">
        <v>14.5581</v>
      </c>
      <c r="T1692" s="1">
        <v>79.548199999999994</v>
      </c>
      <c r="U1692" s="1">
        <v>-64.990099999999998</v>
      </c>
      <c r="V1692" s="1">
        <v>-0.69059999999999999</v>
      </c>
      <c r="W1692" s="1">
        <v>2.4</v>
      </c>
      <c r="X1692" s="2">
        <v>0.20624883764180771</v>
      </c>
      <c r="Y1692" s="2">
        <v>0.15417519062674354</v>
      </c>
      <c r="Z1692" s="2">
        <v>0.63957597173144876</v>
      </c>
      <c r="AA1692" s="3">
        <v>56.353591160220994</v>
      </c>
      <c r="AB1692" s="2">
        <v>-2.1038373993480519E-3</v>
      </c>
      <c r="AC1692" s="2">
        <v>-1.1923919816625883E-2</v>
      </c>
      <c r="AD1692" s="2">
        <v>0.59630894660949696</v>
      </c>
      <c r="AE1692" s="5">
        <v>45.256903000000001</v>
      </c>
      <c r="AF1692" s="1">
        <v>14.12964969303</v>
      </c>
      <c r="AG1692" s="1">
        <v>3890</v>
      </c>
      <c r="AH1692" s="1">
        <v>-15.620277777777799</v>
      </c>
      <c r="AI1692" s="1">
        <v>-70.345555555555507</v>
      </c>
      <c r="AJ1692" s="6">
        <v>27.481652737684819</v>
      </c>
      <c r="AK1692" s="7">
        <v>15.64378122645215</v>
      </c>
      <c r="AL1692" s="6">
        <v>82.99592938714413</v>
      </c>
      <c r="AM1692" s="1">
        <v>79.547923395897897</v>
      </c>
      <c r="AN1692" s="1">
        <v>15145.026918747268</v>
      </c>
      <c r="AO1692" s="10">
        <v>2</v>
      </c>
      <c r="AP1692" s="11">
        <v>0</v>
      </c>
      <c r="AQ1692" s="11">
        <v>28</v>
      </c>
      <c r="AR1692" s="11">
        <v>28</v>
      </c>
      <c r="AS1692" s="12">
        <v>60.662929745889386</v>
      </c>
    </row>
    <row r="1693" spans="1:45" x14ac:dyDescent="0.25">
      <c r="A1693" s="1" t="s">
        <v>3343</v>
      </c>
      <c r="B1693" s="1" t="s">
        <v>3223</v>
      </c>
      <c r="C1693" s="1" t="s">
        <v>1085</v>
      </c>
      <c r="D1693" s="1" t="s">
        <v>3344</v>
      </c>
      <c r="E1693" s="2" t="s">
        <v>3743</v>
      </c>
      <c r="F1693" s="2" t="s">
        <v>3730</v>
      </c>
      <c r="G1693" s="1" t="s">
        <v>3709</v>
      </c>
      <c r="H1693" s="13">
        <v>1690.000079534</v>
      </c>
      <c r="I1693" s="13">
        <v>1609</v>
      </c>
      <c r="J1693" s="13">
        <f t="shared" si="26"/>
        <v>-81.000079533999951</v>
      </c>
      <c r="K1693" s="2">
        <v>-4.7929038888764361E-2</v>
      </c>
      <c r="L1693" s="13">
        <v>1711.9552000000001</v>
      </c>
      <c r="M1693" s="13">
        <v>3129.8914</v>
      </c>
      <c r="N1693" s="13">
        <v>1427.1355000000001</v>
      </c>
      <c r="O1693" s="13">
        <v>284.81959999999998</v>
      </c>
      <c r="P1693" s="13">
        <v>1702.7557999999999</v>
      </c>
      <c r="Q1693" s="13">
        <v>-1417.9362000000001</v>
      </c>
      <c r="R1693" s="13">
        <v>1987.5754999999999</v>
      </c>
      <c r="S1693" s="1">
        <v>23.529800000000002</v>
      </c>
      <c r="T1693" s="1">
        <v>140.66999999999999</v>
      </c>
      <c r="U1693" s="1">
        <v>-117.1401</v>
      </c>
      <c r="V1693" s="1">
        <v>-0.71340000000000003</v>
      </c>
      <c r="W1693" s="1">
        <v>2.8</v>
      </c>
      <c r="X1693" s="2">
        <v>0.17153511497824736</v>
      </c>
      <c r="Y1693" s="2">
        <v>0.16967060285891858</v>
      </c>
      <c r="Z1693" s="2">
        <v>0.65879428216283409</v>
      </c>
      <c r="AA1693" s="3">
        <v>51.792452830188687</v>
      </c>
      <c r="AB1693" s="2">
        <v>4.3716326101537195E-3</v>
      </c>
      <c r="AC1693" s="2">
        <v>-6.9919713394760441E-3</v>
      </c>
      <c r="AD1693" s="2">
        <v>0.69633495807647705</v>
      </c>
      <c r="AE1693" s="5">
        <v>53.484381999999997</v>
      </c>
      <c r="AF1693" s="1">
        <v>15.3857041755131</v>
      </c>
      <c r="AG1693" s="1">
        <v>3851</v>
      </c>
      <c r="AH1693" s="1">
        <v>-15.310555555555601</v>
      </c>
      <c r="AI1693" s="1">
        <v>-70.221666666666707</v>
      </c>
      <c r="AJ1693" s="6">
        <v>41.690255889353281</v>
      </c>
      <c r="AK1693" s="7">
        <v>20.688999905101241</v>
      </c>
      <c r="AL1693" s="6">
        <v>66.810077713862228</v>
      </c>
      <c r="AM1693" s="1">
        <v>70.088631052526964</v>
      </c>
      <c r="AN1693" s="1">
        <v>6279.8685078875287</v>
      </c>
      <c r="AO1693" s="10">
        <v>1</v>
      </c>
      <c r="AP1693" s="11">
        <v>0</v>
      </c>
      <c r="AQ1693" s="11">
        <v>13</v>
      </c>
      <c r="AR1693" s="11">
        <v>13</v>
      </c>
      <c r="AS1693" s="12">
        <v>17.205047318611989</v>
      </c>
    </row>
    <row r="1694" spans="1:45" x14ac:dyDescent="0.25">
      <c r="A1694" s="1" t="s">
        <v>3345</v>
      </c>
      <c r="B1694" s="1" t="s">
        <v>3223</v>
      </c>
      <c r="C1694" s="1" t="s">
        <v>1085</v>
      </c>
      <c r="D1694" s="1" t="s">
        <v>3346</v>
      </c>
      <c r="E1694" s="2" t="s">
        <v>3742</v>
      </c>
      <c r="F1694" s="2" t="s">
        <v>3730</v>
      </c>
      <c r="G1694" s="1" t="s">
        <v>3709</v>
      </c>
      <c r="H1694" s="13">
        <v>2472.9986728510003</v>
      </c>
      <c r="I1694" s="13">
        <v>2040</v>
      </c>
      <c r="J1694" s="13">
        <f t="shared" si="26"/>
        <v>-432.99867285100026</v>
      </c>
      <c r="K1694" s="2">
        <v>-0.1750905399200304</v>
      </c>
      <c r="L1694" s="13">
        <v>2503.6187</v>
      </c>
      <c r="M1694" s="13">
        <v>4172.7326000000003</v>
      </c>
      <c r="N1694" s="13">
        <v>2180.5365999999999</v>
      </c>
      <c r="O1694" s="13">
        <v>323.08210000000003</v>
      </c>
      <c r="P1694" s="13">
        <v>1992.1959999999999</v>
      </c>
      <c r="Q1694" s="13">
        <v>-1669.1139000000001</v>
      </c>
      <c r="R1694" s="13">
        <v>2315.2781</v>
      </c>
      <c r="S1694" s="1">
        <v>19.3568</v>
      </c>
      <c r="T1694" s="1">
        <v>119.3584</v>
      </c>
      <c r="U1694" s="1">
        <v>-100.0016</v>
      </c>
      <c r="V1694" s="1">
        <v>-0.72089999999999999</v>
      </c>
      <c r="W1694" s="1">
        <v>2.6</v>
      </c>
      <c r="X1694" s="2">
        <v>0.19656862745098039</v>
      </c>
      <c r="Y1694" s="2">
        <v>0.15441176470588236</v>
      </c>
      <c r="Z1694" s="2">
        <v>0.64901960784313728</v>
      </c>
      <c r="AA1694" s="3">
        <v>54.0785498489426</v>
      </c>
      <c r="AB1694" s="2">
        <v>-1.7540261229639587E-2</v>
      </c>
      <c r="AC1694" s="2">
        <v>-2.7122766291645561E-2</v>
      </c>
      <c r="AD1694" s="2">
        <v>0.64347344636917103</v>
      </c>
      <c r="AE1694" s="5">
        <v>38.305810000000001</v>
      </c>
      <c r="AF1694" s="1">
        <v>24.138444361741701</v>
      </c>
      <c r="AG1694" s="1">
        <v>3868</v>
      </c>
      <c r="AH1694" s="1">
        <v>-15.235555555555599</v>
      </c>
      <c r="AI1694" s="1">
        <v>-70.261111111111106</v>
      </c>
      <c r="AJ1694" s="6">
        <v>23.12698162157325</v>
      </c>
      <c r="AK1694" s="7">
        <v>9.0715224948896189</v>
      </c>
      <c r="AL1694" s="6">
        <v>71.006597101227044</v>
      </c>
      <c r="AM1694" s="1">
        <v>78.106011703079389</v>
      </c>
      <c r="AN1694" s="1">
        <v>9603.1662272956091</v>
      </c>
      <c r="AO1694" s="10">
        <v>2</v>
      </c>
      <c r="AP1694" s="11">
        <v>0</v>
      </c>
      <c r="AQ1694" s="11">
        <v>26</v>
      </c>
      <c r="AR1694" s="11">
        <v>26</v>
      </c>
      <c r="AS1694" s="12">
        <v>8.6864406779661021</v>
      </c>
    </row>
    <row r="1695" spans="1:45" x14ac:dyDescent="0.25">
      <c r="A1695" s="1" t="s">
        <v>3347</v>
      </c>
      <c r="B1695" s="1" t="s">
        <v>3223</v>
      </c>
      <c r="C1695" s="1" t="s">
        <v>1085</v>
      </c>
      <c r="D1695" s="1" t="s">
        <v>3348</v>
      </c>
      <c r="E1695" s="2" t="s">
        <v>3742</v>
      </c>
      <c r="F1695" s="2" t="s">
        <v>3732</v>
      </c>
      <c r="G1695" s="1" t="s">
        <v>3709</v>
      </c>
      <c r="H1695" s="13">
        <v>2422.001269794001</v>
      </c>
      <c r="I1695" s="13">
        <v>1915</v>
      </c>
      <c r="J1695" s="13">
        <f t="shared" si="26"/>
        <v>-507.00126979400102</v>
      </c>
      <c r="K1695" s="2">
        <v>-0.20933154582413704</v>
      </c>
      <c r="L1695" s="13">
        <v>2132.3321000000001</v>
      </c>
      <c r="M1695" s="13">
        <v>2990.6639</v>
      </c>
      <c r="N1695" s="13">
        <v>1880.6115</v>
      </c>
      <c r="O1695" s="13">
        <v>251.72059999999999</v>
      </c>
      <c r="P1695" s="13">
        <v>1110.0524</v>
      </c>
      <c r="Q1695" s="13">
        <v>-858.33169999999996</v>
      </c>
      <c r="R1695" s="13">
        <v>1361.7729999999999</v>
      </c>
      <c r="S1695" s="1">
        <v>19.654199999999999</v>
      </c>
      <c r="T1695" s="1">
        <v>86.6721</v>
      </c>
      <c r="U1695" s="1">
        <v>-67.018000000000001</v>
      </c>
      <c r="V1695" s="1">
        <v>-0.63029999999999997</v>
      </c>
      <c r="W1695" s="1">
        <v>2.4</v>
      </c>
      <c r="X1695" s="2">
        <v>0.21096605744125327</v>
      </c>
      <c r="Y1695" s="2">
        <v>0.10652741514360313</v>
      </c>
      <c r="Z1695" s="2">
        <v>0.68250652741514362</v>
      </c>
      <c r="AA1695" s="3">
        <v>46.518745218056615</v>
      </c>
      <c r="AB1695" s="2">
        <v>-1.9035725175279961E-2</v>
      </c>
      <c r="AC1695" s="2">
        <v>-3.2997107570371886E-2</v>
      </c>
      <c r="AD1695" s="2">
        <v>0.49905580282211298</v>
      </c>
      <c r="AE1695" s="5">
        <v>31.737680000000001</v>
      </c>
      <c r="AF1695" s="1">
        <v>2.9091612961992999</v>
      </c>
      <c r="AG1695" s="1">
        <v>4227</v>
      </c>
      <c r="AH1695" s="1">
        <v>-15.1138888888889</v>
      </c>
      <c r="AI1695" s="1">
        <v>-70.909166666666707</v>
      </c>
      <c r="AJ1695" s="6">
        <v>41.248379590069362</v>
      </c>
      <c r="AK1695" s="7">
        <v>30.962795715260629</v>
      </c>
      <c r="AL1695" s="6">
        <v>54.731190577547508</v>
      </c>
      <c r="AM1695" s="1">
        <v>70.292519748381537</v>
      </c>
      <c r="AN1695" s="1">
        <v>644.71904989599375</v>
      </c>
      <c r="AO1695" s="10">
        <v>4</v>
      </c>
      <c r="AP1695" s="11">
        <v>0</v>
      </c>
      <c r="AQ1695" s="11">
        <v>17</v>
      </c>
      <c r="AR1695" s="11">
        <v>17</v>
      </c>
      <c r="AS1695" s="12">
        <v>345.04157353598572</v>
      </c>
    </row>
    <row r="1696" spans="1:45" x14ac:dyDescent="0.25">
      <c r="A1696" s="1" t="s">
        <v>3349</v>
      </c>
      <c r="B1696" s="1" t="s">
        <v>3223</v>
      </c>
      <c r="C1696" s="1" t="s">
        <v>1085</v>
      </c>
      <c r="D1696" s="1" t="s">
        <v>1662</v>
      </c>
      <c r="E1696" s="2" t="s">
        <v>3742</v>
      </c>
      <c r="F1696" s="2" t="s">
        <v>3732</v>
      </c>
      <c r="G1696" s="1" t="s">
        <v>3709</v>
      </c>
      <c r="H1696" s="13">
        <v>1930.000413903</v>
      </c>
      <c r="I1696" s="13">
        <v>1657</v>
      </c>
      <c r="J1696" s="13">
        <f t="shared" si="26"/>
        <v>-273.00041390299998</v>
      </c>
      <c r="K1696" s="2">
        <v>-0.14145096132436411</v>
      </c>
      <c r="L1696" s="13">
        <v>1920.7045000000001</v>
      </c>
      <c r="M1696" s="13">
        <v>2365.9729000000002</v>
      </c>
      <c r="N1696" s="13">
        <v>1755.1153999999999</v>
      </c>
      <c r="O1696" s="13">
        <v>165.5891</v>
      </c>
      <c r="P1696" s="13">
        <v>610.85749999999996</v>
      </c>
      <c r="Q1696" s="13">
        <v>-445.26839999999999</v>
      </c>
      <c r="R1696" s="13">
        <v>776.44650000000001</v>
      </c>
      <c r="S1696" s="1">
        <v>15.451499999999999</v>
      </c>
      <c r="T1696" s="1">
        <v>57.000599999999999</v>
      </c>
      <c r="U1696" s="1">
        <v>-41.548999999999999</v>
      </c>
      <c r="V1696" s="1">
        <v>-0.57350000000000001</v>
      </c>
      <c r="W1696" s="1">
        <v>2.5</v>
      </c>
      <c r="X1696" s="2">
        <v>0.23657211828605915</v>
      </c>
      <c r="Y1696" s="2">
        <v>0.12914906457453229</v>
      </c>
      <c r="Z1696" s="2">
        <v>0.63427881713940859</v>
      </c>
      <c r="AA1696" s="3">
        <v>57.6593720266413</v>
      </c>
      <c r="AB1696" s="2">
        <v>-3.4824085565069884E-2</v>
      </c>
      <c r="AC1696" s="2">
        <v>-2.1551724086982804E-2</v>
      </c>
      <c r="AD1696" s="2">
        <v>0.64730715751648005</v>
      </c>
      <c r="AE1696" s="5">
        <v>38.305810000000001</v>
      </c>
      <c r="AF1696" s="1">
        <v>4.4115216133564799</v>
      </c>
      <c r="AG1696" s="1">
        <v>4082</v>
      </c>
      <c r="AH1696" s="1">
        <v>-15.236944444444401</v>
      </c>
      <c r="AI1696" s="1">
        <v>-70.598055555555504</v>
      </c>
      <c r="AJ1696" s="6">
        <v>32.394384157595297</v>
      </c>
      <c r="AK1696" s="7">
        <v>19.485211344144592</v>
      </c>
      <c r="AL1696" s="6">
        <v>29.76912778290114</v>
      </c>
      <c r="AM1696" s="1">
        <v>63.109631518048602</v>
      </c>
      <c r="AN1696" s="1">
        <v>60.210812837084383</v>
      </c>
      <c r="AO1696" s="10">
        <v>0</v>
      </c>
      <c r="AP1696" s="11">
        <v>0</v>
      </c>
      <c r="AQ1696" s="11">
        <v>15</v>
      </c>
      <c r="AR1696" s="11">
        <v>15</v>
      </c>
      <c r="AS1696" s="12">
        <v>20.217941662080353</v>
      </c>
    </row>
    <row r="1697" spans="1:45" x14ac:dyDescent="0.25">
      <c r="A1697" s="1" t="s">
        <v>3350</v>
      </c>
      <c r="B1697" s="1" t="s">
        <v>3223</v>
      </c>
      <c r="C1697" s="1" t="s">
        <v>1085</v>
      </c>
      <c r="D1697" s="1" t="s">
        <v>3351</v>
      </c>
      <c r="E1697" s="2" t="s">
        <v>3744</v>
      </c>
      <c r="F1697" s="2" t="s">
        <v>3732</v>
      </c>
      <c r="G1697" s="1" t="s">
        <v>3709</v>
      </c>
      <c r="H1697" s="13">
        <v>2902.9998406830005</v>
      </c>
      <c r="I1697" s="13">
        <v>1797</v>
      </c>
      <c r="J1697" s="13">
        <f t="shared" si="26"/>
        <v>-1105.9998406830005</v>
      </c>
      <c r="K1697" s="2">
        <v>-0.38098515376521253</v>
      </c>
      <c r="L1697" s="13">
        <v>2895.951</v>
      </c>
      <c r="M1697" s="13">
        <v>3639.1224999999999</v>
      </c>
      <c r="N1697" s="13">
        <v>2750.7455</v>
      </c>
      <c r="O1697" s="13">
        <v>145.2055</v>
      </c>
      <c r="P1697" s="13">
        <v>888.37699999999995</v>
      </c>
      <c r="Q1697" s="13">
        <v>-743.17160000000001</v>
      </c>
      <c r="R1697" s="13">
        <v>1033.5825</v>
      </c>
      <c r="S1697" s="1">
        <v>8.8878000000000004</v>
      </c>
      <c r="T1697" s="1">
        <v>54.375900000000001</v>
      </c>
      <c r="U1697" s="1">
        <v>-45.488199999999999</v>
      </c>
      <c r="V1697" s="1">
        <v>-0.71899999999999997</v>
      </c>
      <c r="W1697" s="1">
        <v>2.2999999999999998</v>
      </c>
      <c r="X1697" s="2">
        <v>0.20812465219810797</v>
      </c>
      <c r="Y1697" s="2">
        <v>0.12799109627156371</v>
      </c>
      <c r="Z1697" s="2">
        <v>0.66388425153032837</v>
      </c>
      <c r="AA1697" s="3">
        <v>50.628667225481983</v>
      </c>
      <c r="AB1697" s="2">
        <v>-6.1191388345138487E-2</v>
      </c>
      <c r="AC1697" s="2">
        <v>-6.622335101036092E-2</v>
      </c>
      <c r="AD1697" s="2">
        <v>0.54653918743133501</v>
      </c>
      <c r="AE1697" s="5">
        <v>31.737680000000001</v>
      </c>
      <c r="AF1697" s="1">
        <v>3.4680839641380801</v>
      </c>
      <c r="AG1697" s="1">
        <v>4352</v>
      </c>
      <c r="AH1697" s="1">
        <v>-15.454166666666699</v>
      </c>
      <c r="AI1697" s="1">
        <v>-70.599722222222198</v>
      </c>
      <c r="AJ1697" s="6">
        <v>38.676118388149121</v>
      </c>
      <c r="AK1697" s="7">
        <v>26.19803671876749</v>
      </c>
      <c r="AL1697" s="6">
        <v>23.239933200788041</v>
      </c>
      <c r="AM1697" s="1">
        <v>64.163343121395471</v>
      </c>
      <c r="AN1697" s="1" t="s">
        <v>490</v>
      </c>
      <c r="AO1697" s="10">
        <v>1</v>
      </c>
      <c r="AP1697" s="11">
        <v>0</v>
      </c>
      <c r="AQ1697" s="11">
        <v>23</v>
      </c>
      <c r="AR1697" s="11">
        <v>23</v>
      </c>
      <c r="AS1697" s="12">
        <v>2.0556368960468521</v>
      </c>
    </row>
    <row r="1698" spans="1:45" x14ac:dyDescent="0.25">
      <c r="A1698" s="1" t="s">
        <v>3352</v>
      </c>
      <c r="B1698" s="1" t="s">
        <v>3223</v>
      </c>
      <c r="C1698" s="1" t="s">
        <v>1085</v>
      </c>
      <c r="D1698" s="1" t="s">
        <v>1316</v>
      </c>
      <c r="E1698" s="2" t="s">
        <v>3742</v>
      </c>
      <c r="F1698" s="2" t="s">
        <v>3730</v>
      </c>
      <c r="G1698" s="1" t="s">
        <v>3712</v>
      </c>
      <c r="H1698" s="13">
        <v>5535.9996507739997</v>
      </c>
      <c r="I1698" s="13">
        <v>4641</v>
      </c>
      <c r="J1698" s="13">
        <f t="shared" si="26"/>
        <v>-894.99965077399975</v>
      </c>
      <c r="K1698" s="2">
        <v>-0.16166902226030089</v>
      </c>
      <c r="L1698" s="13">
        <v>5587.7016999999996</v>
      </c>
      <c r="M1698" s="13">
        <v>10053.8357</v>
      </c>
      <c r="N1698" s="13">
        <v>5055.6376</v>
      </c>
      <c r="O1698" s="13">
        <v>532.06399999999996</v>
      </c>
      <c r="P1698" s="13">
        <v>4998.1980999999996</v>
      </c>
      <c r="Q1698" s="13">
        <v>-4466.134</v>
      </c>
      <c r="R1698" s="13">
        <v>5530.2620999999999</v>
      </c>
      <c r="S1698" s="1">
        <v>13.606400000000001</v>
      </c>
      <c r="T1698" s="1">
        <v>127.8186</v>
      </c>
      <c r="U1698" s="1">
        <v>-114.2122</v>
      </c>
      <c r="V1698" s="1">
        <v>-0.80759999999999998</v>
      </c>
      <c r="W1698" s="1">
        <v>2.2999999999999998</v>
      </c>
      <c r="X1698" s="2">
        <v>0.20965309200603319</v>
      </c>
      <c r="Y1698" s="2">
        <v>0.17625511743158803</v>
      </c>
      <c r="Z1698" s="2">
        <v>0.61409179056237884</v>
      </c>
      <c r="AA1698" s="3">
        <v>62.842105263157897</v>
      </c>
      <c r="AB1698" s="2">
        <v>-1.5570445083830653E-2</v>
      </c>
      <c r="AC1698" s="2">
        <v>-2.4877091983286026E-2</v>
      </c>
      <c r="AD1698" s="2">
        <v>0.66824835538864202</v>
      </c>
      <c r="AE1698" s="5">
        <v>55.467086000000002</v>
      </c>
      <c r="AF1698" s="1">
        <v>11.7447916666667</v>
      </c>
      <c r="AG1698" s="1">
        <v>3894</v>
      </c>
      <c r="AH1698" s="1">
        <v>-15.0416666666667</v>
      </c>
      <c r="AI1698" s="1">
        <v>-70.367777777777803</v>
      </c>
      <c r="AJ1698" s="6">
        <v>52.233607920931988</v>
      </c>
      <c r="AK1698" s="7">
        <v>41.587186588994861</v>
      </c>
      <c r="AL1698" s="6">
        <v>64.709928253971555</v>
      </c>
      <c r="AM1698" s="1">
        <v>60.174684801636978</v>
      </c>
      <c r="AN1698" s="1">
        <v>18963.949218349266</v>
      </c>
      <c r="AO1698" s="10">
        <v>4</v>
      </c>
      <c r="AP1698" s="11">
        <v>0</v>
      </c>
      <c r="AQ1698" s="11">
        <v>55</v>
      </c>
      <c r="AR1698" s="11">
        <v>55</v>
      </c>
      <c r="AS1698" s="12">
        <v>26.03053147380324</v>
      </c>
    </row>
    <row r="1699" spans="1:45" x14ac:dyDescent="0.25">
      <c r="A1699" s="1" t="s">
        <v>3353</v>
      </c>
      <c r="B1699" s="1" t="s">
        <v>3223</v>
      </c>
      <c r="C1699" s="1" t="s">
        <v>1085</v>
      </c>
      <c r="D1699" s="1" t="s">
        <v>1059</v>
      </c>
      <c r="E1699" s="2" t="s">
        <v>3745</v>
      </c>
      <c r="F1699" s="2" t="s">
        <v>3732</v>
      </c>
      <c r="G1699" s="1" t="s">
        <v>3712</v>
      </c>
      <c r="H1699" s="13">
        <v>7456.0011298179998</v>
      </c>
      <c r="I1699" s="13">
        <v>6382</v>
      </c>
      <c r="J1699" s="13">
        <f t="shared" si="26"/>
        <v>-1074.0011298179998</v>
      </c>
      <c r="K1699" s="2">
        <v>-0.14404519408169886</v>
      </c>
      <c r="L1699" s="13">
        <v>7187.3293000000003</v>
      </c>
      <c r="M1699" s="13">
        <v>10651.9107</v>
      </c>
      <c r="N1699" s="13">
        <v>6079.6963999999998</v>
      </c>
      <c r="O1699" s="13">
        <v>1107.6329000000001</v>
      </c>
      <c r="P1699" s="13">
        <v>4572.2143999999998</v>
      </c>
      <c r="Q1699" s="13">
        <v>-3464.5814999999998</v>
      </c>
      <c r="R1699" s="13">
        <v>5679.8472000000002</v>
      </c>
      <c r="S1699" s="1">
        <v>24.835899999999999</v>
      </c>
      <c r="T1699" s="1">
        <v>102.5204</v>
      </c>
      <c r="U1699" s="1">
        <v>-77.6845</v>
      </c>
      <c r="V1699" s="1">
        <v>-0.61</v>
      </c>
      <c r="W1699" s="1">
        <v>2.7</v>
      </c>
      <c r="X1699" s="2">
        <v>0.2704481353807584</v>
      </c>
      <c r="Y1699" s="2">
        <v>0.12018176120338452</v>
      </c>
      <c r="Z1699" s="2">
        <v>0.60937010341585707</v>
      </c>
      <c r="AA1699" s="3">
        <v>64.103882746207248</v>
      </c>
      <c r="AB1699" s="2">
        <v>-1.0922226331438356E-2</v>
      </c>
      <c r="AC1699" s="2">
        <v>-2.1974632925591098E-2</v>
      </c>
      <c r="AD1699" s="2">
        <v>0.43307197093963601</v>
      </c>
      <c r="AE1699" s="5">
        <v>47.675876000000002</v>
      </c>
      <c r="AF1699" s="1">
        <v>5.0380091121597799</v>
      </c>
      <c r="AG1699" s="1">
        <v>4053</v>
      </c>
      <c r="AH1699" s="1">
        <v>-15.699444444444399</v>
      </c>
      <c r="AI1699" s="1">
        <v>-70.606388888888901</v>
      </c>
      <c r="AJ1699" s="6">
        <v>76.266657868040838</v>
      </c>
      <c r="AK1699" s="7">
        <v>59.55412656504587</v>
      </c>
      <c r="AL1699" s="6">
        <v>73.30256664433854</v>
      </c>
      <c r="AM1699" s="1">
        <v>23.586928701363082</v>
      </c>
      <c r="AN1699" s="1" t="s">
        <v>490</v>
      </c>
      <c r="AO1699" s="10">
        <v>2</v>
      </c>
      <c r="AP1699" s="11">
        <v>11</v>
      </c>
      <c r="AQ1699" s="11">
        <v>25</v>
      </c>
      <c r="AR1699" s="11">
        <v>36</v>
      </c>
      <c r="AS1699" s="12">
        <v>24.27788844621514</v>
      </c>
    </row>
    <row r="1700" spans="1:45" x14ac:dyDescent="0.25">
      <c r="A1700" s="1" t="s">
        <v>3354</v>
      </c>
      <c r="B1700" s="1" t="s">
        <v>3223</v>
      </c>
      <c r="C1700" s="1" t="s">
        <v>1085</v>
      </c>
      <c r="D1700" s="1" t="s">
        <v>3355</v>
      </c>
      <c r="E1700" s="2" t="s">
        <v>3742</v>
      </c>
      <c r="F1700" s="2" t="s">
        <v>3732</v>
      </c>
      <c r="G1700" s="1" t="s">
        <v>3708</v>
      </c>
      <c r="H1700" s="13">
        <v>1308.000013569</v>
      </c>
      <c r="I1700" s="13">
        <v>836</v>
      </c>
      <c r="J1700" s="13">
        <f t="shared" si="26"/>
        <v>-472.00001356899998</v>
      </c>
      <c r="K1700" s="2">
        <v>-0.36085627574353302</v>
      </c>
      <c r="L1700" s="13">
        <v>1309.0677000000001</v>
      </c>
      <c r="M1700" s="13">
        <v>1435.3076000000001</v>
      </c>
      <c r="N1700" s="13">
        <v>1175.2005999999999</v>
      </c>
      <c r="O1700" s="13">
        <v>133.86699999999999</v>
      </c>
      <c r="P1700" s="13">
        <v>260.10700000000003</v>
      </c>
      <c r="Q1700" s="13">
        <v>-126.23990000000001</v>
      </c>
      <c r="R1700" s="13">
        <v>393.97399999999999</v>
      </c>
      <c r="S1700" s="1">
        <v>19.511500000000002</v>
      </c>
      <c r="T1700" s="1">
        <v>37.911299999999997</v>
      </c>
      <c r="U1700" s="1">
        <v>-18.399799999999999</v>
      </c>
      <c r="V1700" s="1">
        <v>-0.32040000000000002</v>
      </c>
      <c r="W1700" s="1">
        <v>2.7</v>
      </c>
      <c r="X1700" s="2">
        <v>0.18301435406698566</v>
      </c>
      <c r="Y1700" s="2">
        <v>0.11602870813397129</v>
      </c>
      <c r="Z1700" s="2">
        <v>0.70095693779904311</v>
      </c>
      <c r="AA1700" s="3">
        <v>42.662116040955631</v>
      </c>
      <c r="AB1700" s="2">
        <v>-5.9687275812806639E-2</v>
      </c>
      <c r="AC1700" s="2">
        <v>-6.1944873389795485E-2</v>
      </c>
      <c r="AD1700" s="2">
        <v>0.49542897939682001</v>
      </c>
      <c r="AE1700" s="5">
        <v>50.844203</v>
      </c>
      <c r="AF1700" s="1">
        <v>7.3029045643153498</v>
      </c>
      <c r="AG1700" s="1">
        <v>4316</v>
      </c>
      <c r="AH1700" s="1">
        <v>-15.188333333333301</v>
      </c>
      <c r="AI1700" s="1">
        <v>-70.66</v>
      </c>
      <c r="AJ1700" s="6">
        <v>36.403568667427663</v>
      </c>
      <c r="AK1700" s="7">
        <v>34.212953797704792</v>
      </c>
      <c r="AL1700" s="6">
        <v>33.975557196235847</v>
      </c>
      <c r="AM1700" s="1">
        <v>60.787904315113892</v>
      </c>
      <c r="AN1700" s="1" t="s">
        <v>490</v>
      </c>
      <c r="AO1700" s="10">
        <v>2</v>
      </c>
      <c r="AP1700" s="11">
        <v>0</v>
      </c>
      <c r="AQ1700" s="11">
        <v>6</v>
      </c>
      <c r="AR1700" s="11">
        <v>6</v>
      </c>
      <c r="AS1700" s="12">
        <v>28.129764801297647</v>
      </c>
    </row>
    <row r="1701" spans="1:45" x14ac:dyDescent="0.25">
      <c r="A1701" s="1" t="s">
        <v>3356</v>
      </c>
      <c r="B1701" s="1" t="s">
        <v>3223</v>
      </c>
      <c r="C1701" s="1" t="s">
        <v>3357</v>
      </c>
      <c r="D1701" s="1" t="s">
        <v>2815</v>
      </c>
      <c r="E1701" s="2" t="s">
        <v>3741</v>
      </c>
      <c r="F1701" s="2" t="s">
        <v>3730</v>
      </c>
      <c r="G1701" s="1" t="s">
        <v>3707</v>
      </c>
      <c r="H1701" s="13">
        <v>25057.000881310021</v>
      </c>
      <c r="I1701" s="13">
        <v>23723</v>
      </c>
      <c r="J1701" s="13">
        <f t="shared" si="26"/>
        <v>-1334.0008813100212</v>
      </c>
      <c r="K1701" s="2">
        <v>-5.3238649255308544E-2</v>
      </c>
      <c r="L1701" s="13">
        <v>24365.6757</v>
      </c>
      <c r="M1701" s="13">
        <v>33065.525900000001</v>
      </c>
      <c r="N1701" s="13">
        <v>17758.446400000001</v>
      </c>
      <c r="O1701" s="13">
        <v>6607.2293</v>
      </c>
      <c r="P1701" s="13">
        <v>15307.0795</v>
      </c>
      <c r="Q1701" s="13">
        <v>-8699.8502000000008</v>
      </c>
      <c r="R1701" s="13">
        <v>21914.308700000001</v>
      </c>
      <c r="S1701" s="1">
        <v>46.0184</v>
      </c>
      <c r="T1701" s="1">
        <v>106.6116</v>
      </c>
      <c r="U1701" s="1">
        <v>-60.593200000000003</v>
      </c>
      <c r="V1701" s="1">
        <v>-0.39700000000000002</v>
      </c>
      <c r="W1701" s="1">
        <v>2.4</v>
      </c>
      <c r="X1701" s="2">
        <v>0.25001053829616826</v>
      </c>
      <c r="Y1701" s="2">
        <v>0.11305484129325971</v>
      </c>
      <c r="Z1701" s="2">
        <v>0.63693462041057203</v>
      </c>
      <c r="AA1701" s="3">
        <v>57.001985440105898</v>
      </c>
      <c r="AB1701" s="2">
        <v>2.6821151226654738E-3</v>
      </c>
      <c r="AC1701" s="2">
        <v>-7.7849991405148922E-3</v>
      </c>
      <c r="AD1701" s="2">
        <v>0.307868182659149</v>
      </c>
      <c r="AE1701" s="5">
        <v>32.781609000000003</v>
      </c>
      <c r="AF1701" s="1">
        <v>27.534200604062601</v>
      </c>
      <c r="AG1701" s="1">
        <v>3937</v>
      </c>
      <c r="AH1701" s="1">
        <v>-14.8816666666667</v>
      </c>
      <c r="AI1701" s="1">
        <v>-70.589444444444396</v>
      </c>
      <c r="AJ1701" s="6">
        <v>89.619769178045843</v>
      </c>
      <c r="AK1701" s="7">
        <v>81.875011663443075</v>
      </c>
      <c r="AL1701" s="6">
        <v>88.595657605581493</v>
      </c>
      <c r="AM1701" s="1">
        <v>11.213988299257711</v>
      </c>
      <c r="AN1701" s="1">
        <v>21907.488646810569</v>
      </c>
      <c r="AO1701" s="10">
        <v>4</v>
      </c>
      <c r="AP1701" s="11">
        <v>51</v>
      </c>
      <c r="AQ1701" s="11">
        <v>40</v>
      </c>
      <c r="AR1701" s="11">
        <v>91</v>
      </c>
      <c r="AS1701" s="12">
        <v>21.10285457222313</v>
      </c>
    </row>
    <row r="1702" spans="1:45" x14ac:dyDescent="0.25">
      <c r="A1702" s="1" t="s">
        <v>3358</v>
      </c>
      <c r="B1702" s="1" t="s">
        <v>3223</v>
      </c>
      <c r="C1702" s="1" t="s">
        <v>3357</v>
      </c>
      <c r="D1702" s="1" t="s">
        <v>3359</v>
      </c>
      <c r="E1702" s="2" t="s">
        <v>3745</v>
      </c>
      <c r="F1702" s="2" t="s">
        <v>3732</v>
      </c>
      <c r="G1702" s="1" t="s">
        <v>3712</v>
      </c>
      <c r="H1702" s="13">
        <v>5556.000305059998</v>
      </c>
      <c r="I1702" s="13">
        <v>5268</v>
      </c>
      <c r="J1702" s="13">
        <f t="shared" si="26"/>
        <v>-288.00030505999803</v>
      </c>
      <c r="K1702" s="2">
        <v>-5.183590519203328E-2</v>
      </c>
      <c r="L1702" s="13">
        <v>4867.4643999999998</v>
      </c>
      <c r="M1702" s="13">
        <v>6627.9002</v>
      </c>
      <c r="N1702" s="13">
        <v>3888.5796999999998</v>
      </c>
      <c r="O1702" s="13">
        <v>978.88469999999995</v>
      </c>
      <c r="P1702" s="13">
        <v>2739.3206</v>
      </c>
      <c r="Q1702" s="13">
        <v>-1760.4358</v>
      </c>
      <c r="R1702" s="13">
        <v>3718.2053000000001</v>
      </c>
      <c r="S1702" s="1">
        <v>34.061900000000001</v>
      </c>
      <c r="T1702" s="1">
        <v>95.319100000000006</v>
      </c>
      <c r="U1702" s="1">
        <v>-61.257199999999997</v>
      </c>
      <c r="V1702" s="1">
        <v>-0.47349999999999998</v>
      </c>
      <c r="W1702" s="1">
        <v>2.7</v>
      </c>
      <c r="X1702" s="2">
        <v>0.20273348519362186</v>
      </c>
      <c r="Y1702" s="2">
        <v>0.10592255125284739</v>
      </c>
      <c r="Z1702" s="2">
        <v>0.69134396355353078</v>
      </c>
      <c r="AA1702" s="3">
        <v>44.645799011532127</v>
      </c>
      <c r="AB1702" s="2">
        <v>3.1587343419421376E-3</v>
      </c>
      <c r="AC1702" s="2">
        <v>-7.5751196198623472E-3</v>
      </c>
      <c r="AD1702" s="2">
        <v>0.40714514255523698</v>
      </c>
      <c r="AE1702" s="5">
        <v>40.676864999999999</v>
      </c>
      <c r="AF1702" s="1">
        <v>9.1877957149818492</v>
      </c>
      <c r="AG1702" s="1">
        <v>4152</v>
      </c>
      <c r="AH1702" s="1">
        <v>-14.299722222222201</v>
      </c>
      <c r="AI1702" s="1">
        <v>-70.292222222222193</v>
      </c>
      <c r="AJ1702" s="6">
        <v>70.767084690855015</v>
      </c>
      <c r="AK1702" s="7">
        <v>48.882182439309013</v>
      </c>
      <c r="AL1702" s="6">
        <v>62.621171653080111</v>
      </c>
      <c r="AM1702" s="1">
        <v>32.904053373486278</v>
      </c>
      <c r="AN1702" s="1">
        <v>1548.9413412151682</v>
      </c>
      <c r="AO1702" s="10">
        <v>5</v>
      </c>
      <c r="AP1702" s="11">
        <v>6</v>
      </c>
      <c r="AQ1702" s="11">
        <v>20</v>
      </c>
      <c r="AR1702" s="11">
        <v>26</v>
      </c>
      <c r="AS1702" s="12">
        <v>26.084717298003358</v>
      </c>
    </row>
    <row r="1703" spans="1:45" x14ac:dyDescent="0.25">
      <c r="A1703" s="1" t="s">
        <v>3360</v>
      </c>
      <c r="B1703" s="1" t="s">
        <v>3223</v>
      </c>
      <c r="C1703" s="1" t="s">
        <v>3357</v>
      </c>
      <c r="D1703" s="1" t="s">
        <v>3361</v>
      </c>
      <c r="E1703" s="2" t="s">
        <v>3744</v>
      </c>
      <c r="F1703" s="2" t="s">
        <v>3730</v>
      </c>
      <c r="G1703" s="1" t="s">
        <v>3709</v>
      </c>
      <c r="H1703" s="13">
        <v>2115.9987582099998</v>
      </c>
      <c r="I1703" s="13">
        <v>1647</v>
      </c>
      <c r="J1703" s="13">
        <f t="shared" si="26"/>
        <v>-468.99875820999978</v>
      </c>
      <c r="K1703" s="2">
        <v>-0.22164415569257842</v>
      </c>
      <c r="L1703" s="13">
        <v>2091.6873000000001</v>
      </c>
      <c r="M1703" s="13">
        <v>2646.8193999999999</v>
      </c>
      <c r="N1703" s="13">
        <v>1790.48</v>
      </c>
      <c r="O1703" s="13">
        <v>301.20729999999998</v>
      </c>
      <c r="P1703" s="13">
        <v>856.33939999999996</v>
      </c>
      <c r="Q1703" s="13">
        <v>-555.13210000000004</v>
      </c>
      <c r="R1703" s="13">
        <v>1157.5467000000001</v>
      </c>
      <c r="S1703" s="1">
        <v>25.426300000000001</v>
      </c>
      <c r="T1703" s="1">
        <v>72.287700000000001</v>
      </c>
      <c r="U1703" s="1">
        <v>-46.861400000000003</v>
      </c>
      <c r="V1703" s="1">
        <v>-0.47960000000000003</v>
      </c>
      <c r="W1703" s="1">
        <v>2.2999999999999998</v>
      </c>
      <c r="X1703" s="2">
        <v>0.2331511839708561</v>
      </c>
      <c r="Y1703" s="2">
        <v>0.12446873102610807</v>
      </c>
      <c r="Z1703" s="2">
        <v>0.64238008500303578</v>
      </c>
      <c r="AA1703" s="3">
        <v>55.671077504725893</v>
      </c>
      <c r="AB1703" s="2">
        <v>-2.5878573271142402E-2</v>
      </c>
      <c r="AC1703" s="2">
        <v>-3.5162827590612067E-2</v>
      </c>
      <c r="AD1703" s="2">
        <v>0.59301573038101196</v>
      </c>
      <c r="AE1703" s="5">
        <v>42.332949999999997</v>
      </c>
      <c r="AF1703" s="1">
        <v>9.8763127187864708</v>
      </c>
      <c r="AG1703" s="1">
        <v>3984</v>
      </c>
      <c r="AH1703" s="1">
        <v>-14.904999999999999</v>
      </c>
      <c r="AI1703" s="1">
        <v>-70.866666666666703</v>
      </c>
      <c r="AJ1703" s="6">
        <v>74.284791051374057</v>
      </c>
      <c r="AK1703" s="7">
        <v>24.159961092184151</v>
      </c>
      <c r="AL1703" s="6">
        <v>68.89694635980031</v>
      </c>
      <c r="AM1703" s="1">
        <v>84.578276674696667</v>
      </c>
      <c r="AN1703" s="1">
        <v>5116.2943500532456</v>
      </c>
      <c r="AO1703" s="10">
        <v>2</v>
      </c>
      <c r="AP1703" s="11">
        <v>0</v>
      </c>
      <c r="AQ1703" s="11">
        <v>20</v>
      </c>
      <c r="AR1703" s="11">
        <v>20</v>
      </c>
      <c r="AS1703" s="12">
        <v>60.181268882175225</v>
      </c>
    </row>
    <row r="1704" spans="1:45" x14ac:dyDescent="0.25">
      <c r="A1704" s="1" t="s">
        <v>3362</v>
      </c>
      <c r="B1704" s="1" t="s">
        <v>3223</v>
      </c>
      <c r="C1704" s="1" t="s">
        <v>3357</v>
      </c>
      <c r="D1704" s="1" t="s">
        <v>3363</v>
      </c>
      <c r="E1704" s="2" t="s">
        <v>3743</v>
      </c>
      <c r="F1704" s="2" t="s">
        <v>3730</v>
      </c>
      <c r="G1704" s="1" t="s">
        <v>3710</v>
      </c>
      <c r="H1704" s="13">
        <v>2731.9996792379998</v>
      </c>
      <c r="I1704" s="13">
        <v>2183</v>
      </c>
      <c r="J1704" s="13">
        <f t="shared" si="26"/>
        <v>-548.99967923799977</v>
      </c>
      <c r="K1704" s="2">
        <v>-0.20095158993251599</v>
      </c>
      <c r="L1704" s="13">
        <v>2679.6224000000002</v>
      </c>
      <c r="M1704" s="13">
        <v>3848.6091999999999</v>
      </c>
      <c r="N1704" s="13">
        <v>2347.3189000000002</v>
      </c>
      <c r="O1704" s="13">
        <v>332.30340000000001</v>
      </c>
      <c r="P1704" s="13">
        <v>1501.2902999999999</v>
      </c>
      <c r="Q1704" s="13">
        <v>-1168.9867999999999</v>
      </c>
      <c r="R1704" s="13">
        <v>1833.5936999999999</v>
      </c>
      <c r="S1704" s="1">
        <v>20.361000000000001</v>
      </c>
      <c r="T1704" s="1">
        <v>91.9876</v>
      </c>
      <c r="U1704" s="1">
        <v>-71.626599999999996</v>
      </c>
      <c r="V1704" s="1">
        <v>-0.63749999999999996</v>
      </c>
      <c r="W1704" s="1">
        <v>2.6</v>
      </c>
      <c r="X1704" s="2">
        <v>0.26110856619331196</v>
      </c>
      <c r="Y1704" s="2">
        <v>0.12597343105817682</v>
      </c>
      <c r="Z1704" s="2">
        <v>0.61291800274851127</v>
      </c>
      <c r="AA1704" s="3">
        <v>63.153961136023916</v>
      </c>
      <c r="AB1704" s="2">
        <v>-3.3659861389080614E-2</v>
      </c>
      <c r="AC1704" s="2">
        <v>-3.1539593378044684E-2</v>
      </c>
      <c r="AD1704" s="2">
        <v>0.56942212581634499</v>
      </c>
      <c r="AE1704" s="5">
        <v>42.332949999999997</v>
      </c>
      <c r="AF1704" s="1">
        <v>14.882603068959099</v>
      </c>
      <c r="AG1704" s="1">
        <v>3998</v>
      </c>
      <c r="AH1704" s="1">
        <v>-14.9480555555556</v>
      </c>
      <c r="AI1704" s="1">
        <v>-70.880555555555503</v>
      </c>
      <c r="AJ1704" s="6">
        <v>76.625123208371008</v>
      </c>
      <c r="AK1704" s="7">
        <v>50.214703132842892</v>
      </c>
      <c r="AL1704" s="6">
        <v>73.754878363669135</v>
      </c>
      <c r="AM1704" s="1">
        <v>32.087492451628172</v>
      </c>
      <c r="AN1704" s="1">
        <v>3432.2729440514431</v>
      </c>
      <c r="AO1704" s="10">
        <v>0</v>
      </c>
      <c r="AP1704" s="11">
        <v>0</v>
      </c>
      <c r="AQ1704" s="11">
        <v>17</v>
      </c>
      <c r="AR1704" s="11">
        <v>17</v>
      </c>
      <c r="AS1704" s="12">
        <v>27.953396524486571</v>
      </c>
    </row>
    <row r="1705" spans="1:45" x14ac:dyDescent="0.25">
      <c r="A1705" s="1" t="s">
        <v>3364</v>
      </c>
      <c r="B1705" s="1" t="s">
        <v>3223</v>
      </c>
      <c r="C1705" s="1" t="s">
        <v>3357</v>
      </c>
      <c r="D1705" s="1" t="s">
        <v>3365</v>
      </c>
      <c r="E1705" s="2" t="s">
        <v>3746</v>
      </c>
      <c r="F1705" s="2" t="s">
        <v>3730</v>
      </c>
      <c r="G1705" s="1" t="s">
        <v>3712</v>
      </c>
      <c r="H1705" s="13">
        <v>7350.0001484889963</v>
      </c>
      <c r="I1705" s="13">
        <v>6227</v>
      </c>
      <c r="J1705" s="13">
        <f t="shared" si="26"/>
        <v>-1123.0001484889963</v>
      </c>
      <c r="K1705" s="2">
        <v>-0.15278913276210765</v>
      </c>
      <c r="L1705" s="13">
        <v>7271.3185000000003</v>
      </c>
      <c r="M1705" s="13">
        <v>10114.4125</v>
      </c>
      <c r="N1705" s="13">
        <v>6919.7380000000003</v>
      </c>
      <c r="O1705" s="13">
        <v>351.58049999999997</v>
      </c>
      <c r="P1705" s="13">
        <v>3194.6745000000001</v>
      </c>
      <c r="Q1705" s="13">
        <v>-2843.0940000000001</v>
      </c>
      <c r="R1705" s="13">
        <v>3546.2550000000001</v>
      </c>
      <c r="S1705" s="1">
        <v>8.0889000000000006</v>
      </c>
      <c r="T1705" s="1">
        <v>73.501099999999994</v>
      </c>
      <c r="U1705" s="1">
        <v>-65.412099999999995</v>
      </c>
      <c r="V1705" s="1">
        <v>-0.80169999999999997</v>
      </c>
      <c r="W1705" s="1">
        <v>2.4</v>
      </c>
      <c r="X1705" s="2">
        <v>0.2511642845672073</v>
      </c>
      <c r="Y1705" s="2">
        <v>0.12237032278785932</v>
      </c>
      <c r="Z1705" s="2">
        <v>0.62646539264493339</v>
      </c>
      <c r="AA1705" s="3">
        <v>59.625736990515257</v>
      </c>
      <c r="AB1705" s="2">
        <v>-1.4419457529307511E-2</v>
      </c>
      <c r="AC1705" s="2">
        <v>-2.3408198669769398E-2</v>
      </c>
      <c r="AD1705" s="2">
        <v>0.59525996446609497</v>
      </c>
      <c r="AE1705" s="5">
        <v>55.696807</v>
      </c>
      <c r="AF1705" s="1">
        <v>11.4874291311704</v>
      </c>
      <c r="AG1705" s="1">
        <v>3979</v>
      </c>
      <c r="AH1705" s="1">
        <v>-14.7716666666667</v>
      </c>
      <c r="AI1705" s="1">
        <v>-70.903333333333293</v>
      </c>
      <c r="AJ1705" s="6">
        <v>56.208993917834754</v>
      </c>
      <c r="AK1705" s="7">
        <v>35.442003648128797</v>
      </c>
      <c r="AL1705" s="6">
        <v>64.639601889488844</v>
      </c>
      <c r="AM1705" s="1">
        <v>54.093746029329438</v>
      </c>
      <c r="AN1705" s="1">
        <v>12174.791284632309</v>
      </c>
      <c r="AO1705" s="10">
        <v>6</v>
      </c>
      <c r="AP1705" s="11">
        <v>8</v>
      </c>
      <c r="AQ1705" s="11">
        <v>45</v>
      </c>
      <c r="AR1705" s="11">
        <v>53</v>
      </c>
      <c r="AS1705" s="12">
        <v>74.348927594645176</v>
      </c>
    </row>
    <row r="1706" spans="1:45" x14ac:dyDescent="0.25">
      <c r="A1706" s="1" t="s">
        <v>3366</v>
      </c>
      <c r="B1706" s="1" t="s">
        <v>3223</v>
      </c>
      <c r="C1706" s="1" t="s">
        <v>3357</v>
      </c>
      <c r="D1706" s="1" t="s">
        <v>3367</v>
      </c>
      <c r="E1706" s="2" t="s">
        <v>3745</v>
      </c>
      <c r="F1706" s="2" t="s">
        <v>3732</v>
      </c>
      <c r="G1706" s="1" t="s">
        <v>3712</v>
      </c>
      <c r="H1706" s="13">
        <v>8815.0045952910205</v>
      </c>
      <c r="I1706" s="13">
        <v>6799</v>
      </c>
      <c r="J1706" s="13">
        <f t="shared" si="26"/>
        <v>-2016.0045952910205</v>
      </c>
      <c r="K1706" s="2">
        <v>-0.22870147978912808</v>
      </c>
      <c r="L1706" s="13">
        <v>8674.1134000000002</v>
      </c>
      <c r="M1706" s="13">
        <v>14853.2119</v>
      </c>
      <c r="N1706" s="13">
        <v>8179.6643000000004</v>
      </c>
      <c r="O1706" s="13">
        <v>494.44909999999999</v>
      </c>
      <c r="P1706" s="13">
        <v>6673.5475999999999</v>
      </c>
      <c r="Q1706" s="13">
        <v>-6179.0985000000001</v>
      </c>
      <c r="R1706" s="13">
        <v>7167.9966999999997</v>
      </c>
      <c r="S1706" s="1">
        <v>8.4063999999999997</v>
      </c>
      <c r="T1706" s="1">
        <v>113.46040000000001</v>
      </c>
      <c r="U1706" s="1">
        <v>-105.054</v>
      </c>
      <c r="V1706" s="1">
        <v>-0.86199999999999999</v>
      </c>
      <c r="W1706" s="1">
        <v>2.4</v>
      </c>
      <c r="X1706" s="2">
        <v>0.24533019561700251</v>
      </c>
      <c r="Y1706" s="2">
        <v>0.14016767171642888</v>
      </c>
      <c r="Z1706" s="2">
        <v>0.61450213266656861</v>
      </c>
      <c r="AA1706" s="3">
        <v>62.733365246529438</v>
      </c>
      <c r="AB1706" s="2">
        <v>-2.8529801590831294E-2</v>
      </c>
      <c r="AC1706" s="2">
        <v>-3.6417446084231253E-2</v>
      </c>
      <c r="AD1706" s="2">
        <v>0.57463455200195301</v>
      </c>
      <c r="AE1706" s="5">
        <v>48.306792000000002</v>
      </c>
      <c r="AF1706" s="1">
        <v>4.4683113955348697</v>
      </c>
      <c r="AG1706" s="1">
        <v>4038</v>
      </c>
      <c r="AH1706" s="1">
        <v>-14.4761111111111</v>
      </c>
      <c r="AI1706" s="1">
        <v>-70.636388888888902</v>
      </c>
      <c r="AJ1706" s="6">
        <v>69.457305056699568</v>
      </c>
      <c r="AK1706" s="7">
        <v>54.297547330332137</v>
      </c>
      <c r="AL1706" s="6">
        <v>55.220894343504654</v>
      </c>
      <c r="AM1706" s="1">
        <v>46.322311946863053</v>
      </c>
      <c r="AN1706" s="1">
        <v>5305.3264766681714</v>
      </c>
      <c r="AO1706" s="10">
        <v>5</v>
      </c>
      <c r="AP1706" s="11">
        <v>14</v>
      </c>
      <c r="AQ1706" s="11">
        <v>58</v>
      </c>
      <c r="AR1706" s="11">
        <v>72</v>
      </c>
      <c r="AS1706" s="12">
        <v>82.868165680473368</v>
      </c>
    </row>
    <row r="1707" spans="1:45" x14ac:dyDescent="0.25">
      <c r="A1707" s="1" t="s">
        <v>3368</v>
      </c>
      <c r="B1707" s="1" t="s">
        <v>3223</v>
      </c>
      <c r="C1707" s="1" t="s">
        <v>3357</v>
      </c>
      <c r="D1707" s="1" t="s">
        <v>3369</v>
      </c>
      <c r="E1707" s="2" t="s">
        <v>3744</v>
      </c>
      <c r="F1707" s="2" t="s">
        <v>3730</v>
      </c>
      <c r="G1707" s="1" t="s">
        <v>3712</v>
      </c>
      <c r="H1707" s="13">
        <v>8040.9991132789964</v>
      </c>
      <c r="I1707" s="13">
        <v>6364</v>
      </c>
      <c r="J1707" s="13">
        <f t="shared" si="26"/>
        <v>-1676.9991132789964</v>
      </c>
      <c r="K1707" s="2">
        <v>-0.20855606245616681</v>
      </c>
      <c r="L1707" s="13">
        <v>8101.2763999999997</v>
      </c>
      <c r="M1707" s="13">
        <v>14421.435100000001</v>
      </c>
      <c r="N1707" s="13">
        <v>7741.5335999999998</v>
      </c>
      <c r="O1707" s="13">
        <v>359.74279999999999</v>
      </c>
      <c r="P1707" s="13">
        <v>6679.9014999999999</v>
      </c>
      <c r="Q1707" s="13">
        <v>-6320.1587</v>
      </c>
      <c r="R1707" s="13">
        <v>7039.6444000000001</v>
      </c>
      <c r="S1707" s="1">
        <v>6.3890000000000002</v>
      </c>
      <c r="T1707" s="1">
        <v>118.6341</v>
      </c>
      <c r="U1707" s="1">
        <v>-112.24509999999999</v>
      </c>
      <c r="V1707" s="1">
        <v>-0.89780000000000004</v>
      </c>
      <c r="W1707" s="1">
        <v>2.2999999999999998</v>
      </c>
      <c r="X1707" s="2">
        <v>0.21998742928975487</v>
      </c>
      <c r="Y1707" s="2">
        <v>0.15854808296668763</v>
      </c>
      <c r="Z1707" s="2">
        <v>0.62146448774355756</v>
      </c>
      <c r="AA1707" s="3">
        <v>60.910240202275602</v>
      </c>
      <c r="AB1707" s="2">
        <v>-2.8790053868936072E-2</v>
      </c>
      <c r="AC1707" s="2">
        <v>-3.2861674311153388E-2</v>
      </c>
      <c r="AD1707" s="2">
        <v>0.71321719884872403</v>
      </c>
      <c r="AE1707" s="5">
        <v>53.241337999999999</v>
      </c>
      <c r="AF1707" s="1">
        <v>23.440179395858099</v>
      </c>
      <c r="AG1707" s="1">
        <v>3915</v>
      </c>
      <c r="AH1707" s="1">
        <v>-14.727777777777799</v>
      </c>
      <c r="AI1707" s="1">
        <v>-70.512222222222206</v>
      </c>
      <c r="AJ1707" s="6">
        <v>47.679478951982752</v>
      </c>
      <c r="AK1707" s="7">
        <v>12.38679681763703</v>
      </c>
      <c r="AL1707" s="6">
        <v>72.151736892507074</v>
      </c>
      <c r="AM1707" s="1">
        <v>85.427345762395333</v>
      </c>
      <c r="AN1707" s="1">
        <v>10738.946556514935</v>
      </c>
      <c r="AO1707" s="10">
        <v>6</v>
      </c>
      <c r="AP1707" s="11">
        <v>0</v>
      </c>
      <c r="AQ1707" s="11">
        <v>85</v>
      </c>
      <c r="AR1707" s="11">
        <v>85</v>
      </c>
      <c r="AS1707" s="12">
        <v>114.78630244412496</v>
      </c>
    </row>
    <row r="1708" spans="1:45" x14ac:dyDescent="0.25">
      <c r="A1708" s="1" t="s">
        <v>3370</v>
      </c>
      <c r="B1708" s="1" t="s">
        <v>3223</v>
      </c>
      <c r="C1708" s="1" t="s">
        <v>3357</v>
      </c>
      <c r="D1708" s="1" t="s">
        <v>186</v>
      </c>
      <c r="E1708" s="2" t="s">
        <v>3746</v>
      </c>
      <c r="F1708" s="2" t="s">
        <v>3732</v>
      </c>
      <c r="G1708" s="1" t="s">
        <v>3712</v>
      </c>
      <c r="H1708" s="13">
        <v>6419.9966642190002</v>
      </c>
      <c r="I1708" s="13">
        <v>5424</v>
      </c>
      <c r="J1708" s="13">
        <f t="shared" si="26"/>
        <v>-995.99666421900019</v>
      </c>
      <c r="K1708" s="2">
        <v>-0.15513974793321242</v>
      </c>
      <c r="L1708" s="13">
        <v>6276.4812000000002</v>
      </c>
      <c r="M1708" s="13">
        <v>9530.0758000000005</v>
      </c>
      <c r="N1708" s="13">
        <v>5793.0006000000003</v>
      </c>
      <c r="O1708" s="13">
        <v>483.48059999999998</v>
      </c>
      <c r="P1708" s="13">
        <v>3737.0752000000002</v>
      </c>
      <c r="Q1708" s="13">
        <v>-3253.5945999999999</v>
      </c>
      <c r="R1708" s="13">
        <v>4220.5558000000001</v>
      </c>
      <c r="S1708" s="1">
        <v>12.2349</v>
      </c>
      <c r="T1708" s="1">
        <v>94.570300000000003</v>
      </c>
      <c r="U1708" s="1">
        <v>-82.335300000000004</v>
      </c>
      <c r="V1708" s="1">
        <v>-0.77090000000000003</v>
      </c>
      <c r="W1708" s="1">
        <v>2.4</v>
      </c>
      <c r="X1708" s="2">
        <v>0.23525073746312683</v>
      </c>
      <c r="Y1708" s="2">
        <v>0.13845870206489674</v>
      </c>
      <c r="Z1708" s="2">
        <v>0.6262905604719764</v>
      </c>
      <c r="AA1708" s="3">
        <v>59.670297321165734</v>
      </c>
      <c r="AB1708" s="2">
        <v>-1.4418595295391134E-2</v>
      </c>
      <c r="AC1708" s="2">
        <v>-2.3795743586903173E-2</v>
      </c>
      <c r="AD1708" s="2">
        <v>0.54184746742248502</v>
      </c>
      <c r="AE1708" s="5">
        <v>44.967778000000003</v>
      </c>
      <c r="AF1708" s="1">
        <v>8.4010222930742202</v>
      </c>
      <c r="AG1708" s="1">
        <v>4010</v>
      </c>
      <c r="AH1708" s="1">
        <v>-14.6075</v>
      </c>
      <c r="AI1708" s="1">
        <v>-70.787777777777805</v>
      </c>
      <c r="AJ1708" s="6">
        <v>63.680926005277243</v>
      </c>
      <c r="AK1708" s="7">
        <v>53.646479210094789</v>
      </c>
      <c r="AL1708" s="6">
        <v>64.338591236487829</v>
      </c>
      <c r="AM1708" s="1">
        <v>51.386967905634137</v>
      </c>
      <c r="AN1708" s="1">
        <v>9434.4280872273885</v>
      </c>
      <c r="AO1708" s="10">
        <v>4</v>
      </c>
      <c r="AP1708" s="11">
        <v>12</v>
      </c>
      <c r="AQ1708" s="11">
        <v>38</v>
      </c>
      <c r="AR1708" s="11">
        <v>50</v>
      </c>
      <c r="AS1708" s="12">
        <v>35.095207358399229</v>
      </c>
    </row>
    <row r="1709" spans="1:45" x14ac:dyDescent="0.25">
      <c r="A1709" s="1" t="s">
        <v>3371</v>
      </c>
      <c r="B1709" s="1" t="s">
        <v>3223</v>
      </c>
      <c r="C1709" s="1" t="s">
        <v>3357</v>
      </c>
      <c r="D1709" s="1" t="s">
        <v>3372</v>
      </c>
      <c r="E1709" s="2" t="s">
        <v>3742</v>
      </c>
      <c r="F1709" s="2" t="s">
        <v>3730</v>
      </c>
      <c r="G1709" s="1" t="s">
        <v>3710</v>
      </c>
      <c r="H1709" s="13">
        <v>3897.0019469230015</v>
      </c>
      <c r="I1709" s="13">
        <v>3347</v>
      </c>
      <c r="J1709" s="13">
        <f t="shared" si="26"/>
        <v>-550.00194692300147</v>
      </c>
      <c r="K1709" s="2">
        <v>-0.14113463488445843</v>
      </c>
      <c r="L1709" s="13">
        <v>3817.8505</v>
      </c>
      <c r="M1709" s="13">
        <v>5086.8045000000002</v>
      </c>
      <c r="N1709" s="13">
        <v>3199.3708999999999</v>
      </c>
      <c r="O1709" s="13">
        <v>618.4796</v>
      </c>
      <c r="P1709" s="13">
        <v>1887.4337</v>
      </c>
      <c r="Q1709" s="13">
        <v>-1268.954</v>
      </c>
      <c r="R1709" s="13">
        <v>2505.9133000000002</v>
      </c>
      <c r="S1709" s="1">
        <v>27.782299999999999</v>
      </c>
      <c r="T1709" s="1">
        <v>84.784099999999995</v>
      </c>
      <c r="U1709" s="1">
        <v>-57.001800000000003</v>
      </c>
      <c r="V1709" s="1">
        <v>-0.50639999999999996</v>
      </c>
      <c r="W1709" s="1">
        <v>2.2999999999999998</v>
      </c>
      <c r="X1709" s="2">
        <v>0.19121601434120108</v>
      </c>
      <c r="Y1709" s="2">
        <v>0.14789363609202272</v>
      </c>
      <c r="Z1709" s="2">
        <v>0.66089034956677617</v>
      </c>
      <c r="AA1709" s="3">
        <v>51.311030741410491</v>
      </c>
      <c r="AB1709" s="2">
        <v>-1.1922340418665578E-2</v>
      </c>
      <c r="AC1709" s="2">
        <v>-2.1500231862612962E-2</v>
      </c>
      <c r="AD1709" s="2">
        <v>0.60185170173644997</v>
      </c>
      <c r="AE1709" s="5">
        <v>23.676939000000001</v>
      </c>
      <c r="AF1709" s="1">
        <v>11.5032760539004</v>
      </c>
      <c r="AG1709" s="1">
        <v>3943</v>
      </c>
      <c r="AH1709" s="1">
        <v>-14.8538888888889</v>
      </c>
      <c r="AI1709" s="1">
        <v>-70.753888888888895</v>
      </c>
      <c r="AJ1709" s="6">
        <v>47.302460897249517</v>
      </c>
      <c r="AK1709" s="7">
        <v>28.78940521731522</v>
      </c>
      <c r="AL1709" s="6">
        <v>77.161735179375711</v>
      </c>
      <c r="AM1709" s="1">
        <v>79.981314344505847</v>
      </c>
      <c r="AN1709" s="1">
        <v>20040.57416083436</v>
      </c>
      <c r="AO1709" s="10">
        <v>3</v>
      </c>
      <c r="AP1709" s="11">
        <v>0</v>
      </c>
      <c r="AQ1709" s="11">
        <v>26</v>
      </c>
      <c r="AR1709" s="11">
        <v>26</v>
      </c>
      <c r="AS1709" s="12">
        <v>34.461840628507296</v>
      </c>
    </row>
    <row r="1710" spans="1:45" x14ac:dyDescent="0.25">
      <c r="A1710" s="1" t="s">
        <v>3373</v>
      </c>
      <c r="B1710" s="1" t="s">
        <v>3223</v>
      </c>
      <c r="C1710" s="1" t="s">
        <v>3374</v>
      </c>
      <c r="D1710" s="1" t="s">
        <v>3374</v>
      </c>
      <c r="E1710" s="2" t="s">
        <v>3746</v>
      </c>
      <c r="F1710" s="2" t="s">
        <v>3730</v>
      </c>
      <c r="G1710" s="1" t="s">
        <v>3711</v>
      </c>
      <c r="H1710" s="13">
        <v>11877.00687732601</v>
      </c>
      <c r="I1710" s="13">
        <v>10694</v>
      </c>
      <c r="J1710" s="13">
        <f t="shared" si="26"/>
        <v>-1183.00687732601</v>
      </c>
      <c r="K1710" s="2">
        <v>-9.9604798544357859E-2</v>
      </c>
      <c r="L1710" s="13">
        <v>12166.9599</v>
      </c>
      <c r="M1710" s="13">
        <v>25148.102599999998</v>
      </c>
      <c r="N1710" s="13">
        <v>11721.575800000001</v>
      </c>
      <c r="O1710" s="13">
        <v>445.38409999999999</v>
      </c>
      <c r="P1710" s="13">
        <v>13426.5268</v>
      </c>
      <c r="Q1710" s="13">
        <v>-12981.1427</v>
      </c>
      <c r="R1710" s="13">
        <v>13871.910900000001</v>
      </c>
      <c r="S1710" s="1">
        <v>4.7743000000000002</v>
      </c>
      <c r="T1710" s="1">
        <v>143.92609999999999</v>
      </c>
      <c r="U1710" s="1">
        <v>-139.15180000000001</v>
      </c>
      <c r="V1710" s="1">
        <v>-0.93579999999999997</v>
      </c>
      <c r="W1710" s="1">
        <v>2.2999999999999998</v>
      </c>
      <c r="X1710" s="2">
        <v>0.18589863474845708</v>
      </c>
      <c r="Y1710" s="2">
        <v>0.22311576585000936</v>
      </c>
      <c r="Z1710" s="2">
        <v>0.59098559940153361</v>
      </c>
      <c r="AA1710" s="3">
        <v>69.208860759493675</v>
      </c>
      <c r="AB1710" s="2">
        <v>-2.7039360107090404E-2</v>
      </c>
      <c r="AC1710" s="2">
        <v>-1.4877012911293841E-2</v>
      </c>
      <c r="AD1710" s="2">
        <v>0.70722913742065396</v>
      </c>
      <c r="AE1710" s="5">
        <v>48.083311000000002</v>
      </c>
      <c r="AF1710" s="1">
        <v>32.988105833805299</v>
      </c>
      <c r="AG1710" s="1">
        <v>3902</v>
      </c>
      <c r="AH1710" s="1">
        <v>-15.360277777777799</v>
      </c>
      <c r="AI1710" s="1">
        <v>-69.499722222222204</v>
      </c>
      <c r="AJ1710" s="6">
        <v>84.055624670067587</v>
      </c>
      <c r="AK1710" s="7">
        <v>28.953866266691751</v>
      </c>
      <c r="AL1710" s="6">
        <v>82.285667362956204</v>
      </c>
      <c r="AM1710" s="1">
        <v>72.65645054232553</v>
      </c>
      <c r="AN1710" s="1">
        <v>29197.953640652711</v>
      </c>
      <c r="AO1710" s="10">
        <v>9</v>
      </c>
      <c r="AP1710" s="11">
        <v>15</v>
      </c>
      <c r="AQ1710" s="11">
        <v>142</v>
      </c>
      <c r="AR1710" s="11">
        <v>157</v>
      </c>
      <c r="AS1710" s="12">
        <v>106.14811599235979</v>
      </c>
    </row>
    <row r="1711" spans="1:45" x14ac:dyDescent="0.25">
      <c r="A1711" s="1" t="s">
        <v>3375</v>
      </c>
      <c r="B1711" s="1" t="s">
        <v>3223</v>
      </c>
      <c r="C1711" s="1" t="s">
        <v>3374</v>
      </c>
      <c r="D1711" s="1" t="s">
        <v>3376</v>
      </c>
      <c r="E1711" s="2" t="s">
        <v>3742</v>
      </c>
      <c r="F1711" s="2" t="s">
        <v>3730</v>
      </c>
      <c r="G1711" s="1" t="s">
        <v>3710</v>
      </c>
      <c r="H1711" s="13">
        <v>3289.0013770889987</v>
      </c>
      <c r="I1711" s="13">
        <v>3674</v>
      </c>
      <c r="J1711" s="13">
        <f t="shared" si="26"/>
        <v>384.99862291100135</v>
      </c>
      <c r="K1711" s="2">
        <v>0.11705638848097798</v>
      </c>
      <c r="L1711" s="13">
        <v>3330.2204000000002</v>
      </c>
      <c r="M1711" s="13">
        <v>6099.5756000000001</v>
      </c>
      <c r="N1711" s="13">
        <v>3196.6023</v>
      </c>
      <c r="O1711" s="13">
        <v>133.6181</v>
      </c>
      <c r="P1711" s="13">
        <v>2902.9733999999999</v>
      </c>
      <c r="Q1711" s="13">
        <v>-2769.3553000000002</v>
      </c>
      <c r="R1711" s="13">
        <v>3036.5915</v>
      </c>
      <c r="S1711" s="1">
        <v>5.6679000000000004</v>
      </c>
      <c r="T1711" s="1">
        <v>123.1405</v>
      </c>
      <c r="U1711" s="1">
        <v>-117.4725</v>
      </c>
      <c r="V1711" s="1">
        <v>-0.91200000000000003</v>
      </c>
      <c r="W1711" s="1">
        <v>2.2999999999999998</v>
      </c>
      <c r="X1711" s="2">
        <v>0.1608600979858465</v>
      </c>
      <c r="Y1711" s="2">
        <v>0.24442025040827436</v>
      </c>
      <c r="Z1711" s="2">
        <v>0.59471965160587914</v>
      </c>
      <c r="AA1711" s="3">
        <v>68.146453089244858</v>
      </c>
      <c r="AB1711" s="2">
        <v>2.5722810821036113E-3</v>
      </c>
      <c r="AC1711" s="2">
        <v>1.5939558041559554E-2</v>
      </c>
      <c r="AD1711" s="2">
        <v>0.70541197061538696</v>
      </c>
      <c r="AE1711" s="5">
        <v>39.874450000000003</v>
      </c>
      <c r="AF1711" s="1">
        <v>52.9814941740918</v>
      </c>
      <c r="AG1711" s="1">
        <v>3862</v>
      </c>
      <c r="AH1711" s="1">
        <v>-15.4577777777778</v>
      </c>
      <c r="AI1711" s="1">
        <v>-69.437777777777796</v>
      </c>
      <c r="AJ1711" s="6">
        <v>94.862131575464275</v>
      </c>
      <c r="AK1711" s="7">
        <v>31.17610134126895</v>
      </c>
      <c r="AL1711" s="6">
        <v>81.830544481288271</v>
      </c>
      <c r="AM1711" s="1">
        <v>71.999392572127775</v>
      </c>
      <c r="AN1711" s="1">
        <v>3044.1970231165883</v>
      </c>
      <c r="AO1711" s="10">
        <v>1</v>
      </c>
      <c r="AP1711" s="11">
        <v>0</v>
      </c>
      <c r="AQ1711" s="11">
        <v>28</v>
      </c>
      <c r="AR1711" s="11">
        <v>28</v>
      </c>
      <c r="AS1711" s="12">
        <v>24.292922881624882</v>
      </c>
    </row>
    <row r="1712" spans="1:45" x14ac:dyDescent="0.25">
      <c r="A1712" s="1" t="s">
        <v>3377</v>
      </c>
      <c r="B1712" s="1" t="s">
        <v>3223</v>
      </c>
      <c r="C1712" s="1" t="s">
        <v>3374</v>
      </c>
      <c r="D1712" s="1" t="s">
        <v>3378</v>
      </c>
      <c r="E1712" s="2" t="s">
        <v>3742</v>
      </c>
      <c r="F1712" s="2" t="s">
        <v>3730</v>
      </c>
      <c r="G1712" s="1" t="s">
        <v>3710</v>
      </c>
      <c r="H1712" s="13">
        <v>2742.0000881990004</v>
      </c>
      <c r="I1712" s="13">
        <v>2684</v>
      </c>
      <c r="J1712" s="13">
        <f t="shared" si="26"/>
        <v>-58.000088199000402</v>
      </c>
      <c r="K1712" s="2">
        <v>-2.1152474957466541E-2</v>
      </c>
      <c r="L1712" s="13">
        <v>2859.9122000000002</v>
      </c>
      <c r="M1712" s="13">
        <v>4306.2356</v>
      </c>
      <c r="N1712" s="13">
        <v>2773.9333000000001</v>
      </c>
      <c r="O1712" s="13">
        <v>85.978899999999996</v>
      </c>
      <c r="P1712" s="13">
        <v>1532.3024</v>
      </c>
      <c r="Q1712" s="13">
        <v>-1446.3235</v>
      </c>
      <c r="R1712" s="13">
        <v>1618.2813000000001</v>
      </c>
      <c r="S1712" s="1">
        <v>4.7991999999999999</v>
      </c>
      <c r="T1712" s="1">
        <v>85.53</v>
      </c>
      <c r="U1712" s="1">
        <v>-80.730900000000005</v>
      </c>
      <c r="V1712" s="1">
        <v>-0.89370000000000005</v>
      </c>
      <c r="W1712" s="1">
        <v>2.5</v>
      </c>
      <c r="X1712" s="2">
        <v>0.19374068554396423</v>
      </c>
      <c r="Y1712" s="2">
        <v>0.15611028315946349</v>
      </c>
      <c r="Z1712" s="2">
        <v>0.65014903129657231</v>
      </c>
      <c r="AA1712" s="3">
        <v>53.810888252148992</v>
      </c>
      <c r="AB1712" s="2">
        <v>-2.536474066224037E-2</v>
      </c>
      <c r="AC1712" s="2">
        <v>-3.0495398493641801E-3</v>
      </c>
      <c r="AD1712" s="2">
        <v>0.74959999322891202</v>
      </c>
      <c r="AE1712" s="5">
        <v>64.259598999999994</v>
      </c>
      <c r="AF1712" s="1">
        <v>9.7231878460151897</v>
      </c>
      <c r="AG1712" s="1">
        <v>3912</v>
      </c>
      <c r="AH1712" s="1">
        <v>-15.321388888888899</v>
      </c>
      <c r="AI1712" s="1">
        <v>-69.341111111111104</v>
      </c>
      <c r="AJ1712" s="6">
        <v>76.151725224322732</v>
      </c>
      <c r="AK1712" s="7">
        <v>39.106788888555769</v>
      </c>
      <c r="AL1712" s="6">
        <v>71.240708550780354</v>
      </c>
      <c r="AM1712" s="1">
        <v>63.533923557319682</v>
      </c>
      <c r="AN1712" s="1">
        <v>5921.6478782953436</v>
      </c>
      <c r="AO1712" s="10">
        <v>2</v>
      </c>
      <c r="AP1712" s="11">
        <v>0</v>
      </c>
      <c r="AQ1712" s="11">
        <v>39</v>
      </c>
      <c r="AR1712" s="11">
        <v>39</v>
      </c>
      <c r="AS1712" s="12">
        <v>20.90011481056257</v>
      </c>
    </row>
    <row r="1713" spans="1:45" x14ac:dyDescent="0.25">
      <c r="A1713" s="1" t="s">
        <v>3379</v>
      </c>
      <c r="B1713" s="1" t="s">
        <v>3223</v>
      </c>
      <c r="C1713" s="1" t="s">
        <v>3374</v>
      </c>
      <c r="D1713" s="1" t="s">
        <v>3380</v>
      </c>
      <c r="E1713" s="2" t="s">
        <v>3742</v>
      </c>
      <c r="F1713" s="2" t="s">
        <v>3730</v>
      </c>
      <c r="G1713" s="1" t="s">
        <v>3710</v>
      </c>
      <c r="H1713" s="13">
        <v>2601.9996841010002</v>
      </c>
      <c r="I1713" s="13">
        <v>2831</v>
      </c>
      <c r="J1713" s="13">
        <f t="shared" si="26"/>
        <v>229.00031589899982</v>
      </c>
      <c r="K1713" s="2">
        <v>8.8009355765206479E-2</v>
      </c>
      <c r="L1713" s="13">
        <v>2614.3292999999999</v>
      </c>
      <c r="M1713" s="13">
        <v>4385.9592000000002</v>
      </c>
      <c r="N1713" s="13">
        <v>2503.6976</v>
      </c>
      <c r="O1713" s="13">
        <v>110.63160000000001</v>
      </c>
      <c r="P1713" s="13">
        <v>1882.2616</v>
      </c>
      <c r="Q1713" s="13">
        <v>-1771.6298999999999</v>
      </c>
      <c r="R1713" s="13">
        <v>1992.8932</v>
      </c>
      <c r="S1713" s="1">
        <v>6.3215000000000003</v>
      </c>
      <c r="T1713" s="1">
        <v>107.5534</v>
      </c>
      <c r="U1713" s="1">
        <v>-101.23180000000001</v>
      </c>
      <c r="V1713" s="1">
        <v>-0.88900000000000001</v>
      </c>
      <c r="W1713" s="1">
        <v>2.2000000000000002</v>
      </c>
      <c r="X1713" s="2">
        <v>0.16884493111974566</v>
      </c>
      <c r="Y1713" s="2">
        <v>0.21723772518544684</v>
      </c>
      <c r="Z1713" s="2">
        <v>0.61391734369480744</v>
      </c>
      <c r="AA1713" s="3">
        <v>62.888377445339472</v>
      </c>
      <c r="AB1713" s="2">
        <v>-5.4384354380836442E-3</v>
      </c>
      <c r="AC1713" s="2">
        <v>1.2122857229060813E-2</v>
      </c>
      <c r="AD1713" s="2">
        <v>0.71583211421966597</v>
      </c>
      <c r="AE1713" s="5">
        <v>39.874450000000003</v>
      </c>
      <c r="AF1713" s="1">
        <v>65.545171339563794</v>
      </c>
      <c r="AG1713" s="1">
        <v>3843</v>
      </c>
      <c r="AH1713" s="1">
        <v>-15.515000000000001</v>
      </c>
      <c r="AI1713" s="1">
        <v>-69.348055555555504</v>
      </c>
      <c r="AJ1713" s="6">
        <v>87.530688692727537</v>
      </c>
      <c r="AK1713" s="7">
        <v>17.563129530864568</v>
      </c>
      <c r="AL1713" s="6">
        <v>74.615340876667275</v>
      </c>
      <c r="AM1713" s="1">
        <v>69.538509725421051</v>
      </c>
      <c r="AN1713" s="1">
        <v>3302.7560211404134</v>
      </c>
      <c r="AO1713" s="10">
        <v>1</v>
      </c>
      <c r="AP1713" s="11">
        <v>0</v>
      </c>
      <c r="AQ1713" s="11">
        <v>23</v>
      </c>
      <c r="AR1713" s="11">
        <v>23</v>
      </c>
      <c r="AS1713" s="12">
        <v>30.373937677053824</v>
      </c>
    </row>
    <row r="1714" spans="1:45" x14ac:dyDescent="0.25">
      <c r="A1714" s="1" t="s">
        <v>3381</v>
      </c>
      <c r="B1714" s="1" t="s">
        <v>3223</v>
      </c>
      <c r="C1714" s="1" t="s">
        <v>3382</v>
      </c>
      <c r="D1714" s="1" t="s">
        <v>3383</v>
      </c>
      <c r="E1714" s="2" t="s">
        <v>3747</v>
      </c>
      <c r="F1714" s="2" t="s">
        <v>3730</v>
      </c>
      <c r="G1714" s="1" t="s">
        <v>3711</v>
      </c>
      <c r="H1714" s="13">
        <v>14996.00230198399</v>
      </c>
      <c r="I1714" s="13">
        <v>11670</v>
      </c>
      <c r="J1714" s="13">
        <f t="shared" si="26"/>
        <v>-3326.00230198399</v>
      </c>
      <c r="K1714" s="2">
        <v>-0.22179259745405319</v>
      </c>
      <c r="L1714" s="13">
        <v>14973.902700000001</v>
      </c>
      <c r="M1714" s="13">
        <v>19823.317299999999</v>
      </c>
      <c r="N1714" s="13">
        <v>13383.215200000001</v>
      </c>
      <c r="O1714" s="13">
        <v>1590.6876</v>
      </c>
      <c r="P1714" s="13">
        <v>6440.1021000000001</v>
      </c>
      <c r="Q1714" s="13">
        <v>-4849.4146000000001</v>
      </c>
      <c r="R1714" s="13">
        <v>8030.7897000000003</v>
      </c>
      <c r="S1714" s="1">
        <v>18.2852</v>
      </c>
      <c r="T1714" s="1">
        <v>74.030100000000004</v>
      </c>
      <c r="U1714" s="1">
        <v>-55.744900000000001</v>
      </c>
      <c r="V1714" s="1">
        <v>-0.60389999999999999</v>
      </c>
      <c r="W1714" s="1">
        <v>2.7</v>
      </c>
      <c r="X1714" s="2">
        <v>0.27120822622107971</v>
      </c>
      <c r="Y1714" s="2">
        <v>0.1040274207369323</v>
      </c>
      <c r="Z1714" s="2">
        <v>0.62476435304198796</v>
      </c>
      <c r="AA1714" s="3">
        <v>60.060348374708553</v>
      </c>
      <c r="AB1714" s="2">
        <v>-3.3402730261959168E-2</v>
      </c>
      <c r="AC1714" s="2">
        <v>-3.5189116307841606E-2</v>
      </c>
      <c r="AD1714" s="2">
        <v>0.46274727582931502</v>
      </c>
      <c r="AE1714" s="5">
        <v>47.526201999999998</v>
      </c>
      <c r="AF1714" s="1">
        <v>16.765500234851999</v>
      </c>
      <c r="AG1714" s="1">
        <v>3878</v>
      </c>
      <c r="AH1714" s="1">
        <v>-14.9141666666667</v>
      </c>
      <c r="AI1714" s="1">
        <v>-69.868888888888804</v>
      </c>
      <c r="AJ1714" s="6">
        <v>71.512076856883979</v>
      </c>
      <c r="AK1714" s="7">
        <v>48.352937635771589</v>
      </c>
      <c r="AL1714" s="6">
        <v>77.821121945555888</v>
      </c>
      <c r="AM1714" s="1">
        <v>28.3145907303924</v>
      </c>
      <c r="AN1714" s="1">
        <v>7099.1989061042395</v>
      </c>
      <c r="AO1714" s="10">
        <v>3</v>
      </c>
      <c r="AP1714" s="11">
        <v>25</v>
      </c>
      <c r="AQ1714" s="11">
        <v>41</v>
      </c>
      <c r="AR1714" s="11">
        <v>66</v>
      </c>
      <c r="AS1714" s="12">
        <v>3.5343320002711311</v>
      </c>
    </row>
    <row r="1715" spans="1:45" x14ac:dyDescent="0.25">
      <c r="A1715" s="1" t="s">
        <v>3384</v>
      </c>
      <c r="B1715" s="1" t="s">
        <v>3223</v>
      </c>
      <c r="C1715" s="1" t="s">
        <v>3382</v>
      </c>
      <c r="D1715" s="1" t="s">
        <v>3385</v>
      </c>
      <c r="E1715" s="2" t="s">
        <v>3745</v>
      </c>
      <c r="F1715" s="2" t="s">
        <v>3732</v>
      </c>
      <c r="G1715" s="1" t="s">
        <v>3711</v>
      </c>
      <c r="H1715" s="13">
        <v>12965.002076034994</v>
      </c>
      <c r="I1715" s="13">
        <v>9417</v>
      </c>
      <c r="J1715" s="13">
        <f t="shared" si="26"/>
        <v>-3548.0020760349944</v>
      </c>
      <c r="K1715" s="2">
        <v>-0.27365996975760282</v>
      </c>
      <c r="L1715" s="13">
        <v>11554.270699999999</v>
      </c>
      <c r="M1715" s="13">
        <v>7609.2961999999998</v>
      </c>
      <c r="N1715" s="13">
        <v>5763.2361000000001</v>
      </c>
      <c r="O1715" s="13">
        <v>5791.0344999999998</v>
      </c>
      <c r="P1715" s="13">
        <v>1846.06</v>
      </c>
      <c r="Q1715" s="13">
        <v>3944.9744999999998</v>
      </c>
      <c r="R1715" s="13">
        <v>7637.0946000000004</v>
      </c>
      <c r="S1715" s="1">
        <v>120.8759</v>
      </c>
      <c r="T1715" s="1">
        <v>38.532699999999998</v>
      </c>
      <c r="U1715" s="1">
        <v>82.343199999999996</v>
      </c>
      <c r="V1715" s="1">
        <v>0.51659999999999995</v>
      </c>
      <c r="W1715" s="1">
        <v>1.9</v>
      </c>
      <c r="X1715" s="2">
        <v>0.19050653074227461</v>
      </c>
      <c r="Y1715" s="2">
        <v>8.558989062334077E-2</v>
      </c>
      <c r="Z1715" s="2">
        <v>0.72390357863438459</v>
      </c>
      <c r="AA1715" s="3">
        <v>38.139944257004551</v>
      </c>
      <c r="AB1715" s="2">
        <v>-4.4925136686563172E-2</v>
      </c>
      <c r="AC1715" s="2">
        <v>-4.4649238191627472E-2</v>
      </c>
      <c r="AD1715" s="2">
        <v>0.31141597032547003</v>
      </c>
      <c r="AE1715" s="5">
        <v>15.526519</v>
      </c>
      <c r="AF1715" s="1">
        <v>5.2620375494912501</v>
      </c>
      <c r="AG1715" s="1">
        <v>4705</v>
      </c>
      <c r="AH1715" s="1">
        <v>-14.678611111111101</v>
      </c>
      <c r="AI1715" s="1">
        <v>-69.534999999999997</v>
      </c>
      <c r="AJ1715" s="6">
        <v>21.93048070525133</v>
      </c>
      <c r="AK1715" s="7">
        <v>24.34389784929725</v>
      </c>
      <c r="AL1715" s="6">
        <v>74.982490789169418</v>
      </c>
      <c r="AM1715" s="1">
        <v>10.783755521037101</v>
      </c>
      <c r="AN1715" s="1" t="s">
        <v>490</v>
      </c>
      <c r="AO1715" s="10">
        <v>1</v>
      </c>
      <c r="AP1715" s="11">
        <v>23</v>
      </c>
      <c r="AQ1715" s="11">
        <v>15</v>
      </c>
      <c r="AR1715" s="11">
        <v>38</v>
      </c>
      <c r="AS1715" s="12">
        <v>5.7331747919143874</v>
      </c>
    </row>
    <row r="1716" spans="1:45" x14ac:dyDescent="0.25">
      <c r="A1716" s="1" t="s">
        <v>3386</v>
      </c>
      <c r="B1716" s="1" t="s">
        <v>3223</v>
      </c>
      <c r="C1716" s="1" t="s">
        <v>3382</v>
      </c>
      <c r="D1716" s="1" t="s">
        <v>3387</v>
      </c>
      <c r="E1716" s="2" t="s">
        <v>3742</v>
      </c>
      <c r="F1716" s="2" t="s">
        <v>3730</v>
      </c>
      <c r="G1716" s="1" t="s">
        <v>3709</v>
      </c>
      <c r="H1716" s="13">
        <v>2015.9990359489991</v>
      </c>
      <c r="I1716" s="13">
        <v>1891</v>
      </c>
      <c r="J1716" s="13">
        <f t="shared" si="26"/>
        <v>-124.99903594899911</v>
      </c>
      <c r="K1716" s="2">
        <v>-6.2003519704144014E-2</v>
      </c>
      <c r="L1716" s="13">
        <v>2029.7744</v>
      </c>
      <c r="M1716" s="13">
        <v>2846.3330000000001</v>
      </c>
      <c r="N1716" s="13">
        <v>1883.3108999999999</v>
      </c>
      <c r="O1716" s="13">
        <v>146.46350000000001</v>
      </c>
      <c r="P1716" s="13">
        <v>963.02210000000002</v>
      </c>
      <c r="Q1716" s="13">
        <v>-816.55859999999996</v>
      </c>
      <c r="R1716" s="13">
        <v>1109.4856</v>
      </c>
      <c r="S1716" s="1">
        <v>12.014799999999999</v>
      </c>
      <c r="T1716" s="1">
        <v>78.999200000000002</v>
      </c>
      <c r="U1716" s="1">
        <v>-66.984499999999997</v>
      </c>
      <c r="V1716" s="1">
        <v>-0.73599999999999999</v>
      </c>
      <c r="W1716" s="1">
        <v>2.5</v>
      </c>
      <c r="X1716" s="2">
        <v>0.2025383395029085</v>
      </c>
      <c r="Y1716" s="2">
        <v>0.16975145425700688</v>
      </c>
      <c r="Z1716" s="2">
        <v>0.62771020624008456</v>
      </c>
      <c r="AA1716" s="3">
        <v>59.309182813816342</v>
      </c>
      <c r="AB1716" s="2">
        <v>-1.6818312077947262E-2</v>
      </c>
      <c r="AC1716" s="2">
        <v>-9.1024739786123021E-3</v>
      </c>
      <c r="AD1716" s="2">
        <v>0.710770964622498</v>
      </c>
      <c r="AE1716" s="5">
        <v>54.947263999999997</v>
      </c>
      <c r="AF1716" s="1">
        <v>3.8705572542019402</v>
      </c>
      <c r="AG1716" s="1">
        <v>3873</v>
      </c>
      <c r="AH1716" s="1">
        <v>-15.063611111111101</v>
      </c>
      <c r="AI1716" s="1">
        <v>-69.881666666666703</v>
      </c>
      <c r="AJ1716" s="6">
        <v>4.8525026794589303</v>
      </c>
      <c r="AK1716" s="7">
        <v>0.81426253215446964</v>
      </c>
      <c r="AL1716" s="6">
        <v>54.435731515631112</v>
      </c>
      <c r="AM1716" s="1">
        <v>65.093348808386793</v>
      </c>
      <c r="AN1716" s="1">
        <v>2533.1701534441645</v>
      </c>
      <c r="AO1716" s="10">
        <v>1</v>
      </c>
      <c r="AP1716" s="11">
        <v>0</v>
      </c>
      <c r="AQ1716" s="11">
        <v>13</v>
      </c>
      <c r="AR1716" s="11">
        <v>13</v>
      </c>
      <c r="AS1716" s="12">
        <v>33.994761655316921</v>
      </c>
    </row>
    <row r="1717" spans="1:45" x14ac:dyDescent="0.25">
      <c r="A1717" s="1" t="s">
        <v>3388</v>
      </c>
      <c r="B1717" s="1" t="s">
        <v>3223</v>
      </c>
      <c r="C1717" s="1" t="s">
        <v>3382</v>
      </c>
      <c r="D1717" s="1" t="s">
        <v>3389</v>
      </c>
      <c r="E1717" s="2" t="s">
        <v>3746</v>
      </c>
      <c r="F1717" s="2" t="s">
        <v>3730</v>
      </c>
      <c r="G1717" s="1" t="s">
        <v>3712</v>
      </c>
      <c r="H1717" s="13">
        <v>5435.0000005309994</v>
      </c>
      <c r="I1717" s="13">
        <v>5181</v>
      </c>
      <c r="J1717" s="13">
        <f t="shared" si="26"/>
        <v>-254.00000053099939</v>
      </c>
      <c r="K1717" s="2">
        <v>-4.6734130727908663E-2</v>
      </c>
      <c r="L1717" s="13">
        <v>5479.2021000000004</v>
      </c>
      <c r="M1717" s="13">
        <v>6283.6130999999996</v>
      </c>
      <c r="N1717" s="13">
        <v>5101.6004000000003</v>
      </c>
      <c r="O1717" s="13">
        <v>377.60169999999999</v>
      </c>
      <c r="P1717" s="13">
        <v>1182.0127</v>
      </c>
      <c r="Q1717" s="13">
        <v>-804.41099999999994</v>
      </c>
      <c r="R1717" s="13">
        <v>1559.6143</v>
      </c>
      <c r="S1717" s="1">
        <v>12.8405</v>
      </c>
      <c r="T1717" s="1">
        <v>40.194899999999997</v>
      </c>
      <c r="U1717" s="1">
        <v>-27.354399999999998</v>
      </c>
      <c r="V1717" s="1">
        <v>-0.51580000000000004</v>
      </c>
      <c r="W1717" s="1">
        <v>3</v>
      </c>
      <c r="X1717" s="2">
        <v>0.25014475969889982</v>
      </c>
      <c r="Y1717" s="2">
        <v>0.11329859100559737</v>
      </c>
      <c r="Z1717" s="2">
        <v>0.63655664929550282</v>
      </c>
      <c r="AA1717" s="3">
        <v>57.095209217707698</v>
      </c>
      <c r="AB1717" s="2">
        <v>5.7060484320836657E-4</v>
      </c>
      <c r="AC1717" s="2">
        <v>-6.8140260701907707E-3</v>
      </c>
      <c r="AD1717" s="2">
        <v>0.67082858085632302</v>
      </c>
      <c r="AE1717" s="5">
        <v>53.814228</v>
      </c>
      <c r="AF1717" s="1">
        <v>11.324662253706499</v>
      </c>
      <c r="AG1717" s="1">
        <v>3928</v>
      </c>
      <c r="AH1717" s="1">
        <v>-14.893611111111101</v>
      </c>
      <c r="AI1717" s="1">
        <v>-69.7302777777778</v>
      </c>
      <c r="AJ1717" s="6">
        <v>60.37232022499883</v>
      </c>
      <c r="AK1717" s="7">
        <v>38.990333197675483</v>
      </c>
      <c r="AL1717" s="6">
        <v>65.961659665192855</v>
      </c>
      <c r="AM1717" s="1">
        <v>57.038412967969712</v>
      </c>
      <c r="AN1717" s="1">
        <v>3312.2905701718923</v>
      </c>
      <c r="AO1717" s="10">
        <v>2</v>
      </c>
      <c r="AP1717" s="11">
        <v>13</v>
      </c>
      <c r="AQ1717" s="11">
        <v>33</v>
      </c>
      <c r="AR1717" s="11">
        <v>46</v>
      </c>
      <c r="AS1717" s="12">
        <v>5.42914979757085</v>
      </c>
    </row>
    <row r="1718" spans="1:45" x14ac:dyDescent="0.25">
      <c r="A1718" s="1" t="s">
        <v>3390</v>
      </c>
      <c r="B1718" s="1" t="s">
        <v>3223</v>
      </c>
      <c r="C1718" s="1" t="s">
        <v>3382</v>
      </c>
      <c r="D1718" s="1" t="s">
        <v>3391</v>
      </c>
      <c r="E1718" s="2" t="s">
        <v>3742</v>
      </c>
      <c r="F1718" s="2" t="s">
        <v>3725</v>
      </c>
      <c r="G1718" s="1" t="s">
        <v>3709</v>
      </c>
      <c r="H1718" s="13">
        <v>1750.9998743550002</v>
      </c>
      <c r="I1718" s="13">
        <v>1745</v>
      </c>
      <c r="J1718" s="13">
        <f t="shared" si="26"/>
        <v>-5.9998743550002018</v>
      </c>
      <c r="K1718" s="2">
        <v>-3.4265418535282996E-3</v>
      </c>
      <c r="L1718" s="13">
        <v>1724.4734000000001</v>
      </c>
      <c r="M1718" s="13">
        <v>1937.7346</v>
      </c>
      <c r="N1718" s="13">
        <v>1523.5350000000001</v>
      </c>
      <c r="O1718" s="13">
        <v>200.9383</v>
      </c>
      <c r="P1718" s="13">
        <v>414.19959999999998</v>
      </c>
      <c r="Q1718" s="13">
        <v>-213.2612</v>
      </c>
      <c r="R1718" s="13">
        <v>615.13789999999995</v>
      </c>
      <c r="S1718" s="1">
        <v>21.947199999999999</v>
      </c>
      <c r="T1718" s="1">
        <v>45.240400000000001</v>
      </c>
      <c r="U1718" s="1">
        <v>-23.293199999999999</v>
      </c>
      <c r="V1718" s="1">
        <v>-0.34670000000000001</v>
      </c>
      <c r="W1718" s="1">
        <v>3</v>
      </c>
      <c r="X1718" s="2">
        <v>0.26532951289398282</v>
      </c>
      <c r="Y1718" s="2">
        <v>9.2263610315186248E-2</v>
      </c>
      <c r="Z1718" s="2">
        <v>0.64240687679083097</v>
      </c>
      <c r="AA1718" s="3">
        <v>55.664585191793037</v>
      </c>
      <c r="AB1718" s="2">
        <v>1.0058041664869455E-2</v>
      </c>
      <c r="AC1718" s="2">
        <v>-4.9022635594375696E-4</v>
      </c>
      <c r="AD1718" s="2">
        <v>0.682958483695984</v>
      </c>
      <c r="AE1718" s="5">
        <v>51.519975000000002</v>
      </c>
      <c r="AF1718" s="1">
        <v>11.3443064308878</v>
      </c>
      <c r="AG1718" s="1">
        <v>3181</v>
      </c>
      <c r="AH1718" s="1">
        <v>-14.4966666666667</v>
      </c>
      <c r="AI1718" s="1">
        <v>-69.280277777777798</v>
      </c>
      <c r="AJ1718" s="6">
        <v>39.413177107899372</v>
      </c>
      <c r="AK1718" s="7">
        <v>29.34749639653829</v>
      </c>
      <c r="AL1718" s="6">
        <v>69.302424639473983</v>
      </c>
      <c r="AM1718" s="1">
        <v>66.950684520912958</v>
      </c>
      <c r="AN1718" s="1">
        <v>111.13499891569218</v>
      </c>
      <c r="AO1718" s="10">
        <v>1</v>
      </c>
      <c r="AP1718" s="11">
        <v>0</v>
      </c>
      <c r="AQ1718" s="11">
        <v>16</v>
      </c>
      <c r="AR1718" s="11">
        <v>16</v>
      </c>
      <c r="AS1718" s="12">
        <v>13.966040024257126</v>
      </c>
    </row>
    <row r="1719" spans="1:45" x14ac:dyDescent="0.25">
      <c r="A1719" s="1" t="s">
        <v>3392</v>
      </c>
      <c r="B1719" s="1" t="s">
        <v>3223</v>
      </c>
      <c r="C1719" s="1" t="s">
        <v>3393</v>
      </c>
      <c r="D1719" s="1" t="s">
        <v>3394</v>
      </c>
      <c r="E1719" s="2" t="s">
        <v>3748</v>
      </c>
      <c r="F1719" s="2" t="s">
        <v>3730</v>
      </c>
      <c r="G1719" s="1" t="s">
        <v>3707</v>
      </c>
      <c r="H1719" s="13">
        <v>235109.98457366577</v>
      </c>
      <c r="I1719" s="13">
        <v>271038</v>
      </c>
      <c r="J1719" s="13">
        <f t="shared" si="26"/>
        <v>35928.015426334227</v>
      </c>
      <c r="K1719" s="2">
        <v>0.15281365226357321</v>
      </c>
      <c r="L1719" s="13">
        <v>236070.74040000001</v>
      </c>
      <c r="M1719" s="13">
        <v>198245.77100000001</v>
      </c>
      <c r="N1719" s="13">
        <v>144446.5294</v>
      </c>
      <c r="O1719" s="13">
        <v>91624.210999999996</v>
      </c>
      <c r="P1719" s="13">
        <v>53799.241600000001</v>
      </c>
      <c r="Q1719" s="13">
        <v>37824.969499999999</v>
      </c>
      <c r="R1719" s="13">
        <v>145423.45259999999</v>
      </c>
      <c r="S1719" s="1">
        <v>84.384699999999995</v>
      </c>
      <c r="T1719" s="1">
        <v>49.548400000000001</v>
      </c>
      <c r="U1719" s="1">
        <v>34.836300000000001</v>
      </c>
      <c r="V1719" s="1">
        <v>0.2601</v>
      </c>
      <c r="W1719" s="1">
        <v>2.2000000000000002</v>
      </c>
      <c r="X1719" s="2">
        <v>0.29110309255528743</v>
      </c>
      <c r="Y1719" s="2">
        <v>7.3827286210789628E-2</v>
      </c>
      <c r="Z1719" s="2">
        <v>0.63506962123392297</v>
      </c>
      <c r="AA1719" s="3">
        <v>57.463050752928055</v>
      </c>
      <c r="AB1719" s="2">
        <v>1.0972106962830797E-2</v>
      </c>
      <c r="AC1719" s="2">
        <v>2.0522842757042969E-2</v>
      </c>
      <c r="AD1719" s="2">
        <v>0.29241961240768399</v>
      </c>
      <c r="AE1719" s="5">
        <v>21.666747000000001</v>
      </c>
      <c r="AF1719" s="1">
        <v>518.45735707591405</v>
      </c>
      <c r="AG1719" s="1">
        <v>3877</v>
      </c>
      <c r="AH1719" s="1">
        <v>-15.483888888888901</v>
      </c>
      <c r="AI1719" s="1">
        <v>-70.133333333333297</v>
      </c>
      <c r="AJ1719" s="6">
        <v>67.26750767084188</v>
      </c>
      <c r="AK1719" s="7">
        <v>72.961483063274216</v>
      </c>
      <c r="AL1719" s="6">
        <v>93.669053284478238</v>
      </c>
      <c r="AM1719" s="1">
        <v>5.1412269774890289</v>
      </c>
      <c r="AN1719" s="1">
        <v>19347.537759120562</v>
      </c>
      <c r="AO1719" s="10">
        <v>17</v>
      </c>
      <c r="AP1719" s="11">
        <v>440</v>
      </c>
      <c r="AQ1719" s="11">
        <v>74</v>
      </c>
      <c r="AR1719" s="11">
        <v>514</v>
      </c>
      <c r="AS1719" s="12">
        <v>6.7635511485358027E-2</v>
      </c>
    </row>
    <row r="1720" spans="1:45" x14ac:dyDescent="0.25">
      <c r="A1720" s="1" t="s">
        <v>3395</v>
      </c>
      <c r="B1720" s="1" t="s">
        <v>3223</v>
      </c>
      <c r="C1720" s="1" t="s">
        <v>3393</v>
      </c>
      <c r="D1720" s="1" t="s">
        <v>437</v>
      </c>
      <c r="E1720" s="2" t="s">
        <v>3742</v>
      </c>
      <c r="F1720" s="2" t="s">
        <v>3730</v>
      </c>
      <c r="G1720" s="1" t="s">
        <v>3712</v>
      </c>
      <c r="H1720" s="13">
        <v>5214.9999430559974</v>
      </c>
      <c r="I1720" s="13">
        <v>6957</v>
      </c>
      <c r="J1720" s="13">
        <f t="shared" si="26"/>
        <v>1742.0000569440026</v>
      </c>
      <c r="K1720" s="2">
        <v>0.33403644793199905</v>
      </c>
      <c r="L1720" s="13">
        <v>5213.4031000000004</v>
      </c>
      <c r="M1720" s="13">
        <v>7593.4125000000004</v>
      </c>
      <c r="N1720" s="13">
        <v>4719.5522000000001</v>
      </c>
      <c r="O1720" s="13">
        <v>493.85090000000002</v>
      </c>
      <c r="P1720" s="13">
        <v>2873.8602999999998</v>
      </c>
      <c r="Q1720" s="13">
        <v>-2380.0093999999999</v>
      </c>
      <c r="R1720" s="13">
        <v>3367.7112000000002</v>
      </c>
      <c r="S1720" s="1">
        <v>15.4246</v>
      </c>
      <c r="T1720" s="1">
        <v>89.760300000000001</v>
      </c>
      <c r="U1720" s="1">
        <v>-74.335700000000003</v>
      </c>
      <c r="V1720" s="1">
        <v>-0.70669999999999999</v>
      </c>
      <c r="W1720" s="1">
        <v>2.2999999999999998</v>
      </c>
      <c r="X1720" s="2">
        <v>0.19160557711657322</v>
      </c>
      <c r="Y1720" s="2">
        <v>0.18758085381630013</v>
      </c>
      <c r="Z1720" s="2">
        <v>0.62081356906712659</v>
      </c>
      <c r="AA1720" s="3">
        <v>61.078953461449416</v>
      </c>
      <c r="AB1720" s="2">
        <v>2.7426040621050474E-2</v>
      </c>
      <c r="AC1720" s="2">
        <v>4.2032103932490461E-2</v>
      </c>
      <c r="AD1720" s="2">
        <v>0.64886695146560702</v>
      </c>
      <c r="AE1720" s="5">
        <v>45.196192000000003</v>
      </c>
      <c r="AF1720" s="1">
        <v>27.040736286147599</v>
      </c>
      <c r="AG1720" s="1">
        <v>3912</v>
      </c>
      <c r="AH1720" s="1">
        <v>-15.6491666666667</v>
      </c>
      <c r="AI1720" s="1">
        <v>-70.321944444444398</v>
      </c>
      <c r="AJ1720" s="6">
        <v>17.648131820480948</v>
      </c>
      <c r="AK1720" s="7">
        <v>13.702624072163109</v>
      </c>
      <c r="AL1720" s="6">
        <v>83.756356830671308</v>
      </c>
      <c r="AM1720" s="1">
        <v>80.685847778978953</v>
      </c>
      <c r="AN1720" s="1">
        <v>15980.287518070087</v>
      </c>
      <c r="AO1720" s="10">
        <v>2</v>
      </c>
      <c r="AP1720" s="11">
        <v>0</v>
      </c>
      <c r="AQ1720" s="11">
        <v>30</v>
      </c>
      <c r="AR1720" s="11">
        <v>30</v>
      </c>
      <c r="AS1720" s="12">
        <v>49.401197604790418</v>
      </c>
    </row>
    <row r="1721" spans="1:45" x14ac:dyDescent="0.25">
      <c r="A1721" s="1" t="s">
        <v>3396</v>
      </c>
      <c r="B1721" s="1" t="s">
        <v>3223</v>
      </c>
      <c r="C1721" s="1" t="s">
        <v>3393</v>
      </c>
      <c r="D1721" s="1" t="s">
        <v>3397</v>
      </c>
      <c r="E1721" s="2" t="s">
        <v>3746</v>
      </c>
      <c r="F1721" s="2" t="s">
        <v>3730</v>
      </c>
      <c r="G1721" s="1" t="s">
        <v>3712</v>
      </c>
      <c r="H1721" s="13">
        <v>4643.9998257929965</v>
      </c>
      <c r="I1721" s="13">
        <v>5965</v>
      </c>
      <c r="J1721" s="13">
        <f t="shared" si="26"/>
        <v>1321.0001742070035</v>
      </c>
      <c r="K1721" s="2">
        <v>0.28445310589162937</v>
      </c>
      <c r="L1721" s="13">
        <v>4764.1596</v>
      </c>
      <c r="M1721" s="13">
        <v>7902.2326000000003</v>
      </c>
      <c r="N1721" s="13">
        <v>3735.7748000000001</v>
      </c>
      <c r="O1721" s="13">
        <v>1028.3848</v>
      </c>
      <c r="P1721" s="13">
        <v>4166.4578000000001</v>
      </c>
      <c r="Q1721" s="13">
        <v>-3138.0729999999999</v>
      </c>
      <c r="R1721" s="13">
        <v>5194.8425999999999</v>
      </c>
      <c r="S1721" s="1">
        <v>32.475999999999999</v>
      </c>
      <c r="T1721" s="1">
        <v>131.5752</v>
      </c>
      <c r="U1721" s="1">
        <v>-99.099199999999996</v>
      </c>
      <c r="V1721" s="1">
        <v>-0.60409999999999997</v>
      </c>
      <c r="W1721" s="1">
        <v>2.2999999999999998</v>
      </c>
      <c r="X1721" s="2">
        <v>0.20284995808885165</v>
      </c>
      <c r="Y1721" s="2">
        <v>0.15691533948030176</v>
      </c>
      <c r="Z1721" s="2">
        <v>0.64023470243084657</v>
      </c>
      <c r="AA1721" s="3">
        <v>56.192720607488866</v>
      </c>
      <c r="AB1721" s="2">
        <v>8.3347777083233598E-3</v>
      </c>
      <c r="AC1721" s="2">
        <v>3.6409008026088152E-2</v>
      </c>
      <c r="AD1721" s="2">
        <v>0.43638175725936901</v>
      </c>
      <c r="AE1721" s="5">
        <v>35.482500999999999</v>
      </c>
      <c r="AF1721" s="1">
        <v>4.0858365034015804</v>
      </c>
      <c r="AG1721" s="1">
        <v>3894</v>
      </c>
      <c r="AH1721" s="1">
        <v>-15.6444444444444</v>
      </c>
      <c r="AI1721" s="1">
        <v>-70.353888888888903</v>
      </c>
      <c r="AJ1721" s="6">
        <v>75.904569174074226</v>
      </c>
      <c r="AK1721" s="7">
        <v>51.560640014671542</v>
      </c>
      <c r="AL1721" s="6">
        <v>78.347375845299524</v>
      </c>
      <c r="AM1721" s="1">
        <v>48.224028959079277</v>
      </c>
      <c r="AN1721" s="1">
        <v>2754.6661325864093</v>
      </c>
      <c r="AO1721" s="10">
        <v>2</v>
      </c>
      <c r="AP1721" s="11">
        <v>8</v>
      </c>
      <c r="AQ1721" s="11">
        <v>28</v>
      </c>
      <c r="AR1721" s="11">
        <v>36</v>
      </c>
      <c r="AS1721" s="12">
        <v>8.6203196846945485</v>
      </c>
    </row>
    <row r="1722" spans="1:45" x14ac:dyDescent="0.25">
      <c r="A1722" s="1" t="s">
        <v>3398</v>
      </c>
      <c r="B1722" s="1" t="s">
        <v>3223</v>
      </c>
      <c r="C1722" s="1" t="s">
        <v>3393</v>
      </c>
      <c r="D1722" s="1" t="s">
        <v>3399</v>
      </c>
      <c r="E1722" s="2" t="s">
        <v>3744</v>
      </c>
      <c r="F1722" s="2" t="s">
        <v>3730</v>
      </c>
      <c r="G1722" s="1" t="s">
        <v>3711</v>
      </c>
      <c r="H1722" s="13">
        <v>7119.0013921729997</v>
      </c>
      <c r="I1722" s="13">
        <v>12702</v>
      </c>
      <c r="J1722" s="13">
        <f t="shared" si="26"/>
        <v>5582.9986078270003</v>
      </c>
      <c r="K1722" s="2">
        <v>0.7842390105394893</v>
      </c>
      <c r="L1722" s="13">
        <v>7263.0550999999996</v>
      </c>
      <c r="M1722" s="13">
        <v>10056.817300000001</v>
      </c>
      <c r="N1722" s="13">
        <v>6132.8290999999999</v>
      </c>
      <c r="O1722" s="13">
        <v>1130.2260000000001</v>
      </c>
      <c r="P1722" s="13">
        <v>3923.9881999999998</v>
      </c>
      <c r="Q1722" s="13">
        <v>-2793.7622000000001</v>
      </c>
      <c r="R1722" s="13">
        <v>5054.2142000000003</v>
      </c>
      <c r="S1722" s="1">
        <v>26.102399999999999</v>
      </c>
      <c r="T1722" s="1">
        <v>90.623999999999995</v>
      </c>
      <c r="U1722" s="1">
        <v>-64.521500000000003</v>
      </c>
      <c r="V1722" s="1">
        <v>-0.55279999999999996</v>
      </c>
      <c r="W1722" s="1">
        <v>2.4</v>
      </c>
      <c r="X1722" s="2">
        <v>0.22287828688395528</v>
      </c>
      <c r="Y1722" s="2">
        <v>0.14533144386710753</v>
      </c>
      <c r="Z1722" s="2">
        <v>0.63179026924893722</v>
      </c>
      <c r="AA1722" s="3">
        <v>58.280373831775698</v>
      </c>
      <c r="AB1722" s="2">
        <v>4.4514046440099486E-2</v>
      </c>
      <c r="AC1722" s="2">
        <v>8.6230170923021543E-2</v>
      </c>
      <c r="AD1722" s="2">
        <v>0.61769914627075195</v>
      </c>
      <c r="AE1722" s="5">
        <v>34.565637000000002</v>
      </c>
      <c r="AF1722" s="1">
        <v>38.8183440025186</v>
      </c>
      <c r="AG1722" s="1">
        <v>3844</v>
      </c>
      <c r="AH1722" s="1">
        <v>-15.567500000000001</v>
      </c>
      <c r="AI1722" s="1">
        <v>-70.102500000000006</v>
      </c>
      <c r="AJ1722" s="6">
        <v>7.937972547465125</v>
      </c>
      <c r="AK1722" s="7">
        <v>8.2911378504375577</v>
      </c>
      <c r="AL1722" s="6">
        <v>75.958757224153615</v>
      </c>
      <c r="AM1722" s="1">
        <v>82.178104147206597</v>
      </c>
      <c r="AN1722" s="1">
        <v>23270.138682727826</v>
      </c>
      <c r="AO1722" s="10">
        <v>1</v>
      </c>
      <c r="AP1722" s="11">
        <v>4</v>
      </c>
      <c r="AQ1722" s="11">
        <v>49</v>
      </c>
      <c r="AR1722" s="11">
        <v>53</v>
      </c>
      <c r="AS1722" s="12">
        <v>33.551774713992373</v>
      </c>
    </row>
    <row r="1723" spans="1:45" x14ac:dyDescent="0.25">
      <c r="A1723" s="1" t="s">
        <v>3400</v>
      </c>
      <c r="B1723" s="1" t="s">
        <v>3223</v>
      </c>
      <c r="C1723" s="1" t="s">
        <v>3393</v>
      </c>
      <c r="D1723" s="1" t="s">
        <v>1003</v>
      </c>
      <c r="E1723" s="2" t="s">
        <v>3748</v>
      </c>
      <c r="F1723" s="2" t="s">
        <v>3730</v>
      </c>
      <c r="G1723" s="1" t="s">
        <v>3707</v>
      </c>
      <c r="H1723" s="13">
        <v>65421.99349776806</v>
      </c>
      <c r="I1723" s="13">
        <v>71754</v>
      </c>
      <c r="J1723" s="13">
        <f t="shared" si="26"/>
        <v>6332.0065022319395</v>
      </c>
      <c r="K1723" s="2">
        <v>9.6787122551500404E-2</v>
      </c>
      <c r="L1723" s="13">
        <v>60560.864500000003</v>
      </c>
      <c r="M1723" s="13">
        <v>19015.5857</v>
      </c>
      <c r="N1723" s="13">
        <v>17868.713400000001</v>
      </c>
      <c r="O1723" s="13">
        <v>42692.150999999998</v>
      </c>
      <c r="P1723" s="13">
        <v>1146.8723</v>
      </c>
      <c r="Q1723" s="13">
        <v>41545.278700000003</v>
      </c>
      <c r="R1723" s="13">
        <v>43839.023300000001</v>
      </c>
      <c r="S1723" s="1">
        <v>214.59690000000001</v>
      </c>
      <c r="T1723" s="1">
        <v>5.7648999999999999</v>
      </c>
      <c r="U1723" s="1">
        <v>208.83199999999999</v>
      </c>
      <c r="V1723" s="1">
        <v>0.94769999999999999</v>
      </c>
      <c r="W1723" s="1">
        <v>2.2000000000000002</v>
      </c>
      <c r="X1723" s="2">
        <v>0.22506062379797642</v>
      </c>
      <c r="Y1723" s="2">
        <v>9.3430331410095602E-2</v>
      </c>
      <c r="Z1723" s="2">
        <v>0.68150904479192798</v>
      </c>
      <c r="AA1723" s="3">
        <v>46.733195640170962</v>
      </c>
      <c r="AB1723" s="2">
        <v>0</v>
      </c>
      <c r="AC1723" s="2">
        <v>1.3285348940954789E-2</v>
      </c>
      <c r="AD1723" s="2">
        <v>0.28486448526382502</v>
      </c>
      <c r="AE1723" s="5">
        <v>24.372845999999999</v>
      </c>
      <c r="AF1723" s="1">
        <v>234.35960591132999</v>
      </c>
      <c r="AG1723" s="1">
        <v>3875</v>
      </c>
      <c r="AH1723" s="1">
        <v>-15.460277777777801</v>
      </c>
      <c r="AI1723" s="1">
        <v>-70.126944444444405</v>
      </c>
      <c r="AJ1723" s="6">
        <v>54.309797375743287</v>
      </c>
      <c r="AK1723" s="7">
        <v>65.597610928605917</v>
      </c>
      <c r="AL1723" s="6">
        <v>90.945078371137626</v>
      </c>
      <c r="AM1723" s="1">
        <v>6.9881416749699987</v>
      </c>
      <c r="AN1723" s="1">
        <v>6880.6198065590752</v>
      </c>
      <c r="AO1723" s="10">
        <v>4</v>
      </c>
      <c r="AP1723" s="11">
        <v>90</v>
      </c>
      <c r="AQ1723" s="11">
        <v>26</v>
      </c>
      <c r="AR1723" s="11">
        <v>116</v>
      </c>
      <c r="AS1723" s="12">
        <v>5.7249891936026129E-2</v>
      </c>
    </row>
    <row r="1724" spans="1:45" x14ac:dyDescent="0.25">
      <c r="A1724" s="1" t="s">
        <v>3401</v>
      </c>
      <c r="B1724" s="1" t="s">
        <v>3223</v>
      </c>
      <c r="C1724" s="1" t="s">
        <v>3402</v>
      </c>
      <c r="D1724" s="1" t="s">
        <v>3402</v>
      </c>
      <c r="E1724" s="2" t="s">
        <v>3746</v>
      </c>
      <c r="F1724" s="2" t="s">
        <v>3726</v>
      </c>
      <c r="G1724" s="1" t="s">
        <v>3711</v>
      </c>
      <c r="H1724" s="13">
        <v>11420.000722280969</v>
      </c>
      <c r="I1724" s="13">
        <v>9903</v>
      </c>
      <c r="J1724" s="13">
        <f t="shared" si="26"/>
        <v>-1517.0007222809691</v>
      </c>
      <c r="K1724" s="2">
        <v>-0.1328371826913485</v>
      </c>
      <c r="L1724" s="13">
        <v>11614.745000000001</v>
      </c>
      <c r="M1724" s="13">
        <v>18017.7199</v>
      </c>
      <c r="N1724" s="13">
        <v>10624.948700000001</v>
      </c>
      <c r="O1724" s="13">
        <v>989.7962</v>
      </c>
      <c r="P1724" s="13">
        <v>7392.7712000000001</v>
      </c>
      <c r="Q1724" s="13">
        <v>-6402.9750000000004</v>
      </c>
      <c r="R1724" s="13">
        <v>8382.5674999999992</v>
      </c>
      <c r="S1724" s="1">
        <v>13.361000000000001</v>
      </c>
      <c r="T1724" s="1">
        <v>99.792900000000003</v>
      </c>
      <c r="U1724" s="1">
        <v>-86.431899999999999</v>
      </c>
      <c r="V1724" s="1">
        <v>-0.76380000000000003</v>
      </c>
      <c r="W1724" s="1">
        <v>2.1</v>
      </c>
      <c r="X1724" s="2">
        <v>0.2571947894577401</v>
      </c>
      <c r="Y1724" s="2">
        <v>0.12683025345854793</v>
      </c>
      <c r="Z1724" s="2">
        <v>0.61597495708371197</v>
      </c>
      <c r="AA1724" s="3">
        <v>62.344262295081961</v>
      </c>
      <c r="AB1724" s="2">
        <v>-8.1135126452241968E-3</v>
      </c>
      <c r="AC1724" s="2">
        <v>-2.0155328148921292E-2</v>
      </c>
      <c r="AD1724" s="2">
        <v>0.56708210706710804</v>
      </c>
      <c r="AE1724" s="5">
        <v>34.291383000000003</v>
      </c>
      <c r="AF1724" s="1">
        <v>22.820747073931699</v>
      </c>
      <c r="AG1724" s="1">
        <v>2206</v>
      </c>
      <c r="AH1724" s="1">
        <v>-14.3222222222222</v>
      </c>
      <c r="AI1724" s="1">
        <v>-69.466388888888901</v>
      </c>
      <c r="AJ1724" s="6">
        <v>58.459865134417399</v>
      </c>
      <c r="AK1724" s="7">
        <v>45.131830096548612</v>
      </c>
      <c r="AL1724" s="6">
        <v>79.969473958083299</v>
      </c>
      <c r="AM1724" s="1">
        <v>63.087230220254199</v>
      </c>
      <c r="AN1724" s="1">
        <v>1447.875735887065</v>
      </c>
      <c r="AO1724" s="10">
        <v>4</v>
      </c>
      <c r="AP1724" s="11">
        <v>17</v>
      </c>
      <c r="AQ1724" s="11">
        <v>63</v>
      </c>
      <c r="AR1724" s="11">
        <v>80</v>
      </c>
      <c r="AS1724" s="12">
        <v>4.4948373270991624</v>
      </c>
    </row>
    <row r="1725" spans="1:45" x14ac:dyDescent="0.25">
      <c r="A1725" s="1" t="s">
        <v>3403</v>
      </c>
      <c r="B1725" s="1" t="s">
        <v>3223</v>
      </c>
      <c r="C1725" s="1" t="s">
        <v>3402</v>
      </c>
      <c r="D1725" s="1" t="s">
        <v>3404</v>
      </c>
      <c r="E1725" s="2" t="s">
        <v>3742</v>
      </c>
      <c r="F1725" s="2" t="s">
        <v>3725</v>
      </c>
      <c r="G1725" s="1" t="s">
        <v>3712</v>
      </c>
      <c r="H1725" s="13">
        <v>5567.9985099729993</v>
      </c>
      <c r="I1725" s="13">
        <v>4974</v>
      </c>
      <c r="J1725" s="13">
        <f t="shared" si="26"/>
        <v>-593.99850997299927</v>
      </c>
      <c r="K1725" s="2">
        <v>-0.10668079542569413</v>
      </c>
      <c r="L1725" s="13">
        <v>5746.5928000000004</v>
      </c>
      <c r="M1725" s="13">
        <v>8567.5897000000004</v>
      </c>
      <c r="N1725" s="13">
        <v>5369.4381999999996</v>
      </c>
      <c r="O1725" s="13">
        <v>377.15449999999998</v>
      </c>
      <c r="P1725" s="13">
        <v>3198.1514000000002</v>
      </c>
      <c r="Q1725" s="13">
        <v>-2820.9969000000001</v>
      </c>
      <c r="R1725" s="13">
        <v>3575.306</v>
      </c>
      <c r="S1725" s="1">
        <v>10.539300000000001</v>
      </c>
      <c r="T1725" s="1">
        <v>89.370099999999994</v>
      </c>
      <c r="U1725" s="1">
        <v>-78.830799999999996</v>
      </c>
      <c r="V1725" s="1">
        <v>-0.78900000000000003</v>
      </c>
      <c r="W1725" s="1">
        <v>2.4</v>
      </c>
      <c r="X1725" s="2">
        <v>0.20325693606755127</v>
      </c>
      <c r="Y1725" s="2">
        <v>0.14073180538801769</v>
      </c>
      <c r="Z1725" s="2">
        <v>0.65601125854443099</v>
      </c>
      <c r="AA1725" s="3">
        <v>52.436408213300645</v>
      </c>
      <c r="AB1725" s="2">
        <v>-4.3321395949454944E-3</v>
      </c>
      <c r="AC1725" s="2">
        <v>-1.5986735103688643E-2</v>
      </c>
      <c r="AD1725" s="2">
        <v>0.62713813781738303</v>
      </c>
      <c r="AE1725" s="5">
        <v>36.093789999999998</v>
      </c>
      <c r="AF1725" s="1">
        <v>13.1590958702943</v>
      </c>
      <c r="AG1725" s="1">
        <v>3425</v>
      </c>
      <c r="AH1725" s="1">
        <v>-14.470277777777801</v>
      </c>
      <c r="AI1725" s="1">
        <v>-69.537222222222198</v>
      </c>
      <c r="AJ1725" s="6">
        <v>84.410223656571006</v>
      </c>
      <c r="AK1725" s="7">
        <v>43.964923541579623</v>
      </c>
      <c r="AL1725" s="6">
        <v>78.43880330308852</v>
      </c>
      <c r="AM1725" s="1">
        <v>62.726311890877028</v>
      </c>
      <c r="AN1725" s="1">
        <v>751.61450961592232</v>
      </c>
      <c r="AO1725" s="10">
        <v>3</v>
      </c>
      <c r="AP1725" s="11">
        <v>0</v>
      </c>
      <c r="AQ1725" s="11">
        <v>52</v>
      </c>
      <c r="AR1725" s="11">
        <v>52</v>
      </c>
      <c r="AS1725" s="12">
        <v>10.529458598726114</v>
      </c>
    </row>
    <row r="1726" spans="1:45" x14ac:dyDescent="0.25">
      <c r="A1726" s="1" t="s">
        <v>3405</v>
      </c>
      <c r="B1726" s="1" t="s">
        <v>3223</v>
      </c>
      <c r="C1726" s="1" t="s">
        <v>3402</v>
      </c>
      <c r="D1726" s="1" t="s">
        <v>3406</v>
      </c>
      <c r="E1726" s="2" t="s">
        <v>3742</v>
      </c>
      <c r="F1726" s="2" t="s">
        <v>3725</v>
      </c>
      <c r="G1726" s="1" t="s">
        <v>3710</v>
      </c>
      <c r="H1726" s="13">
        <v>3357.9995214900023</v>
      </c>
      <c r="I1726" s="13">
        <v>2674</v>
      </c>
      <c r="J1726" s="13">
        <f t="shared" si="26"/>
        <v>-683.99952149000228</v>
      </c>
      <c r="K1726" s="2">
        <v>-0.20369256073821593</v>
      </c>
      <c r="L1726" s="13">
        <v>3296.2673</v>
      </c>
      <c r="M1726" s="13">
        <v>4176.1997000000001</v>
      </c>
      <c r="N1726" s="13">
        <v>2775.2262000000001</v>
      </c>
      <c r="O1726" s="13">
        <v>521.04110000000003</v>
      </c>
      <c r="P1726" s="13">
        <v>1400.9735000000001</v>
      </c>
      <c r="Q1726" s="13">
        <v>-879.93240000000003</v>
      </c>
      <c r="R1726" s="13">
        <v>1922.0145</v>
      </c>
      <c r="S1726" s="1">
        <v>27.891200000000001</v>
      </c>
      <c r="T1726" s="1">
        <v>74.993899999999996</v>
      </c>
      <c r="U1726" s="1">
        <v>-47.102600000000002</v>
      </c>
      <c r="V1726" s="1">
        <v>-0.45779999999999998</v>
      </c>
      <c r="W1726" s="1">
        <v>2.2000000000000002</v>
      </c>
      <c r="X1726" s="2">
        <v>0.19147344801795063</v>
      </c>
      <c r="Y1726" s="2">
        <v>0.12453253552729993</v>
      </c>
      <c r="Z1726" s="2">
        <v>0.68399401645474944</v>
      </c>
      <c r="AA1726" s="3">
        <v>46.200109349371246</v>
      </c>
      <c r="AB1726" s="2">
        <v>-1.9449808625453535E-2</v>
      </c>
      <c r="AC1726" s="2">
        <v>-3.2014878811498115E-2</v>
      </c>
      <c r="AD1726" s="2">
        <v>0.63350927829742398</v>
      </c>
      <c r="AE1726" s="5">
        <v>45.415039999999998</v>
      </c>
      <c r="AF1726" s="1">
        <v>1.3960820701212899</v>
      </c>
      <c r="AG1726" s="1">
        <v>3333</v>
      </c>
      <c r="AH1726" s="1">
        <v>-14.1497222222222</v>
      </c>
      <c r="AI1726" s="1">
        <v>-69.690555555555505</v>
      </c>
      <c r="AJ1726" s="6">
        <v>26.04426447557044</v>
      </c>
      <c r="AK1726" s="7">
        <v>14.97489455156666</v>
      </c>
      <c r="AL1726" s="6">
        <v>10.734078376520181</v>
      </c>
      <c r="AM1726" s="1">
        <v>50.200140934296911</v>
      </c>
      <c r="AN1726" s="1">
        <v>271.73748896728807</v>
      </c>
      <c r="AO1726" s="10">
        <v>2</v>
      </c>
      <c r="AP1726" s="11">
        <v>0</v>
      </c>
      <c r="AQ1726" s="11">
        <v>27</v>
      </c>
      <c r="AR1726" s="11">
        <v>27</v>
      </c>
      <c r="AS1726" s="12">
        <v>19.14006734006734</v>
      </c>
    </row>
    <row r="1727" spans="1:45" x14ac:dyDescent="0.25">
      <c r="A1727" s="1" t="s">
        <v>3407</v>
      </c>
      <c r="B1727" s="1" t="s">
        <v>3223</v>
      </c>
      <c r="C1727" s="1" t="s">
        <v>3402</v>
      </c>
      <c r="D1727" s="1" t="s">
        <v>3408</v>
      </c>
      <c r="E1727" s="2" t="s">
        <v>3742</v>
      </c>
      <c r="F1727" s="2" t="s">
        <v>3730</v>
      </c>
      <c r="G1727" s="1" t="s">
        <v>3710</v>
      </c>
      <c r="H1727" s="13">
        <v>4218.0002278099992</v>
      </c>
      <c r="I1727" s="13">
        <v>3606</v>
      </c>
      <c r="J1727" s="13">
        <f t="shared" si="26"/>
        <v>-612.00022780999916</v>
      </c>
      <c r="K1727" s="2">
        <v>-0.14509250705464088</v>
      </c>
      <c r="L1727" s="13">
        <v>4362.3575000000001</v>
      </c>
      <c r="M1727" s="13">
        <v>6198.0329000000002</v>
      </c>
      <c r="N1727" s="13">
        <v>4201.2434999999996</v>
      </c>
      <c r="O1727" s="13">
        <v>161.114</v>
      </c>
      <c r="P1727" s="13">
        <v>1996.7893999999999</v>
      </c>
      <c r="Q1727" s="13">
        <v>-1835.6755000000001</v>
      </c>
      <c r="R1727" s="13">
        <v>2157.9034000000001</v>
      </c>
      <c r="S1727" s="1">
        <v>6.1025999999999998</v>
      </c>
      <c r="T1727" s="1">
        <v>75.633200000000002</v>
      </c>
      <c r="U1727" s="1">
        <v>-69.530600000000007</v>
      </c>
      <c r="V1727" s="1">
        <v>-0.85070000000000001</v>
      </c>
      <c r="W1727" s="1">
        <v>2.4</v>
      </c>
      <c r="X1727" s="2">
        <v>0.24570160843039379</v>
      </c>
      <c r="Y1727" s="2">
        <v>0.12174154187465336</v>
      </c>
      <c r="Z1727" s="2">
        <v>0.63255684969495285</v>
      </c>
      <c r="AA1727" s="3">
        <v>58.08855765015344</v>
      </c>
      <c r="AB1727" s="2">
        <v>-9.8381966555805E-3</v>
      </c>
      <c r="AC1727" s="2">
        <v>-2.2145676032746642E-2</v>
      </c>
      <c r="AD1727" s="2">
        <v>0.76414269208908103</v>
      </c>
      <c r="AE1727" s="5">
        <v>51.650616999999997</v>
      </c>
      <c r="AF1727" s="1">
        <v>11.209802904564301</v>
      </c>
      <c r="AG1727" s="1">
        <v>3650</v>
      </c>
      <c r="AH1727" s="1">
        <v>-14.3616666666667</v>
      </c>
      <c r="AI1727" s="1">
        <v>-69.619444444444397</v>
      </c>
      <c r="AJ1727" s="6">
        <v>59.363384748987023</v>
      </c>
      <c r="AK1727" s="7">
        <v>11.26512203593942</v>
      </c>
      <c r="AL1727" s="6">
        <v>73.686836388525762</v>
      </c>
      <c r="AM1727" s="1">
        <v>89.155909520197127</v>
      </c>
      <c r="AN1727" s="1">
        <v>962.44174366049526</v>
      </c>
      <c r="AO1727" s="10">
        <v>4</v>
      </c>
      <c r="AP1727" s="11">
        <v>0</v>
      </c>
      <c r="AQ1727" s="11">
        <v>32</v>
      </c>
      <c r="AR1727" s="11">
        <v>32</v>
      </c>
      <c r="AS1727" s="12">
        <v>4.664250582448874</v>
      </c>
    </row>
    <row r="1728" spans="1:45" x14ac:dyDescent="0.25">
      <c r="A1728" s="1" t="s">
        <v>3409</v>
      </c>
      <c r="B1728" s="1" t="s">
        <v>3223</v>
      </c>
      <c r="C1728" s="1" t="s">
        <v>3402</v>
      </c>
      <c r="D1728" s="1" t="s">
        <v>3410</v>
      </c>
      <c r="E1728" s="2" t="s">
        <v>3746</v>
      </c>
      <c r="F1728" s="2" t="s">
        <v>3725</v>
      </c>
      <c r="G1728" s="1" t="s">
        <v>3712</v>
      </c>
      <c r="H1728" s="13">
        <v>5853.0000779229913</v>
      </c>
      <c r="I1728" s="13">
        <v>5847</v>
      </c>
      <c r="J1728" s="13">
        <f t="shared" si="26"/>
        <v>-6.0000779229912951</v>
      </c>
      <c r="K1728" s="2">
        <v>-1.025128625168325E-3</v>
      </c>
      <c r="L1728" s="13">
        <v>5842.4029</v>
      </c>
      <c r="M1728" s="13">
        <v>6460.0837000000001</v>
      </c>
      <c r="N1728" s="13">
        <v>4977.8693999999996</v>
      </c>
      <c r="O1728" s="13">
        <v>864.5335</v>
      </c>
      <c r="P1728" s="13">
        <v>1482.2143000000001</v>
      </c>
      <c r="Q1728" s="13">
        <v>-617.6807</v>
      </c>
      <c r="R1728" s="13">
        <v>2346.7478000000001</v>
      </c>
      <c r="S1728" s="1">
        <v>28.109200000000001</v>
      </c>
      <c r="T1728" s="1">
        <v>48.192300000000003</v>
      </c>
      <c r="U1728" s="1">
        <v>-20.083100000000002</v>
      </c>
      <c r="V1728" s="1">
        <v>-0.26319999999999999</v>
      </c>
      <c r="W1728" s="1">
        <v>2.5</v>
      </c>
      <c r="X1728" s="2">
        <v>0.1965110312981016</v>
      </c>
      <c r="Y1728" s="2">
        <v>0.12638960150504533</v>
      </c>
      <c r="Z1728" s="2">
        <v>0.67709936719685304</v>
      </c>
      <c r="AA1728" s="3">
        <v>47.688810305632735</v>
      </c>
      <c r="AB1728" s="2">
        <v>1.1094549077742766E-2</v>
      </c>
      <c r="AC1728" s="2">
        <v>-1.4651132743737083E-4</v>
      </c>
      <c r="AD1728" s="2">
        <v>0.677845418453217</v>
      </c>
      <c r="AE1728" s="5">
        <v>31.634209999999999</v>
      </c>
      <c r="AF1728" s="1">
        <v>12.8261411823397</v>
      </c>
      <c r="AG1728" s="1">
        <v>3485</v>
      </c>
      <c r="AH1728" s="1">
        <v>-14.1519444444444</v>
      </c>
      <c r="AI1728" s="1">
        <v>-69.665277777777803</v>
      </c>
      <c r="AJ1728" s="6">
        <v>43.1973886151549</v>
      </c>
      <c r="AK1728" s="7">
        <v>19.339716851691911</v>
      </c>
      <c r="AL1728" s="6">
        <v>40.891790680392837</v>
      </c>
      <c r="AM1728" s="1">
        <v>74.408998042734552</v>
      </c>
      <c r="AN1728" s="1">
        <v>370.63400616530311</v>
      </c>
      <c r="AO1728" s="10">
        <v>2</v>
      </c>
      <c r="AP1728" s="11">
        <v>14</v>
      </c>
      <c r="AQ1728" s="11">
        <v>18</v>
      </c>
      <c r="AR1728" s="11">
        <v>32</v>
      </c>
      <c r="AS1728" s="12">
        <v>45.596542918876452</v>
      </c>
    </row>
    <row r="1729" spans="1:45" x14ac:dyDescent="0.25">
      <c r="A1729" s="1" t="s">
        <v>3411</v>
      </c>
      <c r="B1729" s="1" t="s">
        <v>3223</v>
      </c>
      <c r="C1729" s="1" t="s">
        <v>3402</v>
      </c>
      <c r="D1729" s="1" t="s">
        <v>3412</v>
      </c>
      <c r="E1729" s="2" t="s">
        <v>3744</v>
      </c>
      <c r="F1729" s="2" t="s">
        <v>3725</v>
      </c>
      <c r="G1729" s="1" t="s">
        <v>3709</v>
      </c>
      <c r="H1729" s="13">
        <v>2289.9998049769997</v>
      </c>
      <c r="I1729" s="13">
        <v>2076</v>
      </c>
      <c r="J1729" s="13">
        <f t="shared" si="26"/>
        <v>-213.99980497699971</v>
      </c>
      <c r="K1729" s="2">
        <v>-9.3449704454952598E-2</v>
      </c>
      <c r="L1729" s="13">
        <v>2118.0778</v>
      </c>
      <c r="M1729" s="13">
        <v>2546.4769000000001</v>
      </c>
      <c r="N1729" s="13">
        <v>1928.8728000000001</v>
      </c>
      <c r="O1729" s="13">
        <v>189.20500000000001</v>
      </c>
      <c r="P1729" s="13">
        <v>617.60400000000004</v>
      </c>
      <c r="Q1729" s="13">
        <v>-428.39909999999998</v>
      </c>
      <c r="R1729" s="13">
        <v>806.80899999999997</v>
      </c>
      <c r="S1729" s="1">
        <v>16.224900000000002</v>
      </c>
      <c r="T1729" s="1">
        <v>52.961500000000001</v>
      </c>
      <c r="U1729" s="1">
        <v>-36.736499999999999</v>
      </c>
      <c r="V1729" s="1">
        <v>-0.53100000000000003</v>
      </c>
      <c r="W1729" s="1">
        <v>2</v>
      </c>
      <c r="X1729" s="2">
        <v>0.22784200385356454</v>
      </c>
      <c r="Y1729" s="2">
        <v>0.1001926782273603</v>
      </c>
      <c r="Z1729" s="2">
        <v>0.6719653179190751</v>
      </c>
      <c r="AA1729" s="3">
        <v>48.817204301075265</v>
      </c>
      <c r="AB1729" s="2">
        <v>-4.2529937804839379E-3</v>
      </c>
      <c r="AC1729" s="2">
        <v>-1.3917777756647265E-2</v>
      </c>
      <c r="AD1729" s="2">
        <v>0.61785954236984297</v>
      </c>
      <c r="AE1729" s="5">
        <v>45.415039999999998</v>
      </c>
      <c r="AF1729" s="1">
        <v>5.6173252958249602</v>
      </c>
      <c r="AG1729" s="1">
        <v>2970</v>
      </c>
      <c r="AH1729" s="1">
        <v>-14.422222222222199</v>
      </c>
      <c r="AI1729" s="1">
        <v>-69.344999999999999</v>
      </c>
      <c r="AJ1729" s="6">
        <v>57.356850573108972</v>
      </c>
      <c r="AK1729" s="7">
        <v>19.552660812942989</v>
      </c>
      <c r="AL1729" s="6">
        <v>72.436426554474835</v>
      </c>
      <c r="AM1729" s="1">
        <v>84.644420666335876</v>
      </c>
      <c r="AN1729" s="1">
        <v>399.41584996688476</v>
      </c>
      <c r="AO1729" s="10">
        <v>3</v>
      </c>
      <c r="AP1729" s="11">
        <v>0</v>
      </c>
      <c r="AQ1729" s="11">
        <v>17</v>
      </c>
      <c r="AR1729" s="11">
        <v>17</v>
      </c>
      <c r="AS1729" s="12">
        <v>6.027686532144533</v>
      </c>
    </row>
    <row r="1730" spans="1:45" x14ac:dyDescent="0.25">
      <c r="A1730" s="1" t="s">
        <v>3413</v>
      </c>
      <c r="B1730" s="1" t="s">
        <v>3223</v>
      </c>
      <c r="C1730" s="1" t="s">
        <v>3402</v>
      </c>
      <c r="D1730" s="1" t="s">
        <v>3414</v>
      </c>
      <c r="E1730" s="2" t="s">
        <v>3742</v>
      </c>
      <c r="F1730" s="2" t="s">
        <v>3726</v>
      </c>
      <c r="G1730" s="1" t="s">
        <v>3710</v>
      </c>
      <c r="H1730" s="13">
        <v>4054.9985783009997</v>
      </c>
      <c r="I1730" s="13">
        <v>2746</v>
      </c>
      <c r="J1730" s="13">
        <f t="shared" si="26"/>
        <v>-1308.9985783009997</v>
      </c>
      <c r="K1730" s="2">
        <v>-0.32281110659463064</v>
      </c>
      <c r="L1730" s="13">
        <v>4209.8945000000003</v>
      </c>
      <c r="M1730" s="13">
        <v>6199.5700999999999</v>
      </c>
      <c r="N1730" s="13">
        <v>3309.8917999999999</v>
      </c>
      <c r="O1730" s="13">
        <v>900.0027</v>
      </c>
      <c r="P1730" s="13">
        <v>2889.6783</v>
      </c>
      <c r="Q1730" s="13">
        <v>-1989.6756</v>
      </c>
      <c r="R1730" s="13">
        <v>3789.681</v>
      </c>
      <c r="S1730" s="1">
        <v>34.584000000000003</v>
      </c>
      <c r="T1730" s="1">
        <v>111.04040000000001</v>
      </c>
      <c r="U1730" s="1">
        <v>-76.456400000000002</v>
      </c>
      <c r="V1730" s="1">
        <v>-0.52500000000000002</v>
      </c>
      <c r="W1730" s="1">
        <v>2.2999999999999998</v>
      </c>
      <c r="X1730" s="2">
        <v>0.23015294974508377</v>
      </c>
      <c r="Y1730" s="2">
        <v>0.14785142024763293</v>
      </c>
      <c r="Z1730" s="2">
        <v>0.62199563000728331</v>
      </c>
      <c r="AA1730" s="3">
        <v>60.772833723653399</v>
      </c>
      <c r="AB1730" s="2">
        <v>-7.2261433280908505E-2</v>
      </c>
      <c r="AC1730" s="2">
        <v>-5.4164327563010928E-2</v>
      </c>
      <c r="AD1730" s="2">
        <v>0.53569102287292503</v>
      </c>
      <c r="AE1730" s="5">
        <v>45.415039999999998</v>
      </c>
      <c r="AF1730" s="1">
        <v>21.756112407426201</v>
      </c>
      <c r="AG1730" s="1">
        <v>1308</v>
      </c>
      <c r="AH1730" s="1">
        <v>-14.220833333333299</v>
      </c>
      <c r="AI1730" s="1">
        <v>-69.153611111111104</v>
      </c>
      <c r="AJ1730" s="6">
        <v>56.098287998346798</v>
      </c>
      <c r="AK1730" s="7">
        <v>44.187335995577087</v>
      </c>
      <c r="AL1730" s="6">
        <v>67.070638946235917</v>
      </c>
      <c r="AM1730" s="1">
        <v>46.582591457860332</v>
      </c>
      <c r="AN1730" s="1">
        <v>723.00030307913539</v>
      </c>
      <c r="AO1730" s="10">
        <v>2</v>
      </c>
      <c r="AP1730" s="11">
        <v>0</v>
      </c>
      <c r="AQ1730" s="11">
        <v>37</v>
      </c>
      <c r="AR1730" s="11">
        <v>37</v>
      </c>
      <c r="AS1730" s="12">
        <v>9.8558799892847571</v>
      </c>
    </row>
    <row r="1731" spans="1:45" x14ac:dyDescent="0.25">
      <c r="A1731" s="1" t="s">
        <v>3415</v>
      </c>
      <c r="B1731" s="1" t="s">
        <v>3223</v>
      </c>
      <c r="C1731" s="1" t="s">
        <v>3402</v>
      </c>
      <c r="D1731" s="1" t="s">
        <v>3416</v>
      </c>
      <c r="E1731" s="2" t="s">
        <v>3742</v>
      </c>
      <c r="F1731" s="2" t="s">
        <v>3726</v>
      </c>
      <c r="G1731" s="1" t="s">
        <v>3709</v>
      </c>
      <c r="H1731" s="13">
        <v>2172.9997669299987</v>
      </c>
      <c r="I1731" s="13">
        <v>1760</v>
      </c>
      <c r="J1731" s="13">
        <f t="shared" ref="J1731:J1794" si="27">+I1731-H1731</f>
        <v>-412.99976692999871</v>
      </c>
      <c r="K1731" s="2">
        <v>-0.19005973825458911</v>
      </c>
      <c r="L1731" s="13">
        <v>2214.8177999999998</v>
      </c>
      <c r="M1731" s="13">
        <v>2634.2561999999998</v>
      </c>
      <c r="N1731" s="13">
        <v>1826.3398</v>
      </c>
      <c r="O1731" s="13">
        <v>388.47800000000001</v>
      </c>
      <c r="P1731" s="13">
        <v>807.91639999999995</v>
      </c>
      <c r="Q1731" s="13">
        <v>-419.4384</v>
      </c>
      <c r="R1731" s="13">
        <v>1196.3943999999999</v>
      </c>
      <c r="S1731" s="1">
        <v>32.045499999999997</v>
      </c>
      <c r="T1731" s="1">
        <v>66.644999999999996</v>
      </c>
      <c r="U1731" s="1">
        <v>-34.599499999999999</v>
      </c>
      <c r="V1731" s="1">
        <v>-0.35060000000000002</v>
      </c>
      <c r="W1731" s="1">
        <v>2.5</v>
      </c>
      <c r="X1731" s="2">
        <v>0.21875</v>
      </c>
      <c r="Y1731" s="2">
        <v>0.10681818181818181</v>
      </c>
      <c r="Z1731" s="2">
        <v>0.67443181818181819</v>
      </c>
      <c r="AA1731" s="3">
        <v>48.272957034540859</v>
      </c>
      <c r="AB1731" s="2">
        <v>-1.7327770980858248E-2</v>
      </c>
      <c r="AC1731" s="2">
        <v>-2.9664645270959245E-2</v>
      </c>
      <c r="AD1731" s="2">
        <v>0.634976387023926</v>
      </c>
      <c r="AE1731" s="5">
        <v>31.634209999999999</v>
      </c>
      <c r="AF1731" s="1">
        <v>3.4655015582827602</v>
      </c>
      <c r="AG1731" s="1">
        <v>1419</v>
      </c>
      <c r="AH1731" s="1">
        <v>-14.258611111111099</v>
      </c>
      <c r="AI1731" s="1">
        <v>-69.169444444444494</v>
      </c>
      <c r="AJ1731" s="6">
        <v>47.21169841851188</v>
      </c>
      <c r="AK1731" s="7">
        <v>36.937761250444112</v>
      </c>
      <c r="AL1731" s="6">
        <v>60.067015334673933</v>
      </c>
      <c r="AM1731" s="1">
        <v>51.60003881791112</v>
      </c>
      <c r="AN1731" s="1">
        <v>287.2036798201882</v>
      </c>
      <c r="AO1731" s="10">
        <v>0</v>
      </c>
      <c r="AP1731" s="11">
        <v>0</v>
      </c>
      <c r="AQ1731" s="11">
        <v>21</v>
      </c>
      <c r="AR1731" s="11">
        <v>21</v>
      </c>
      <c r="AS1731" s="12">
        <v>5.1905991735537187</v>
      </c>
    </row>
    <row r="1732" spans="1:45" x14ac:dyDescent="0.25">
      <c r="A1732" s="1" t="s">
        <v>3417</v>
      </c>
      <c r="B1732" s="1" t="s">
        <v>3223</v>
      </c>
      <c r="C1732" s="1" t="s">
        <v>3402</v>
      </c>
      <c r="D1732" s="1" t="s">
        <v>3418</v>
      </c>
      <c r="E1732" s="2" t="s">
        <v>3744</v>
      </c>
      <c r="F1732" s="2" t="s">
        <v>3726</v>
      </c>
      <c r="G1732" s="1" t="s">
        <v>3712</v>
      </c>
      <c r="H1732" s="13">
        <v>7487.0014383930074</v>
      </c>
      <c r="I1732" s="13">
        <v>6580</v>
      </c>
      <c r="J1732" s="13">
        <f t="shared" si="27"/>
        <v>-907.00143839300745</v>
      </c>
      <c r="K1732" s="2">
        <v>-0.12114348392427772</v>
      </c>
      <c r="L1732" s="13">
        <v>7420.6679999999997</v>
      </c>
      <c r="M1732" s="13">
        <v>6510.8203000000003</v>
      </c>
      <c r="N1732" s="13">
        <v>5495.7849999999999</v>
      </c>
      <c r="O1732" s="13">
        <v>1924.8831</v>
      </c>
      <c r="P1732" s="13">
        <v>1015.0353</v>
      </c>
      <c r="Q1732" s="13">
        <v>909.84780000000001</v>
      </c>
      <c r="R1732" s="13">
        <v>2939.9184</v>
      </c>
      <c r="S1732" s="1">
        <v>55.267099999999999</v>
      </c>
      <c r="T1732" s="1">
        <v>29.143599999999999</v>
      </c>
      <c r="U1732" s="1">
        <v>26.1235</v>
      </c>
      <c r="V1732" s="1">
        <v>0.3095</v>
      </c>
      <c r="W1732" s="1">
        <v>2.4</v>
      </c>
      <c r="X1732" s="2">
        <v>0.21261398176291793</v>
      </c>
      <c r="Y1732" s="2">
        <v>0.10182370820668693</v>
      </c>
      <c r="Z1732" s="2">
        <v>0.68556231003039514</v>
      </c>
      <c r="AA1732" s="3">
        <v>45.865661715805807</v>
      </c>
      <c r="AB1732" s="2">
        <v>-7.955800202708363E-3</v>
      </c>
      <c r="AC1732" s="2">
        <v>-1.8278544858523094E-2</v>
      </c>
      <c r="AD1732" s="2">
        <v>0.65248829126358099</v>
      </c>
      <c r="AE1732" s="5">
        <v>36.502457</v>
      </c>
      <c r="AF1732" s="1">
        <v>5.6317118270393296</v>
      </c>
      <c r="AG1732" s="1">
        <v>1352</v>
      </c>
      <c r="AH1732" s="1">
        <v>-14.09</v>
      </c>
      <c r="AI1732" s="1">
        <v>-69.243333333333297</v>
      </c>
      <c r="AJ1732" s="6">
        <v>28.293674341648892</v>
      </c>
      <c r="AK1732" s="7">
        <v>24.616914794520429</v>
      </c>
      <c r="AL1732" s="6">
        <v>61.20805751235784</v>
      </c>
      <c r="AM1732" s="1">
        <v>78.354646989879257</v>
      </c>
      <c r="AN1732" s="1">
        <v>2832.3000521909557</v>
      </c>
      <c r="AO1732" s="10">
        <v>4</v>
      </c>
      <c r="AP1732" s="11">
        <v>0</v>
      </c>
      <c r="AQ1732" s="11">
        <v>58</v>
      </c>
      <c r="AR1732" s="11">
        <v>58</v>
      </c>
      <c r="AS1732" s="12">
        <v>32.576620230163535</v>
      </c>
    </row>
    <row r="1733" spans="1:45" x14ac:dyDescent="0.25">
      <c r="A1733" s="1" t="s">
        <v>3419</v>
      </c>
      <c r="B1733" s="1" t="s">
        <v>3223</v>
      </c>
      <c r="C1733" s="1" t="s">
        <v>3402</v>
      </c>
      <c r="D1733" s="1" t="s">
        <v>3420</v>
      </c>
      <c r="E1733" s="2" t="s">
        <v>3744</v>
      </c>
      <c r="F1733" s="2" t="s">
        <v>3726</v>
      </c>
      <c r="G1733" s="1" t="s">
        <v>3711</v>
      </c>
      <c r="H1733" s="13">
        <v>10298.00401565999</v>
      </c>
      <c r="I1733" s="13">
        <v>8962</v>
      </c>
      <c r="J1733" s="13">
        <f t="shared" si="27"/>
        <v>-1336.0040156599898</v>
      </c>
      <c r="K1733" s="2">
        <v>-0.12973426827454645</v>
      </c>
      <c r="L1733" s="13">
        <v>9906.0103999999992</v>
      </c>
      <c r="M1733" s="13">
        <v>6876.7205999999996</v>
      </c>
      <c r="N1733" s="13">
        <v>5817.7449999999999</v>
      </c>
      <c r="O1733" s="13">
        <v>4088.2655</v>
      </c>
      <c r="P1733" s="13">
        <v>1058.9756</v>
      </c>
      <c r="Q1733" s="13">
        <v>3029.2899000000002</v>
      </c>
      <c r="R1733" s="13">
        <v>5147.241</v>
      </c>
      <c r="S1733" s="1">
        <v>97.439800000000005</v>
      </c>
      <c r="T1733" s="1">
        <v>25.239599999999999</v>
      </c>
      <c r="U1733" s="1">
        <v>72.200199999999995</v>
      </c>
      <c r="V1733" s="1">
        <v>0.58850000000000002</v>
      </c>
      <c r="W1733" s="1">
        <v>2.5</v>
      </c>
      <c r="X1733" s="2">
        <v>0.25942869895112697</v>
      </c>
      <c r="Y1733" s="2">
        <v>8.9042624414193264E-2</v>
      </c>
      <c r="Z1733" s="2">
        <v>0.65152867663467973</v>
      </c>
      <c r="AA1733" s="3">
        <v>53.485185819489637</v>
      </c>
      <c r="AB1733" s="2">
        <v>-9.8530301226059658E-3</v>
      </c>
      <c r="AC1733" s="2">
        <v>-1.9655220722465616E-2</v>
      </c>
      <c r="AD1733" s="2">
        <v>0.65229624509811401</v>
      </c>
      <c r="AE1733" s="5">
        <v>36.093789999999998</v>
      </c>
      <c r="AF1733" s="1">
        <v>1.65333800831052</v>
      </c>
      <c r="AG1733" s="1">
        <v>948</v>
      </c>
      <c r="AH1733" s="1">
        <v>-14.112500000000001</v>
      </c>
      <c r="AI1733" s="1">
        <v>-69.047777777777796</v>
      </c>
      <c r="AJ1733" s="6">
        <v>23.351769219502099</v>
      </c>
      <c r="AK1733" s="7">
        <v>18.51643576274266</v>
      </c>
      <c r="AL1733" s="6">
        <v>33.302258197070067</v>
      </c>
      <c r="AM1733" s="1">
        <v>81.212902388938687</v>
      </c>
      <c r="AN1733" s="1">
        <v>7672.5813626813497</v>
      </c>
      <c r="AO1733" s="10">
        <v>5</v>
      </c>
      <c r="AP1733" s="11">
        <v>0</v>
      </c>
      <c r="AQ1733" s="11">
        <v>80</v>
      </c>
      <c r="AR1733" s="11">
        <v>80</v>
      </c>
      <c r="AS1733" s="12">
        <v>18.692459447610698</v>
      </c>
    </row>
    <row r="1734" spans="1:45" x14ac:dyDescent="0.25">
      <c r="A1734" s="1" t="s">
        <v>3421</v>
      </c>
      <c r="B1734" s="1" t="s">
        <v>3223</v>
      </c>
      <c r="C1734" s="1" t="s">
        <v>3422</v>
      </c>
      <c r="D1734" s="1" t="s">
        <v>3422</v>
      </c>
      <c r="E1734" s="2" t="s">
        <v>3746</v>
      </c>
      <c r="F1734" s="2" t="s">
        <v>3730</v>
      </c>
      <c r="G1734" s="1" t="s">
        <v>3707</v>
      </c>
      <c r="H1734" s="13">
        <v>25434.001031865992</v>
      </c>
      <c r="I1734" s="13">
        <v>22216</v>
      </c>
      <c r="J1734" s="13">
        <f t="shared" si="27"/>
        <v>-3218.0010318659915</v>
      </c>
      <c r="K1734" s="2">
        <v>-0.1265235865892351</v>
      </c>
      <c r="L1734" s="13">
        <v>25216.529600000002</v>
      </c>
      <c r="M1734" s="13">
        <v>40756.361199999999</v>
      </c>
      <c r="N1734" s="13">
        <v>23390.2235</v>
      </c>
      <c r="O1734" s="13">
        <v>1826.3061</v>
      </c>
      <c r="P1734" s="13">
        <v>17366.137699999999</v>
      </c>
      <c r="Q1734" s="13">
        <v>-15539.8316</v>
      </c>
      <c r="R1734" s="13">
        <v>19192.443800000001</v>
      </c>
      <c r="S1734" s="1">
        <v>11.0731</v>
      </c>
      <c r="T1734" s="1">
        <v>105.29259999999999</v>
      </c>
      <c r="U1734" s="1">
        <v>-94.219499999999996</v>
      </c>
      <c r="V1734" s="1">
        <v>-0.80969999999999998</v>
      </c>
      <c r="W1734" s="1">
        <v>2.2000000000000002</v>
      </c>
      <c r="X1734" s="2">
        <v>0.21556535830032408</v>
      </c>
      <c r="Y1734" s="2">
        <v>0.18077061577241627</v>
      </c>
      <c r="Z1734" s="2">
        <v>0.60366402592725965</v>
      </c>
      <c r="AA1734" s="3">
        <v>65.655059279695777</v>
      </c>
      <c r="AB1734" s="2">
        <v>-1.4274419734702559E-2</v>
      </c>
      <c r="AC1734" s="2">
        <v>-1.9139350435782188E-2</v>
      </c>
      <c r="AD1734" s="2">
        <v>0.50627398490905695</v>
      </c>
      <c r="AE1734" s="5">
        <v>45.155802000000001</v>
      </c>
      <c r="AF1734" s="1">
        <v>163.11038161674199</v>
      </c>
      <c r="AG1734" s="1">
        <v>3850</v>
      </c>
      <c r="AH1734" s="1">
        <v>-16.226666666666699</v>
      </c>
      <c r="AI1734" s="1">
        <v>-69.095555555555507</v>
      </c>
      <c r="AJ1734" s="6">
        <v>83.45667203659491</v>
      </c>
      <c r="AK1734" s="7">
        <v>36.287182339787407</v>
      </c>
      <c r="AL1734" s="6">
        <v>82.01417452587026</v>
      </c>
      <c r="AM1734" s="1">
        <v>53.032832177039097</v>
      </c>
      <c r="AN1734" s="1">
        <v>11563.357617758233</v>
      </c>
      <c r="AO1734" s="10">
        <v>5</v>
      </c>
      <c r="AP1734" s="11">
        <v>29</v>
      </c>
      <c r="AQ1734" s="11">
        <v>97</v>
      </c>
      <c r="AR1734" s="11">
        <v>126</v>
      </c>
      <c r="AS1734" s="12">
        <v>29.479910259025086</v>
      </c>
    </row>
    <row r="1735" spans="1:45" x14ac:dyDescent="0.25">
      <c r="A1735" s="1" t="s">
        <v>3423</v>
      </c>
      <c r="B1735" s="1" t="s">
        <v>3223</v>
      </c>
      <c r="C1735" s="1" t="s">
        <v>3422</v>
      </c>
      <c r="D1735" s="1" t="s">
        <v>3424</v>
      </c>
      <c r="E1735" s="2" t="s">
        <v>3743</v>
      </c>
      <c r="F1735" s="2" t="s">
        <v>3730</v>
      </c>
      <c r="G1735" s="1" t="s">
        <v>3709</v>
      </c>
      <c r="H1735" s="13">
        <v>1835.9994341130002</v>
      </c>
      <c r="I1735" s="13">
        <v>1399</v>
      </c>
      <c r="J1735" s="13">
        <f t="shared" si="27"/>
        <v>-436.99943411300023</v>
      </c>
      <c r="K1735" s="2">
        <v>-0.23801719433760143</v>
      </c>
      <c r="L1735" s="13">
        <v>1665.9502</v>
      </c>
      <c r="M1735" s="13">
        <v>1745.8534999999999</v>
      </c>
      <c r="N1735" s="13">
        <v>1619.5608</v>
      </c>
      <c r="O1735" s="13">
        <v>46.389400000000002</v>
      </c>
      <c r="P1735" s="13">
        <v>126.2927</v>
      </c>
      <c r="Q1735" s="13">
        <v>-79.903300000000002</v>
      </c>
      <c r="R1735" s="13">
        <v>172.68219999999999</v>
      </c>
      <c r="S1735" s="1">
        <v>5.4386999999999999</v>
      </c>
      <c r="T1735" s="1">
        <v>14.8066</v>
      </c>
      <c r="U1735" s="1">
        <v>-9.3679000000000006</v>
      </c>
      <c r="V1735" s="1">
        <v>-0.4627</v>
      </c>
      <c r="W1735" s="1">
        <v>2</v>
      </c>
      <c r="X1735" s="2">
        <v>0.1779842744817727</v>
      </c>
      <c r="Y1735" s="2">
        <v>0.23874195854181557</v>
      </c>
      <c r="Z1735" s="2">
        <v>0.58327376697641176</v>
      </c>
      <c r="AA1735" s="3">
        <v>71.446078431372555</v>
      </c>
      <c r="AB1735" s="2">
        <v>-2.8671491770567714E-2</v>
      </c>
      <c r="AC1735" s="2">
        <v>-3.8088704689999475E-2</v>
      </c>
      <c r="AD1735" s="2">
        <v>0.69328320026397705</v>
      </c>
      <c r="AE1735" s="5">
        <v>57.021175999999997</v>
      </c>
      <c r="AF1735" s="1">
        <v>131.65618448637301</v>
      </c>
      <c r="AG1735" s="1">
        <v>3864</v>
      </c>
      <c r="AH1735" s="1">
        <v>-16.313888888888901</v>
      </c>
      <c r="AI1735" s="1">
        <v>-68.852777777777703</v>
      </c>
      <c r="AJ1735" s="6">
        <v>81.170645037940332</v>
      </c>
      <c r="AK1735" s="7">
        <v>1.458944706074867</v>
      </c>
      <c r="AL1735" s="6">
        <v>86.489213194844623</v>
      </c>
      <c r="AM1735" s="1">
        <v>14.13947421184348</v>
      </c>
      <c r="AN1735" s="1">
        <v>1058.9286860352486</v>
      </c>
      <c r="AO1735" s="10">
        <v>1</v>
      </c>
      <c r="AP1735" s="11">
        <v>0</v>
      </c>
      <c r="AQ1735" s="11">
        <v>10</v>
      </c>
      <c r="AR1735" s="11">
        <v>10</v>
      </c>
      <c r="AS1735" s="12">
        <v>2.5252525252525251</v>
      </c>
    </row>
    <row r="1736" spans="1:45" x14ac:dyDescent="0.25">
      <c r="A1736" s="1" t="s">
        <v>3425</v>
      </c>
      <c r="B1736" s="1" t="s">
        <v>3223</v>
      </c>
      <c r="C1736" s="1" t="s">
        <v>3422</v>
      </c>
      <c r="D1736" s="1" t="s">
        <v>3426</v>
      </c>
      <c r="E1736" s="2" t="s">
        <v>3743</v>
      </c>
      <c r="F1736" s="2" t="s">
        <v>3730</v>
      </c>
      <c r="G1736" s="1" t="s">
        <v>3712</v>
      </c>
      <c r="H1736" s="13">
        <v>5010.9994797150011</v>
      </c>
      <c r="I1736" s="13">
        <v>4494</v>
      </c>
      <c r="J1736" s="13">
        <f t="shared" si="27"/>
        <v>-516.99947971500114</v>
      </c>
      <c r="K1736" s="2">
        <v>-0.10317292624113489</v>
      </c>
      <c r="L1736" s="13">
        <v>4990.59</v>
      </c>
      <c r="M1736" s="13">
        <v>7188.7776999999996</v>
      </c>
      <c r="N1736" s="13">
        <v>4823.7911000000004</v>
      </c>
      <c r="O1736" s="13">
        <v>166.7989</v>
      </c>
      <c r="P1736" s="13">
        <v>2364.9866999999999</v>
      </c>
      <c r="Q1736" s="13">
        <v>-2198.1876999999999</v>
      </c>
      <c r="R1736" s="13">
        <v>2531.7856000000002</v>
      </c>
      <c r="S1736" s="1">
        <v>5.4781000000000004</v>
      </c>
      <c r="T1736" s="1">
        <v>77.671899999999994</v>
      </c>
      <c r="U1736" s="1">
        <v>-72.193799999999996</v>
      </c>
      <c r="V1736" s="1">
        <v>-0.86819999999999997</v>
      </c>
      <c r="W1736" s="1">
        <v>2.4</v>
      </c>
      <c r="X1736" s="2">
        <v>0.19737427681352915</v>
      </c>
      <c r="Y1736" s="2">
        <v>0.17846016911437473</v>
      </c>
      <c r="Z1736" s="2">
        <v>0.62416555407209617</v>
      </c>
      <c r="AA1736" s="3">
        <v>60.213903743315512</v>
      </c>
      <c r="AB1736" s="2">
        <v>-1.113171540614688E-2</v>
      </c>
      <c r="AC1736" s="2">
        <v>-1.5435661113210708E-2</v>
      </c>
      <c r="AD1736" s="2">
        <v>0.72096085548400901</v>
      </c>
      <c r="AE1736" s="5">
        <v>44.157229999999998</v>
      </c>
      <c r="AF1736" s="1">
        <v>114.90394764619001</v>
      </c>
      <c r="AG1736" s="1">
        <v>3864</v>
      </c>
      <c r="AH1736" s="1">
        <v>-16.399999999999999</v>
      </c>
      <c r="AI1736" s="1">
        <v>-69.040277777777803</v>
      </c>
      <c r="AJ1736" s="6">
        <v>87.979637226541811</v>
      </c>
      <c r="AK1736" s="7">
        <v>19.024130165962909</v>
      </c>
      <c r="AL1736" s="6">
        <v>84.498327452065482</v>
      </c>
      <c r="AM1736" s="1">
        <v>87.629557014976129</v>
      </c>
      <c r="AN1736" s="1">
        <v>2953.2996621915895</v>
      </c>
      <c r="AO1736" s="10">
        <v>0</v>
      </c>
      <c r="AP1736" s="11">
        <v>0</v>
      </c>
      <c r="AQ1736" s="11">
        <v>32</v>
      </c>
      <c r="AR1736" s="11">
        <v>32</v>
      </c>
      <c r="AS1736" s="12">
        <v>6.2796992481203011</v>
      </c>
    </row>
    <row r="1737" spans="1:45" x14ac:dyDescent="0.25">
      <c r="A1737" s="1" t="s">
        <v>3427</v>
      </c>
      <c r="B1737" s="1" t="s">
        <v>3223</v>
      </c>
      <c r="C1737" s="1" t="s">
        <v>3422</v>
      </c>
      <c r="D1737" s="1" t="s">
        <v>3428</v>
      </c>
      <c r="E1737" s="2" t="s">
        <v>3743</v>
      </c>
      <c r="F1737" s="2" t="s">
        <v>3730</v>
      </c>
      <c r="G1737" s="1" t="s">
        <v>3709</v>
      </c>
      <c r="H1737" s="13">
        <v>1386.0005055480001</v>
      </c>
      <c r="I1737" s="13">
        <v>1099</v>
      </c>
      <c r="J1737" s="13">
        <f t="shared" si="27"/>
        <v>-287.00050554800009</v>
      </c>
      <c r="K1737" s="2">
        <v>-0.20707099629413567</v>
      </c>
      <c r="L1737" s="13">
        <v>1337.6957</v>
      </c>
      <c r="M1737" s="13">
        <v>1903.2867000000001</v>
      </c>
      <c r="N1737" s="13">
        <v>1221.1316999999999</v>
      </c>
      <c r="O1737" s="13">
        <v>116.56399999999999</v>
      </c>
      <c r="P1737" s="13">
        <v>682.15499999999997</v>
      </c>
      <c r="Q1737" s="13">
        <v>-565.59100000000001</v>
      </c>
      <c r="R1737" s="13">
        <v>798.71900000000005</v>
      </c>
      <c r="S1737" s="1">
        <v>14.3863</v>
      </c>
      <c r="T1737" s="1">
        <v>84.191100000000006</v>
      </c>
      <c r="U1737" s="1">
        <v>-69.804900000000004</v>
      </c>
      <c r="V1737" s="1">
        <v>-0.70809999999999995</v>
      </c>
      <c r="W1737" s="1">
        <v>2.2000000000000002</v>
      </c>
      <c r="X1737" s="2">
        <v>0.14467697907188354</v>
      </c>
      <c r="Y1737" s="2">
        <v>0.29026387625113742</v>
      </c>
      <c r="Z1737" s="2">
        <v>0.56505914467697904</v>
      </c>
      <c r="AA1737" s="3">
        <v>76.972624798711749</v>
      </c>
      <c r="AB1737" s="2">
        <v>-2.1780029959139635E-2</v>
      </c>
      <c r="AC1737" s="2">
        <v>-3.2602634081037918E-2</v>
      </c>
      <c r="AD1737" s="2">
        <v>0.62004655599594105</v>
      </c>
      <c r="AE1737" s="5">
        <v>44.157229999999998</v>
      </c>
      <c r="AF1737" s="1">
        <v>55.565777368905302</v>
      </c>
      <c r="AG1737" s="1">
        <v>3861</v>
      </c>
      <c r="AH1737" s="1">
        <v>-16.2705555555556</v>
      </c>
      <c r="AI1737" s="1">
        <v>-69.176944444444402</v>
      </c>
      <c r="AJ1737" s="6">
        <v>94.65220542130875</v>
      </c>
      <c r="AK1737" s="7">
        <v>31.214627470524121</v>
      </c>
      <c r="AL1737" s="6">
        <v>84.015898500467117</v>
      </c>
      <c r="AM1737" s="1">
        <v>34.379987084752003</v>
      </c>
      <c r="AN1737" s="1">
        <v>453.90549313642055</v>
      </c>
      <c r="AO1737" s="10">
        <v>0</v>
      </c>
      <c r="AP1737" s="11">
        <v>0</v>
      </c>
      <c r="AQ1737" s="11">
        <v>9</v>
      </c>
      <c r="AR1737" s="11">
        <v>9</v>
      </c>
      <c r="AS1737" s="12">
        <v>6.1370078740157483</v>
      </c>
    </row>
    <row r="1738" spans="1:45" x14ac:dyDescent="0.25">
      <c r="A1738" s="1" t="s">
        <v>3429</v>
      </c>
      <c r="B1738" s="1" t="s">
        <v>3223</v>
      </c>
      <c r="C1738" s="1" t="s">
        <v>3422</v>
      </c>
      <c r="D1738" s="1" t="s">
        <v>3430</v>
      </c>
      <c r="E1738" s="2" t="s">
        <v>3743</v>
      </c>
      <c r="F1738" s="2" t="s">
        <v>3730</v>
      </c>
      <c r="G1738" s="1" t="s">
        <v>3709</v>
      </c>
      <c r="H1738" s="13">
        <v>2899.9989609859977</v>
      </c>
      <c r="I1738" s="13">
        <v>2095</v>
      </c>
      <c r="J1738" s="13">
        <f t="shared" si="27"/>
        <v>-804.99896098599766</v>
      </c>
      <c r="K1738" s="2">
        <v>-0.2775859480695464</v>
      </c>
      <c r="L1738" s="13">
        <v>2864.9726999999998</v>
      </c>
      <c r="M1738" s="13">
        <v>4272.0675000000001</v>
      </c>
      <c r="N1738" s="13">
        <v>2779.6217999999999</v>
      </c>
      <c r="O1738" s="13">
        <v>85.350899999999996</v>
      </c>
      <c r="P1738" s="13">
        <v>1492.4457</v>
      </c>
      <c r="Q1738" s="13">
        <v>-1407.0949000000001</v>
      </c>
      <c r="R1738" s="13">
        <v>1577.7965999999999</v>
      </c>
      <c r="S1738" s="1">
        <v>4.7835000000000001</v>
      </c>
      <c r="T1738" s="1">
        <v>83.645099999999999</v>
      </c>
      <c r="U1738" s="1">
        <v>-78.861500000000007</v>
      </c>
      <c r="V1738" s="1">
        <v>-0.89180000000000004</v>
      </c>
      <c r="W1738" s="1">
        <v>1.6</v>
      </c>
      <c r="X1738" s="2">
        <v>0.10930787589498807</v>
      </c>
      <c r="Y1738" s="2">
        <v>0.3393794749403341</v>
      </c>
      <c r="Z1738" s="2">
        <v>0.55131264916467781</v>
      </c>
      <c r="AA1738" s="3">
        <v>81.385281385281388</v>
      </c>
      <c r="AB1738" s="2">
        <v>-4.5745482760432443E-2</v>
      </c>
      <c r="AC1738" s="2">
        <v>-4.5388640801340419E-2</v>
      </c>
      <c r="AD1738" s="2">
        <v>0.72567903995513905</v>
      </c>
      <c r="AE1738" s="5">
        <v>42.536239999999999</v>
      </c>
      <c r="AF1738" s="1">
        <v>99.957752429235299</v>
      </c>
      <c r="AG1738" s="1">
        <v>3852</v>
      </c>
      <c r="AH1738" s="1">
        <v>-16.219722222222199</v>
      </c>
      <c r="AI1738" s="1">
        <v>-68.991111111111096</v>
      </c>
      <c r="AJ1738" s="6">
        <v>76.921007286001043</v>
      </c>
      <c r="AK1738" s="7">
        <v>4.005315908613543</v>
      </c>
      <c r="AL1738" s="6">
        <v>83.831397141687887</v>
      </c>
      <c r="AM1738" s="1">
        <v>85.333821977701817</v>
      </c>
      <c r="AN1738" s="1">
        <v>2646.156874167787</v>
      </c>
      <c r="AO1738" s="10">
        <v>0</v>
      </c>
      <c r="AP1738" s="11">
        <v>0</v>
      </c>
      <c r="AQ1738" s="11">
        <v>15</v>
      </c>
      <c r="AR1738" s="11">
        <v>15</v>
      </c>
      <c r="AS1738" s="12">
        <v>15.079306528956105</v>
      </c>
    </row>
    <row r="1739" spans="1:45" x14ac:dyDescent="0.25">
      <c r="A1739" s="1" t="s">
        <v>3431</v>
      </c>
      <c r="B1739" s="1" t="s">
        <v>3223</v>
      </c>
      <c r="C1739" s="1" t="s">
        <v>3422</v>
      </c>
      <c r="D1739" s="1" t="s">
        <v>3432</v>
      </c>
      <c r="E1739" s="2" t="s">
        <v>3743</v>
      </c>
      <c r="F1739" s="2" t="s">
        <v>3730</v>
      </c>
      <c r="G1739" s="1" t="s">
        <v>3708</v>
      </c>
      <c r="H1739" s="13">
        <v>974.00020097399988</v>
      </c>
      <c r="I1739" s="13">
        <v>642</v>
      </c>
      <c r="J1739" s="13">
        <f t="shared" si="27"/>
        <v>-332.00020097399988</v>
      </c>
      <c r="K1739" s="2">
        <v>-0.34086255900358109</v>
      </c>
      <c r="L1739" s="13">
        <v>955.51880000000006</v>
      </c>
      <c r="M1739" s="13">
        <v>1276.7417</v>
      </c>
      <c r="N1739" s="13">
        <v>919.39350000000002</v>
      </c>
      <c r="O1739" s="13">
        <v>36.125300000000003</v>
      </c>
      <c r="P1739" s="13">
        <v>357.34820000000002</v>
      </c>
      <c r="Q1739" s="13">
        <v>-321.22289999999998</v>
      </c>
      <c r="R1739" s="13">
        <v>393.47359999999998</v>
      </c>
      <c r="S1739" s="1">
        <v>6.4733000000000001</v>
      </c>
      <c r="T1739" s="1">
        <v>64.0334</v>
      </c>
      <c r="U1739" s="1">
        <v>-57.560099999999998</v>
      </c>
      <c r="V1739" s="1">
        <v>-0.81640000000000001</v>
      </c>
      <c r="W1739" s="1">
        <v>2.2000000000000002</v>
      </c>
      <c r="X1739" s="2">
        <v>0.19937694704049844</v>
      </c>
      <c r="Y1739" s="2">
        <v>0.22741433021806853</v>
      </c>
      <c r="Z1739" s="2">
        <v>0.57320872274143297</v>
      </c>
      <c r="AA1739" s="3">
        <v>74.456521739130437</v>
      </c>
      <c r="AB1739" s="2">
        <v>-4.8319647189358439E-2</v>
      </c>
      <c r="AC1739" s="2">
        <v>-5.7807970611902904E-2</v>
      </c>
      <c r="AD1739" s="2">
        <v>0.67680978775024403</v>
      </c>
      <c r="AE1739" s="5">
        <v>42.536239999999999</v>
      </c>
      <c r="AF1739" s="1">
        <v>118.38709677419401</v>
      </c>
      <c r="AG1739" s="1">
        <v>3853</v>
      </c>
      <c r="AH1739" s="1">
        <v>-16.198611111111099</v>
      </c>
      <c r="AI1739" s="1">
        <v>-68.961666666666702</v>
      </c>
      <c r="AJ1739" s="6">
        <v>83.753552330960574</v>
      </c>
      <c r="AK1739" s="7">
        <v>36.869257146714382</v>
      </c>
      <c r="AL1739" s="6">
        <v>80.493937511586822</v>
      </c>
      <c r="AM1739" s="1">
        <v>37.837922500165753</v>
      </c>
      <c r="AN1739" s="1">
        <v>378.48398568907902</v>
      </c>
      <c r="AO1739" s="10">
        <v>1</v>
      </c>
      <c r="AP1739" s="11">
        <v>0</v>
      </c>
      <c r="AQ1739" s="11">
        <v>4</v>
      </c>
      <c r="AR1739" s="11">
        <v>4</v>
      </c>
      <c r="AS1739" s="12">
        <v>0</v>
      </c>
    </row>
    <row r="1740" spans="1:45" x14ac:dyDescent="0.25">
      <c r="A1740" s="1" t="s">
        <v>3433</v>
      </c>
      <c r="B1740" s="1" t="s">
        <v>3223</v>
      </c>
      <c r="C1740" s="1" t="s">
        <v>3422</v>
      </c>
      <c r="D1740" s="1" t="s">
        <v>3434</v>
      </c>
      <c r="E1740" s="2" t="s">
        <v>3743</v>
      </c>
      <c r="F1740" s="2" t="s">
        <v>3730</v>
      </c>
      <c r="G1740" s="1" t="s">
        <v>3708</v>
      </c>
      <c r="H1740" s="13">
        <v>1104.9996907760001</v>
      </c>
      <c r="I1740" s="13">
        <v>548</v>
      </c>
      <c r="J1740" s="13">
        <f t="shared" si="27"/>
        <v>-556.99969077600008</v>
      </c>
      <c r="K1740" s="2">
        <v>-0.50407225940926736</v>
      </c>
      <c r="L1740" s="13">
        <v>1095.8022000000001</v>
      </c>
      <c r="M1740" s="13">
        <v>2635.2511</v>
      </c>
      <c r="N1740" s="13">
        <v>996.75829999999996</v>
      </c>
      <c r="O1740" s="13">
        <v>99.043899999999994</v>
      </c>
      <c r="P1740" s="13">
        <v>1638.4928</v>
      </c>
      <c r="Q1740" s="13">
        <v>-1539.4489000000001</v>
      </c>
      <c r="R1740" s="13">
        <v>1737.5367000000001</v>
      </c>
      <c r="S1740" s="1">
        <v>10.6183</v>
      </c>
      <c r="T1740" s="1">
        <v>175.6601</v>
      </c>
      <c r="U1740" s="1">
        <v>-165.04179999999999</v>
      </c>
      <c r="V1740" s="1">
        <v>-0.88600000000000001</v>
      </c>
      <c r="W1740" s="1">
        <v>2</v>
      </c>
      <c r="X1740" s="2">
        <v>0.19160583941605838</v>
      </c>
      <c r="Y1740" s="2">
        <v>0.32481751824817517</v>
      </c>
      <c r="Z1740" s="2">
        <v>0.48357664233576642</v>
      </c>
      <c r="AA1740" s="3">
        <v>106.79245283018868</v>
      </c>
      <c r="AB1740" s="2">
        <v>-0.10439378126223842</v>
      </c>
      <c r="AC1740" s="2">
        <v>-9.5333844647564114E-2</v>
      </c>
      <c r="AD1740" s="2">
        <v>0.66111183166503895</v>
      </c>
      <c r="AE1740" s="5">
        <v>42.550640999999999</v>
      </c>
      <c r="AF1740" s="1">
        <v>106.126126126126</v>
      </c>
      <c r="AG1740" s="1">
        <v>3827</v>
      </c>
      <c r="AH1740" s="1">
        <v>-16.223611111111101</v>
      </c>
      <c r="AI1740" s="1">
        <v>-68.981111111111105</v>
      </c>
      <c r="AJ1740" s="6">
        <v>90.47020883874994</v>
      </c>
      <c r="AK1740" s="7">
        <v>12.58694078702592</v>
      </c>
      <c r="AL1740" s="6">
        <v>84.86987854724579</v>
      </c>
      <c r="AM1740" s="1">
        <v>58.613183848509678</v>
      </c>
      <c r="AN1740" s="1">
        <v>699.46735024016687</v>
      </c>
      <c r="AO1740" s="10">
        <v>0</v>
      </c>
      <c r="AP1740" s="11">
        <v>0</v>
      </c>
      <c r="AQ1740" s="11">
        <v>8</v>
      </c>
      <c r="AR1740" s="11">
        <v>8</v>
      </c>
      <c r="AS1740" s="12">
        <v>4.7455061494796595</v>
      </c>
    </row>
    <row r="1741" spans="1:45" x14ac:dyDescent="0.25">
      <c r="A1741" s="1" t="s">
        <v>3435</v>
      </c>
      <c r="B1741" s="1" t="s">
        <v>3436</v>
      </c>
      <c r="C1741" s="1" t="s">
        <v>3437</v>
      </c>
      <c r="D1741" s="1" t="s">
        <v>3437</v>
      </c>
      <c r="E1741" s="2" t="s">
        <v>3741</v>
      </c>
      <c r="F1741" s="2" t="s">
        <v>3727</v>
      </c>
      <c r="G1741" s="1" t="s">
        <v>3707</v>
      </c>
      <c r="H1741" s="13">
        <v>81084.00455397692</v>
      </c>
      <c r="I1741" s="13">
        <v>83438</v>
      </c>
      <c r="J1741" s="13">
        <f t="shared" si="27"/>
        <v>2353.9954460230801</v>
      </c>
      <c r="K1741" s="2">
        <v>2.903156373407835E-2</v>
      </c>
      <c r="L1741" s="13">
        <v>80355.996799999994</v>
      </c>
      <c r="M1741" s="13">
        <v>69449.490000000005</v>
      </c>
      <c r="N1741" s="13">
        <v>47733.179400000001</v>
      </c>
      <c r="O1741" s="13">
        <v>32622.8174</v>
      </c>
      <c r="P1741" s="13">
        <v>21716.3105</v>
      </c>
      <c r="Q1741" s="13">
        <v>10906.506799999999</v>
      </c>
      <c r="R1741" s="13">
        <v>54339.127899999999</v>
      </c>
      <c r="S1741" s="1">
        <v>87.107100000000003</v>
      </c>
      <c r="T1741" s="1">
        <v>57.985399999999998</v>
      </c>
      <c r="U1741" s="1">
        <v>29.1218</v>
      </c>
      <c r="V1741" s="1">
        <v>0.20069999999999999</v>
      </c>
      <c r="W1741" s="1">
        <v>2.9</v>
      </c>
      <c r="X1741" s="2">
        <v>0.27555789927850621</v>
      </c>
      <c r="Y1741" s="2">
        <v>0.10467652628298857</v>
      </c>
      <c r="Z1741" s="2">
        <v>0.61976557443850522</v>
      </c>
      <c r="AA1741" s="3">
        <v>61.351330445544548</v>
      </c>
      <c r="AB1741" s="2">
        <v>1.4753562235607864E-2</v>
      </c>
      <c r="AC1741" s="2">
        <v>4.0966728830782451E-3</v>
      </c>
      <c r="AD1741" s="2">
        <v>0.28031003475189198</v>
      </c>
      <c r="AE1741" s="5">
        <v>16.33963</v>
      </c>
      <c r="AF1741" s="1">
        <v>32.304562075124998</v>
      </c>
      <c r="AG1741" s="1">
        <v>895</v>
      </c>
      <c r="AH1741" s="1">
        <v>-6.0347222222222197</v>
      </c>
      <c r="AI1741" s="1">
        <v>-76.974166666666704</v>
      </c>
      <c r="AJ1741" s="6">
        <v>84.469819233319683</v>
      </c>
      <c r="AK1741" s="7">
        <v>59.288367134903112</v>
      </c>
      <c r="AL1741" s="6">
        <v>90.510984221535921</v>
      </c>
      <c r="AM1741" s="1">
        <v>25.25480481118268</v>
      </c>
      <c r="AN1741" s="1">
        <v>98502.341318391569</v>
      </c>
      <c r="AO1741" s="10">
        <v>77</v>
      </c>
      <c r="AP1741" s="11">
        <v>63</v>
      </c>
      <c r="AQ1741" s="11">
        <v>145</v>
      </c>
      <c r="AR1741" s="11">
        <v>208</v>
      </c>
      <c r="AS1741" s="12">
        <v>6.2170455289878808</v>
      </c>
    </row>
    <row r="1742" spans="1:45" x14ac:dyDescent="0.25">
      <c r="A1742" s="1" t="s">
        <v>3438</v>
      </c>
      <c r="B1742" s="1" t="s">
        <v>3436</v>
      </c>
      <c r="C1742" s="1" t="s">
        <v>3437</v>
      </c>
      <c r="D1742" s="1" t="s">
        <v>3439</v>
      </c>
      <c r="E1742" s="2" t="s">
        <v>3745</v>
      </c>
      <c r="F1742" s="2" t="s">
        <v>3727</v>
      </c>
      <c r="G1742" s="1" t="s">
        <v>3712</v>
      </c>
      <c r="H1742" s="13">
        <v>4640.0014272499993</v>
      </c>
      <c r="I1742" s="13">
        <v>4717</v>
      </c>
      <c r="J1742" s="13">
        <f t="shared" si="27"/>
        <v>76.998572750000676</v>
      </c>
      <c r="K1742" s="2">
        <v>1.6594514884801577E-2</v>
      </c>
      <c r="L1742" s="13">
        <v>4508.7066000000004</v>
      </c>
      <c r="M1742" s="13">
        <v>4293.6368000000002</v>
      </c>
      <c r="N1742" s="13">
        <v>2932.0747000000001</v>
      </c>
      <c r="O1742" s="13">
        <v>1576.6319000000001</v>
      </c>
      <c r="P1742" s="13">
        <v>1361.5621000000001</v>
      </c>
      <c r="Q1742" s="13">
        <v>215.06979999999999</v>
      </c>
      <c r="R1742" s="13">
        <v>2938.194</v>
      </c>
      <c r="S1742" s="1">
        <v>71.646000000000001</v>
      </c>
      <c r="T1742" s="1">
        <v>61.872700000000002</v>
      </c>
      <c r="U1742" s="1">
        <v>9.7733000000000008</v>
      </c>
      <c r="V1742" s="1">
        <v>7.3200000000000001E-2</v>
      </c>
      <c r="W1742" s="1">
        <v>2.9</v>
      </c>
      <c r="X1742" s="2">
        <v>0.24994700021199914</v>
      </c>
      <c r="Y1742" s="2">
        <v>0.11744753020987916</v>
      </c>
      <c r="Z1742" s="2">
        <v>0.63260546957812169</v>
      </c>
      <c r="AA1742" s="3">
        <v>58.076407506702409</v>
      </c>
      <c r="AB1742" s="2">
        <v>9.0816640769975088E-3</v>
      </c>
      <c r="AC1742" s="2">
        <v>2.3539562816237147E-3</v>
      </c>
      <c r="AD1742" s="2">
        <v>0.31263929605483998</v>
      </c>
      <c r="AE1742" s="5">
        <v>16.33963</v>
      </c>
      <c r="AF1742" s="1">
        <v>55.986579995806203</v>
      </c>
      <c r="AG1742" s="1">
        <v>856</v>
      </c>
      <c r="AH1742" s="1">
        <v>-6.0302777777777798</v>
      </c>
      <c r="AI1742" s="1">
        <v>-77.066666666666706</v>
      </c>
      <c r="AJ1742" s="6">
        <v>86.669830576271323</v>
      </c>
      <c r="AK1742" s="7">
        <v>57.787263488265062</v>
      </c>
      <c r="AL1742" s="6">
        <v>91.991780443463426</v>
      </c>
      <c r="AM1742" s="1">
        <v>11.76313125408857</v>
      </c>
      <c r="AN1742" s="1">
        <v>9639.5008170938399</v>
      </c>
      <c r="AO1742" s="10">
        <v>1</v>
      </c>
      <c r="AP1742" s="11">
        <v>6</v>
      </c>
      <c r="AQ1742" s="11">
        <v>6</v>
      </c>
      <c r="AR1742" s="11">
        <v>12</v>
      </c>
      <c r="AS1742" s="12">
        <v>0.18745931872423519</v>
      </c>
    </row>
    <row r="1743" spans="1:45" x14ac:dyDescent="0.25">
      <c r="A1743" s="1" t="s">
        <v>3440</v>
      </c>
      <c r="B1743" s="1" t="s">
        <v>3436</v>
      </c>
      <c r="C1743" s="1" t="s">
        <v>3437</v>
      </c>
      <c r="D1743" s="1" t="s">
        <v>3441</v>
      </c>
      <c r="E1743" s="2" t="s">
        <v>3743</v>
      </c>
      <c r="F1743" s="2" t="s">
        <v>3727</v>
      </c>
      <c r="G1743" s="1" t="s">
        <v>3709</v>
      </c>
      <c r="H1743" s="13">
        <v>1691.000160389</v>
      </c>
      <c r="I1743" s="13">
        <v>1982</v>
      </c>
      <c r="J1743" s="13">
        <f t="shared" si="27"/>
        <v>290.99983961099997</v>
      </c>
      <c r="K1743" s="2">
        <v>0.17208741100536498</v>
      </c>
      <c r="L1743" s="13">
        <v>1652.1623999999999</v>
      </c>
      <c r="M1743" s="13">
        <v>1469.2364</v>
      </c>
      <c r="N1743" s="13">
        <v>875.22929999999997</v>
      </c>
      <c r="O1743" s="13">
        <v>776.93299999999999</v>
      </c>
      <c r="P1743" s="13">
        <v>594.00699999999995</v>
      </c>
      <c r="Q1743" s="13">
        <v>182.92599999999999</v>
      </c>
      <c r="R1743" s="13">
        <v>1370.9401</v>
      </c>
      <c r="S1743" s="1">
        <v>99.562200000000004</v>
      </c>
      <c r="T1743" s="1">
        <v>76.120599999999996</v>
      </c>
      <c r="U1743" s="1">
        <v>23.441500000000001</v>
      </c>
      <c r="V1743" s="1">
        <v>0.13339999999999999</v>
      </c>
      <c r="W1743" s="1">
        <v>2.8</v>
      </c>
      <c r="X1743" s="2">
        <v>0.24066599394550958</v>
      </c>
      <c r="Y1743" s="2">
        <v>0.10090817356205853</v>
      </c>
      <c r="Z1743" s="2">
        <v>0.65842583249243192</v>
      </c>
      <c r="AA1743" s="3">
        <v>51.877394636015325</v>
      </c>
      <c r="AB1743" s="2">
        <v>8.1684662459082791E-3</v>
      </c>
      <c r="AC1743" s="2">
        <v>2.2942985758902967E-2</v>
      </c>
      <c r="AD1743" s="2">
        <v>0.41144704818725603</v>
      </c>
      <c r="AE1743" s="5">
        <v>15.690847</v>
      </c>
      <c r="AF1743" s="1">
        <v>27.5287671232877</v>
      </c>
      <c r="AG1743" s="1">
        <v>850</v>
      </c>
      <c r="AH1743" s="1">
        <v>-6.0797222222222196</v>
      </c>
      <c r="AI1743" s="1">
        <v>-77.091388888888901</v>
      </c>
      <c r="AJ1743" s="6">
        <v>94.316900448816241</v>
      </c>
      <c r="AK1743" s="7">
        <v>44.24046572275288</v>
      </c>
      <c r="AL1743" s="6">
        <v>83.462450921105031</v>
      </c>
      <c r="AM1743" s="1">
        <v>20.807618047183269</v>
      </c>
      <c r="AN1743" s="1">
        <v>6417.8930401499811</v>
      </c>
      <c r="AO1743" s="10">
        <v>0</v>
      </c>
      <c r="AP1743" s="11">
        <v>0</v>
      </c>
      <c r="AQ1743" s="11">
        <v>7</v>
      </c>
      <c r="AR1743" s="11">
        <v>7</v>
      </c>
      <c r="AS1743" s="12">
        <v>0.75223880597014925</v>
      </c>
    </row>
    <row r="1744" spans="1:45" x14ac:dyDescent="0.25">
      <c r="A1744" s="1" t="s">
        <v>3442</v>
      </c>
      <c r="B1744" s="1" t="s">
        <v>3436</v>
      </c>
      <c r="C1744" s="1" t="s">
        <v>3437</v>
      </c>
      <c r="D1744" s="1" t="s">
        <v>3443</v>
      </c>
      <c r="E1744" s="2" t="s">
        <v>3746</v>
      </c>
      <c r="F1744" s="2" t="s">
        <v>3729</v>
      </c>
      <c r="G1744" s="1" t="s">
        <v>3711</v>
      </c>
      <c r="H1744" s="13">
        <v>16519.005172751968</v>
      </c>
      <c r="I1744" s="13">
        <v>16467</v>
      </c>
      <c r="J1744" s="13">
        <f t="shared" si="27"/>
        <v>-52.005172751967621</v>
      </c>
      <c r="K1744" s="2">
        <v>-3.1482024618377106E-3</v>
      </c>
      <c r="L1744" s="13">
        <v>16419.992099999999</v>
      </c>
      <c r="M1744" s="13">
        <v>15827.2381</v>
      </c>
      <c r="N1744" s="13">
        <v>10020.2673</v>
      </c>
      <c r="O1744" s="13">
        <v>6399.7246999999998</v>
      </c>
      <c r="P1744" s="13">
        <v>5806.9708000000001</v>
      </c>
      <c r="Q1744" s="13">
        <v>592.75400000000002</v>
      </c>
      <c r="R1744" s="13">
        <v>12206.6955</v>
      </c>
      <c r="S1744" s="1">
        <v>79.383200000000002</v>
      </c>
      <c r="T1744" s="1">
        <v>72.030600000000007</v>
      </c>
      <c r="U1744" s="1">
        <v>7.3525999999999998</v>
      </c>
      <c r="V1744" s="1">
        <v>4.8599999999999997E-2</v>
      </c>
      <c r="W1744" s="1">
        <v>2.9</v>
      </c>
      <c r="X1744" s="2">
        <v>0.28511568591728914</v>
      </c>
      <c r="Y1744" s="2">
        <v>9.6678204894637756E-2</v>
      </c>
      <c r="Z1744" s="2">
        <v>0.61820610918807306</v>
      </c>
      <c r="AA1744" s="3">
        <v>61.758349705304518</v>
      </c>
      <c r="AB1744" s="2">
        <v>-6.7327361994741208E-3</v>
      </c>
      <c r="AC1744" s="2">
        <v>-4.503512009595978E-4</v>
      </c>
      <c r="AD1744" s="2">
        <v>0.60238987207412698</v>
      </c>
      <c r="AE1744" s="5">
        <v>35.364601</v>
      </c>
      <c r="AF1744" s="1">
        <v>52.528955920340003</v>
      </c>
      <c r="AG1744" s="1">
        <v>1067</v>
      </c>
      <c r="AH1744" s="1">
        <v>-6.1080555555555502</v>
      </c>
      <c r="AI1744" s="1">
        <v>-76.915277777777803</v>
      </c>
      <c r="AJ1744" s="6">
        <v>78.235027603181479</v>
      </c>
      <c r="AK1744" s="7">
        <v>28.047926301527689</v>
      </c>
      <c r="AL1744" s="6">
        <v>84.79167635688421</v>
      </c>
      <c r="AM1744" s="1">
        <v>59.645241003066943</v>
      </c>
      <c r="AN1744" s="1">
        <v>32385.941906653981</v>
      </c>
      <c r="AO1744" s="10">
        <v>8</v>
      </c>
      <c r="AP1744" s="11">
        <v>6</v>
      </c>
      <c r="AQ1744" s="11">
        <v>96</v>
      </c>
      <c r="AR1744" s="11">
        <v>102</v>
      </c>
      <c r="AS1744" s="12">
        <v>8.5765103726344538</v>
      </c>
    </row>
    <row r="1745" spans="1:45" x14ac:dyDescent="0.25">
      <c r="A1745" s="1" t="s">
        <v>3444</v>
      </c>
      <c r="B1745" s="1" t="s">
        <v>3436</v>
      </c>
      <c r="C1745" s="1" t="s">
        <v>3437</v>
      </c>
      <c r="D1745" s="1" t="s">
        <v>3445</v>
      </c>
      <c r="E1745" s="2" t="s">
        <v>3747</v>
      </c>
      <c r="F1745" s="2" t="s">
        <v>3727</v>
      </c>
      <c r="G1745" s="1" t="s">
        <v>3707</v>
      </c>
      <c r="H1745" s="13">
        <v>23082.000834854967</v>
      </c>
      <c r="I1745" s="13">
        <v>24028</v>
      </c>
      <c r="J1745" s="13">
        <f t="shared" si="27"/>
        <v>945.99916514503275</v>
      </c>
      <c r="K1745" s="2">
        <v>4.0984279132185414E-2</v>
      </c>
      <c r="L1745" s="13">
        <v>22605.332999999999</v>
      </c>
      <c r="M1745" s="13">
        <v>20137.982</v>
      </c>
      <c r="N1745" s="13">
        <v>13880.357099999999</v>
      </c>
      <c r="O1745" s="13">
        <v>8724.9758999999995</v>
      </c>
      <c r="P1745" s="13">
        <v>6257.6248999999998</v>
      </c>
      <c r="Q1745" s="13">
        <v>2467.3510000000001</v>
      </c>
      <c r="R1745" s="13">
        <v>14982.6008</v>
      </c>
      <c r="S1745" s="1">
        <v>81.650000000000006</v>
      </c>
      <c r="T1745" s="1">
        <v>58.56</v>
      </c>
      <c r="U1745" s="1">
        <v>23.0899</v>
      </c>
      <c r="V1745" s="1">
        <v>0.16470000000000001</v>
      </c>
      <c r="W1745" s="1">
        <v>3</v>
      </c>
      <c r="X1745" s="2">
        <v>0.28312801731313469</v>
      </c>
      <c r="Y1745" s="2">
        <v>9.7552855002497094E-2</v>
      </c>
      <c r="Z1745" s="2">
        <v>0.61931912768436825</v>
      </c>
      <c r="AA1745" s="3">
        <v>61.467643303541429</v>
      </c>
      <c r="AB1745" s="2">
        <v>1.7608694251085577E-3</v>
      </c>
      <c r="AC1745" s="2">
        <v>5.75459267968359E-3</v>
      </c>
      <c r="AD1745" s="2">
        <v>0.42119407653808599</v>
      </c>
      <c r="AE1745" s="5">
        <v>33.547863</v>
      </c>
      <c r="AF1745" s="1">
        <v>73.550649886527793</v>
      </c>
      <c r="AG1745" s="1">
        <v>904</v>
      </c>
      <c r="AH1745" s="1">
        <v>-6.1394444444444503</v>
      </c>
      <c r="AI1745" s="1">
        <v>-77.102500000000006</v>
      </c>
      <c r="AJ1745" s="6">
        <v>82.882094335618604</v>
      </c>
      <c r="AK1745" s="7">
        <v>53.355227824751587</v>
      </c>
      <c r="AL1745" s="6">
        <v>82.713264961021466</v>
      </c>
      <c r="AM1745" s="1">
        <v>29.05792749582983</v>
      </c>
      <c r="AN1745" s="1">
        <v>36031.43395467104</v>
      </c>
      <c r="AO1745" s="10">
        <v>4</v>
      </c>
      <c r="AP1745" s="11">
        <v>20</v>
      </c>
      <c r="AQ1745" s="11">
        <v>58</v>
      </c>
      <c r="AR1745" s="11">
        <v>78</v>
      </c>
      <c r="AS1745" s="12">
        <v>5.8343404294877752</v>
      </c>
    </row>
    <row r="1746" spans="1:45" x14ac:dyDescent="0.25">
      <c r="A1746" s="1" t="s">
        <v>3446</v>
      </c>
      <c r="B1746" s="1" t="s">
        <v>3436</v>
      </c>
      <c r="C1746" s="1" t="s">
        <v>3437</v>
      </c>
      <c r="D1746" s="1" t="s">
        <v>3447</v>
      </c>
      <c r="E1746" s="2" t="s">
        <v>3743</v>
      </c>
      <c r="F1746" s="2" t="s">
        <v>3727</v>
      </c>
      <c r="G1746" s="1" t="s">
        <v>3710</v>
      </c>
      <c r="H1746" s="13">
        <v>2893.0008755350018</v>
      </c>
      <c r="I1746" s="13">
        <v>3157</v>
      </c>
      <c r="J1746" s="13">
        <f t="shared" si="27"/>
        <v>263.9991244649982</v>
      </c>
      <c r="K1746" s="2">
        <v>9.1254422595422449E-2</v>
      </c>
      <c r="L1746" s="13">
        <v>2781.4364999999998</v>
      </c>
      <c r="M1746" s="13">
        <v>2836.5252999999998</v>
      </c>
      <c r="N1746" s="13">
        <v>1420.4953</v>
      </c>
      <c r="O1746" s="13">
        <v>1360.9412</v>
      </c>
      <c r="P1746" s="13">
        <v>1416.0300999999999</v>
      </c>
      <c r="Q1746" s="13">
        <v>-55.088799999999999</v>
      </c>
      <c r="R1746" s="13">
        <v>2776.9713000000002</v>
      </c>
      <c r="S1746" s="1">
        <v>96.899299999999997</v>
      </c>
      <c r="T1746" s="1">
        <v>100.8216</v>
      </c>
      <c r="U1746" s="1">
        <v>-3.9222999999999999</v>
      </c>
      <c r="V1746" s="1">
        <v>-1.9800000000000002E-2</v>
      </c>
      <c r="W1746" s="1">
        <v>2.9</v>
      </c>
      <c r="X1746" s="2">
        <v>0.23851757998099463</v>
      </c>
      <c r="Y1746" s="2">
        <v>0.11815014254038644</v>
      </c>
      <c r="Z1746" s="2">
        <v>0.64333227747861899</v>
      </c>
      <c r="AA1746" s="3">
        <v>55.440669620876413</v>
      </c>
      <c r="AB1746" s="2">
        <v>7.5300361892931544E-3</v>
      </c>
      <c r="AC1746" s="2">
        <v>1.2553554125523059E-2</v>
      </c>
      <c r="AD1746" s="2">
        <v>0.46062308549880998</v>
      </c>
      <c r="AE1746" s="5">
        <v>16.33963</v>
      </c>
      <c r="AF1746" s="1">
        <v>41.975677830941002</v>
      </c>
      <c r="AG1746" s="1">
        <v>862</v>
      </c>
      <c r="AH1746" s="1">
        <v>-5.9744444444444502</v>
      </c>
      <c r="AI1746" s="1">
        <v>-77.0208333333333</v>
      </c>
      <c r="AJ1746" s="6">
        <v>92.845424023839684</v>
      </c>
      <c r="AK1746" s="7">
        <v>46.286329166781961</v>
      </c>
      <c r="AL1746" s="6">
        <v>89.550833348528897</v>
      </c>
      <c r="AM1746" s="1">
        <v>22.178407548782602</v>
      </c>
      <c r="AN1746" s="1">
        <v>4417.6177171380032</v>
      </c>
      <c r="AO1746" s="10">
        <v>0</v>
      </c>
      <c r="AP1746" s="11">
        <v>0</v>
      </c>
      <c r="AQ1746" s="11">
        <v>11</v>
      </c>
      <c r="AR1746" s="11">
        <v>11</v>
      </c>
      <c r="AS1746" s="12">
        <v>0.193717277486911</v>
      </c>
    </row>
    <row r="1747" spans="1:45" x14ac:dyDescent="0.25">
      <c r="A1747" s="1" t="s">
        <v>3448</v>
      </c>
      <c r="B1747" s="1" t="s">
        <v>3436</v>
      </c>
      <c r="C1747" s="1" t="s">
        <v>1304</v>
      </c>
      <c r="D1747" s="1" t="s">
        <v>1304</v>
      </c>
      <c r="E1747" s="2" t="s">
        <v>3747</v>
      </c>
      <c r="F1747" s="2" t="s">
        <v>3728</v>
      </c>
      <c r="G1747" s="1" t="s">
        <v>3711</v>
      </c>
      <c r="H1747" s="13">
        <v>17685.994475364998</v>
      </c>
      <c r="I1747" s="13">
        <v>18551</v>
      </c>
      <c r="J1747" s="13">
        <f t="shared" si="27"/>
        <v>865.00552463500208</v>
      </c>
      <c r="K1747" s="2">
        <v>4.8909069028596444E-2</v>
      </c>
      <c r="L1747" s="13">
        <v>17416.4836</v>
      </c>
      <c r="M1747" s="13">
        <v>17021.739600000001</v>
      </c>
      <c r="N1747" s="13">
        <v>10865.9787</v>
      </c>
      <c r="O1747" s="13">
        <v>6550.5048999999999</v>
      </c>
      <c r="P1747" s="13">
        <v>6155.7609000000002</v>
      </c>
      <c r="Q1747" s="13">
        <v>394.74400000000003</v>
      </c>
      <c r="R1747" s="13">
        <v>12706.265799999999</v>
      </c>
      <c r="S1747" s="1">
        <v>76.084100000000007</v>
      </c>
      <c r="T1747" s="1">
        <v>71.499200000000002</v>
      </c>
      <c r="U1747" s="1">
        <v>4.585</v>
      </c>
      <c r="V1747" s="1">
        <v>3.1099999999999999E-2</v>
      </c>
      <c r="W1747" s="1">
        <v>3.3</v>
      </c>
      <c r="X1747" s="2">
        <v>0.28327313891434425</v>
      </c>
      <c r="Y1747" s="2">
        <v>0.12306614198695488</v>
      </c>
      <c r="Z1747" s="2">
        <v>0.59366071909870088</v>
      </c>
      <c r="AA1747" s="3">
        <v>68.446381549078367</v>
      </c>
      <c r="AB1747" s="2">
        <v>1.5687019430860261E-2</v>
      </c>
      <c r="AC1747" s="2">
        <v>6.8448398753502282E-3</v>
      </c>
      <c r="AD1747" s="2">
        <v>0.30614054203033397</v>
      </c>
      <c r="AE1747" s="5">
        <v>27.486044</v>
      </c>
      <c r="AF1747" s="1">
        <v>65.470883254388397</v>
      </c>
      <c r="AG1747" s="1">
        <v>330</v>
      </c>
      <c r="AH1747" s="1">
        <v>-7.0522222222222197</v>
      </c>
      <c r="AI1747" s="1">
        <v>-76.589722222222207</v>
      </c>
      <c r="AJ1747" s="6">
        <v>79.537677801314572</v>
      </c>
      <c r="AK1747" s="7">
        <v>52.759247200881667</v>
      </c>
      <c r="AL1747" s="6">
        <v>90.118037579694715</v>
      </c>
      <c r="AM1747" s="1">
        <v>4.6172115281244199</v>
      </c>
      <c r="AN1747" s="1">
        <v>20032.973283081679</v>
      </c>
      <c r="AO1747" s="10">
        <v>8</v>
      </c>
      <c r="AP1747" s="11">
        <v>17</v>
      </c>
      <c r="AQ1747" s="11">
        <v>22</v>
      </c>
      <c r="AR1747" s="11">
        <v>39</v>
      </c>
      <c r="AS1747" s="12">
        <v>2.0448088078607789</v>
      </c>
    </row>
    <row r="1748" spans="1:45" x14ac:dyDescent="0.25">
      <c r="A1748" s="1" t="s">
        <v>3449</v>
      </c>
      <c r="B1748" s="1" t="s">
        <v>3436</v>
      </c>
      <c r="C1748" s="1" t="s">
        <v>1304</v>
      </c>
      <c r="D1748" s="1" t="s">
        <v>3450</v>
      </c>
      <c r="E1748" s="2" t="s">
        <v>3744</v>
      </c>
      <c r="F1748" s="2" t="s">
        <v>3728</v>
      </c>
      <c r="G1748" s="1" t="s">
        <v>3711</v>
      </c>
      <c r="H1748" s="13">
        <v>8715.0002069199818</v>
      </c>
      <c r="I1748" s="13">
        <v>12029</v>
      </c>
      <c r="J1748" s="13">
        <f t="shared" si="27"/>
        <v>3313.9997930800182</v>
      </c>
      <c r="K1748" s="2">
        <v>0.38026388002246964</v>
      </c>
      <c r="L1748" s="13">
        <v>8540.7315999999992</v>
      </c>
      <c r="M1748" s="13">
        <v>7544.7547999999997</v>
      </c>
      <c r="N1748" s="13">
        <v>6147.5817999999999</v>
      </c>
      <c r="O1748" s="13">
        <v>2393.1498000000001</v>
      </c>
      <c r="P1748" s="13">
        <v>1397.173</v>
      </c>
      <c r="Q1748" s="13">
        <v>995.97680000000003</v>
      </c>
      <c r="R1748" s="13">
        <v>3790.3229000000001</v>
      </c>
      <c r="S1748" s="1">
        <v>59.510800000000003</v>
      </c>
      <c r="T1748" s="1">
        <v>34.743699999999997</v>
      </c>
      <c r="U1748" s="1">
        <v>24.767099999999999</v>
      </c>
      <c r="V1748" s="1">
        <v>0.26279999999999998</v>
      </c>
      <c r="W1748" s="1">
        <v>3.8</v>
      </c>
      <c r="X1748" s="2">
        <v>0.33377670629312495</v>
      </c>
      <c r="Y1748" s="2">
        <v>7.5983040984287972E-2</v>
      </c>
      <c r="Z1748" s="2">
        <v>0.59024025272258707</v>
      </c>
      <c r="AA1748" s="3">
        <v>69.422535211267615</v>
      </c>
      <c r="AB1748" s="2">
        <v>4.2617893030003184E-2</v>
      </c>
      <c r="AC1748" s="2">
        <v>4.7115501699972029E-2</v>
      </c>
      <c r="AD1748" s="2">
        <v>0.65026837587356601</v>
      </c>
      <c r="AE1748" s="5">
        <v>39.551614999999998</v>
      </c>
      <c r="AF1748" s="1">
        <v>1.9666117388575</v>
      </c>
      <c r="AG1748" s="1">
        <v>253</v>
      </c>
      <c r="AH1748" s="1">
        <v>-7.2558333333333298</v>
      </c>
      <c r="AI1748" s="1">
        <v>-76.476666666666702</v>
      </c>
      <c r="AJ1748" s="6">
        <v>23.325815616171109</v>
      </c>
      <c r="AK1748" s="7">
        <v>10.382473080850151</v>
      </c>
      <c r="AL1748" s="6">
        <v>78.394687856110821</v>
      </c>
      <c r="AM1748" s="1">
        <v>52.357636720833213</v>
      </c>
      <c r="AN1748" s="1">
        <v>54763.226523628786</v>
      </c>
      <c r="AO1748" s="10">
        <v>7</v>
      </c>
      <c r="AP1748" s="11">
        <v>0</v>
      </c>
      <c r="AQ1748" s="11">
        <v>78</v>
      </c>
      <c r="AR1748" s="11">
        <v>78</v>
      </c>
      <c r="AS1748" s="12">
        <v>6.4516297944757168</v>
      </c>
    </row>
    <row r="1749" spans="1:45" x14ac:dyDescent="0.25">
      <c r="A1749" s="1" t="s">
        <v>3451</v>
      </c>
      <c r="B1749" s="1" t="s">
        <v>3436</v>
      </c>
      <c r="C1749" s="1" t="s">
        <v>1304</v>
      </c>
      <c r="D1749" s="1" t="s">
        <v>3452</v>
      </c>
      <c r="E1749" s="2" t="s">
        <v>3744</v>
      </c>
      <c r="F1749" s="2" t="s">
        <v>3728</v>
      </c>
      <c r="G1749" s="1" t="s">
        <v>3711</v>
      </c>
      <c r="H1749" s="13">
        <v>14334.000082565959</v>
      </c>
      <c r="I1749" s="13">
        <v>14962</v>
      </c>
      <c r="J1749" s="13">
        <f t="shared" si="27"/>
        <v>627.99991743404098</v>
      </c>
      <c r="K1749" s="2">
        <v>4.38119097123391E-2</v>
      </c>
      <c r="L1749" s="13">
        <v>14207.8922</v>
      </c>
      <c r="M1749" s="13">
        <v>10805.2976</v>
      </c>
      <c r="N1749" s="13">
        <v>8604.0002999999997</v>
      </c>
      <c r="O1749" s="13">
        <v>5603.8918000000003</v>
      </c>
      <c r="P1749" s="13">
        <v>2201.2973000000002</v>
      </c>
      <c r="Q1749" s="13">
        <v>3402.5945000000002</v>
      </c>
      <c r="R1749" s="13">
        <v>7805.1890999999996</v>
      </c>
      <c r="S1749" s="1">
        <v>89.614999999999995</v>
      </c>
      <c r="T1749" s="1">
        <v>35.202199999999998</v>
      </c>
      <c r="U1749" s="1">
        <v>54.412799999999997</v>
      </c>
      <c r="V1749" s="1">
        <v>0.43590000000000001</v>
      </c>
      <c r="W1749" s="1">
        <v>4</v>
      </c>
      <c r="X1749" s="2">
        <v>0.33972730918326427</v>
      </c>
      <c r="Y1749" s="2">
        <v>7.7329234059617696E-2</v>
      </c>
      <c r="Z1749" s="2">
        <v>0.58294345675711801</v>
      </c>
      <c r="AA1749" s="3">
        <v>71.543224031185503</v>
      </c>
      <c r="AB1749" s="2">
        <v>1.416470411482007E-2</v>
      </c>
      <c r="AC1749" s="2">
        <v>6.1444156827237251E-3</v>
      </c>
      <c r="AD1749" s="2">
        <v>0.67722290754318304</v>
      </c>
      <c r="AE1749" s="5">
        <v>20.055194</v>
      </c>
      <c r="AF1749" s="1">
        <v>15.7294731554289</v>
      </c>
      <c r="AG1749" s="1">
        <v>256</v>
      </c>
      <c r="AH1749" s="1">
        <v>-7.1016666666666701</v>
      </c>
      <c r="AI1749" s="1">
        <v>-76.471944444444404</v>
      </c>
      <c r="AJ1749" s="6">
        <v>25.335643139701251</v>
      </c>
      <c r="AK1749" s="7">
        <v>7.7070064616965626</v>
      </c>
      <c r="AL1749" s="6">
        <v>57.696231649547968</v>
      </c>
      <c r="AM1749" s="1">
        <v>83.050412048559579</v>
      </c>
      <c r="AN1749" s="1">
        <v>62631.504898754312</v>
      </c>
      <c r="AO1749" s="10">
        <v>9</v>
      </c>
      <c r="AP1749" s="11">
        <v>0</v>
      </c>
      <c r="AQ1749" s="11">
        <v>63</v>
      </c>
      <c r="AR1749" s="11">
        <v>63</v>
      </c>
      <c r="AS1749" s="12">
        <v>5.8403476669716374</v>
      </c>
    </row>
    <row r="1750" spans="1:45" x14ac:dyDescent="0.25">
      <c r="A1750" s="1" t="s">
        <v>3453</v>
      </c>
      <c r="B1750" s="1" t="s">
        <v>3436</v>
      </c>
      <c r="C1750" s="1" t="s">
        <v>1304</v>
      </c>
      <c r="D1750" s="1" t="s">
        <v>3454</v>
      </c>
      <c r="E1750" s="2" t="s">
        <v>3742</v>
      </c>
      <c r="F1750" s="2" t="s">
        <v>3728</v>
      </c>
      <c r="G1750" s="1" t="s">
        <v>3710</v>
      </c>
      <c r="H1750" s="13">
        <v>2755.9999800999994</v>
      </c>
      <c r="I1750" s="13">
        <v>2626</v>
      </c>
      <c r="J1750" s="13">
        <f t="shared" si="27"/>
        <v>-129.99998009999945</v>
      </c>
      <c r="K1750" s="2">
        <v>-4.716980444073969E-2</v>
      </c>
      <c r="L1750" s="13">
        <v>2659.085</v>
      </c>
      <c r="M1750" s="13">
        <v>3120.3134</v>
      </c>
      <c r="N1750" s="13">
        <v>1686.6541999999999</v>
      </c>
      <c r="O1750" s="13">
        <v>972.43079999999998</v>
      </c>
      <c r="P1750" s="13">
        <v>1433.6593</v>
      </c>
      <c r="Q1750" s="13">
        <v>-461.22840000000002</v>
      </c>
      <c r="R1750" s="13">
        <v>2406.0900999999999</v>
      </c>
      <c r="S1750" s="1">
        <v>67.303299999999993</v>
      </c>
      <c r="T1750" s="1">
        <v>99.225499999999997</v>
      </c>
      <c r="U1750" s="1">
        <v>-31.9222</v>
      </c>
      <c r="V1750" s="1">
        <v>-0.19170000000000001</v>
      </c>
      <c r="W1750" s="1">
        <v>3.5</v>
      </c>
      <c r="X1750" s="2">
        <v>0.27951256664127949</v>
      </c>
      <c r="Y1750" s="2">
        <v>0.11005331302361006</v>
      </c>
      <c r="Z1750" s="2">
        <v>0.61043412033511046</v>
      </c>
      <c r="AA1750" s="3">
        <v>63.817841547099185</v>
      </c>
      <c r="AB1750" s="2">
        <v>-3.8296186057363846E-3</v>
      </c>
      <c r="AC1750" s="2">
        <v>-6.8788842762458335E-3</v>
      </c>
      <c r="AD1750" s="2">
        <v>0.66620522737503096</v>
      </c>
      <c r="AE1750" s="5">
        <v>27.622157000000001</v>
      </c>
      <c r="AF1750" s="1">
        <v>14.109875487121</v>
      </c>
      <c r="AG1750" s="1">
        <v>267</v>
      </c>
      <c r="AH1750" s="1">
        <v>-7.1311111111111103</v>
      </c>
      <c r="AI1750" s="1">
        <v>-76.648611111111094</v>
      </c>
      <c r="AJ1750" s="6">
        <v>47.955446426129598</v>
      </c>
      <c r="AK1750" s="7">
        <v>2.0919073389437428</v>
      </c>
      <c r="AL1750" s="6">
        <v>66.890989898196906</v>
      </c>
      <c r="AM1750" s="1">
        <v>62.726740697736552</v>
      </c>
      <c r="AN1750" s="1">
        <v>16428.050482293693</v>
      </c>
      <c r="AO1750" s="10">
        <v>2</v>
      </c>
      <c r="AP1750" s="11">
        <v>0</v>
      </c>
      <c r="AQ1750" s="11">
        <v>10</v>
      </c>
      <c r="AR1750" s="11">
        <v>10</v>
      </c>
      <c r="AS1750" s="12">
        <v>9.8779048321652532</v>
      </c>
    </row>
    <row r="1751" spans="1:45" x14ac:dyDescent="0.25">
      <c r="A1751" s="1" t="s">
        <v>3455</v>
      </c>
      <c r="B1751" s="1" t="s">
        <v>3436</v>
      </c>
      <c r="C1751" s="1" t="s">
        <v>1304</v>
      </c>
      <c r="D1751" s="1" t="s">
        <v>1378</v>
      </c>
      <c r="E1751" s="2" t="s">
        <v>3746</v>
      </c>
      <c r="F1751" s="2" t="s">
        <v>3728</v>
      </c>
      <c r="G1751" s="1" t="s">
        <v>3711</v>
      </c>
      <c r="H1751" s="13">
        <v>8734.0024397359994</v>
      </c>
      <c r="I1751" s="13">
        <v>9439</v>
      </c>
      <c r="J1751" s="13">
        <f t="shared" si="27"/>
        <v>704.99756026400064</v>
      </c>
      <c r="K1751" s="2">
        <v>8.0718727196200601E-2</v>
      </c>
      <c r="L1751" s="13">
        <v>8674.2237999999998</v>
      </c>
      <c r="M1751" s="13">
        <v>9198.8693000000003</v>
      </c>
      <c r="N1751" s="13">
        <v>6417.7267000000002</v>
      </c>
      <c r="O1751" s="13">
        <v>2256.4969999999998</v>
      </c>
      <c r="P1751" s="13">
        <v>2781.1424999999999</v>
      </c>
      <c r="Q1751" s="13">
        <v>-524.64549999999997</v>
      </c>
      <c r="R1751" s="13">
        <v>5037.6396000000004</v>
      </c>
      <c r="S1751" s="1">
        <v>50.500399999999999</v>
      </c>
      <c r="T1751" s="1">
        <v>62.241999999999997</v>
      </c>
      <c r="U1751" s="1">
        <v>-11.7416</v>
      </c>
      <c r="V1751" s="1">
        <v>-0.1041</v>
      </c>
      <c r="W1751" s="1">
        <v>3.3</v>
      </c>
      <c r="X1751" s="2">
        <v>0.28636508104672104</v>
      </c>
      <c r="Y1751" s="2">
        <v>0.1102871066850302</v>
      </c>
      <c r="Z1751" s="2">
        <v>0.60334781226824874</v>
      </c>
      <c r="AA1751" s="3">
        <v>65.741878841088678</v>
      </c>
      <c r="AB1751" s="2">
        <v>3.3388680942978421E-3</v>
      </c>
      <c r="AC1751" s="2">
        <v>1.1151188686071789E-2</v>
      </c>
      <c r="AD1751" s="2">
        <v>0.60366863012313898</v>
      </c>
      <c r="AE1751" s="5">
        <v>46.423031999999999</v>
      </c>
      <c r="AF1751" s="1">
        <v>27.2366134238186</v>
      </c>
      <c r="AG1751" s="1">
        <v>278</v>
      </c>
      <c r="AH1751" s="1">
        <v>-6.80972222222222</v>
      </c>
      <c r="AI1751" s="1">
        <v>-76.574722222222206</v>
      </c>
      <c r="AJ1751" s="6">
        <v>70.543356744256471</v>
      </c>
      <c r="AK1751" s="7">
        <v>17.188725975221089</v>
      </c>
      <c r="AL1751" s="6">
        <v>80.386821477928692</v>
      </c>
      <c r="AM1751" s="1">
        <v>26.546558798065579</v>
      </c>
      <c r="AN1751" s="1">
        <v>27326.713536478521</v>
      </c>
      <c r="AO1751" s="10">
        <v>6</v>
      </c>
      <c r="AP1751" s="11">
        <v>5</v>
      </c>
      <c r="AQ1751" s="11">
        <v>33</v>
      </c>
      <c r="AR1751" s="11">
        <v>38</v>
      </c>
      <c r="AS1751" s="12">
        <v>4.8023148148148147</v>
      </c>
    </row>
    <row r="1752" spans="1:45" x14ac:dyDescent="0.25">
      <c r="A1752" s="1" t="s">
        <v>3456</v>
      </c>
      <c r="B1752" s="1" t="s">
        <v>3436</v>
      </c>
      <c r="C1752" s="1" t="s">
        <v>1304</v>
      </c>
      <c r="D1752" s="1" t="s">
        <v>1866</v>
      </c>
      <c r="E1752" s="2" t="s">
        <v>3743</v>
      </c>
      <c r="F1752" s="2" t="s">
        <v>3728</v>
      </c>
      <c r="G1752" s="1" t="s">
        <v>3712</v>
      </c>
      <c r="H1752" s="13">
        <v>6144.9986547969993</v>
      </c>
      <c r="I1752" s="13">
        <v>5997</v>
      </c>
      <c r="J1752" s="13">
        <f t="shared" si="27"/>
        <v>-147.99865479699929</v>
      </c>
      <c r="K1752" s="2">
        <v>-2.4084408005763582E-2</v>
      </c>
      <c r="L1752" s="13">
        <v>5902.2386999999999</v>
      </c>
      <c r="M1752" s="13">
        <v>5065.2731000000003</v>
      </c>
      <c r="N1752" s="13">
        <v>3605.8020999999999</v>
      </c>
      <c r="O1752" s="13">
        <v>2296.4367000000002</v>
      </c>
      <c r="P1752" s="13">
        <v>1459.471</v>
      </c>
      <c r="Q1752" s="13">
        <v>836.96569999999997</v>
      </c>
      <c r="R1752" s="13">
        <v>3755.9077000000002</v>
      </c>
      <c r="S1752" s="1">
        <v>83.754199999999997</v>
      </c>
      <c r="T1752" s="1">
        <v>53.228900000000003</v>
      </c>
      <c r="U1752" s="1">
        <v>30.525300000000001</v>
      </c>
      <c r="V1752" s="1">
        <v>0.2228</v>
      </c>
      <c r="W1752" s="1">
        <v>3.4</v>
      </c>
      <c r="X1752" s="2">
        <v>0.27997331999332997</v>
      </c>
      <c r="Y1752" s="2">
        <v>0.10605302651325663</v>
      </c>
      <c r="Z1752" s="2">
        <v>0.61397365349341337</v>
      </c>
      <c r="AA1752" s="3">
        <v>62.873438348723518</v>
      </c>
      <c r="AB1752" s="2">
        <v>3.6587209651801622E-3</v>
      </c>
      <c r="AC1752" s="2">
        <v>-3.4766822843713685E-3</v>
      </c>
      <c r="AD1752" s="2">
        <v>0.36558318138122597</v>
      </c>
      <c r="AE1752" s="5">
        <v>37.941755000000001</v>
      </c>
      <c r="AF1752" s="1">
        <v>60.353946297803098</v>
      </c>
      <c r="AG1752" s="1">
        <v>242</v>
      </c>
      <c r="AH1752" s="1">
        <v>-7.0230555555555503</v>
      </c>
      <c r="AI1752" s="1">
        <v>-76.465833333333293</v>
      </c>
      <c r="AJ1752" s="6">
        <v>91.019803876090151</v>
      </c>
      <c r="AK1752" s="7">
        <v>66.332415166277414</v>
      </c>
      <c r="AL1752" s="6">
        <v>91.352346626416534</v>
      </c>
      <c r="AM1752" s="1">
        <v>12.85134841478798</v>
      </c>
      <c r="AN1752" s="1">
        <v>8889.227891748842</v>
      </c>
      <c r="AO1752" s="10">
        <v>4</v>
      </c>
      <c r="AP1752" s="11">
        <v>0</v>
      </c>
      <c r="AQ1752" s="11">
        <v>20</v>
      </c>
      <c r="AR1752" s="11">
        <v>20</v>
      </c>
      <c r="AS1752" s="12">
        <v>2.8072269186142882</v>
      </c>
    </row>
    <row r="1753" spans="1:45" x14ac:dyDescent="0.25">
      <c r="A1753" s="1" t="s">
        <v>3457</v>
      </c>
      <c r="B1753" s="1" t="s">
        <v>3436</v>
      </c>
      <c r="C1753" s="1" t="s">
        <v>3458</v>
      </c>
      <c r="D1753" s="1" t="s">
        <v>3459</v>
      </c>
      <c r="E1753" s="2" t="s">
        <v>3745</v>
      </c>
      <c r="F1753" s="2" t="s">
        <v>3728</v>
      </c>
      <c r="G1753" s="1" t="s">
        <v>3707</v>
      </c>
      <c r="H1753" s="13">
        <v>16176.00187865493</v>
      </c>
      <c r="I1753" s="13">
        <v>21584</v>
      </c>
      <c r="J1753" s="13">
        <f t="shared" si="27"/>
        <v>5407.9981213450701</v>
      </c>
      <c r="K1753" s="2">
        <v>0.33432229805074409</v>
      </c>
      <c r="L1753" s="13">
        <v>16061.2747</v>
      </c>
      <c r="M1753" s="13">
        <v>20759.3007</v>
      </c>
      <c r="N1753" s="13">
        <v>13406.5797</v>
      </c>
      <c r="O1753" s="13">
        <v>2654.6950000000002</v>
      </c>
      <c r="P1753" s="13">
        <v>7352.7209999999995</v>
      </c>
      <c r="Q1753" s="13">
        <v>-4698.0259999999998</v>
      </c>
      <c r="R1753" s="13">
        <v>10007.415999999999</v>
      </c>
      <c r="S1753" s="1">
        <v>28.839300000000001</v>
      </c>
      <c r="T1753" s="1">
        <v>79.876199999999997</v>
      </c>
      <c r="U1753" s="1">
        <v>-51.036999999999999</v>
      </c>
      <c r="V1753" s="1">
        <v>-0.46949999999999997</v>
      </c>
      <c r="W1753" s="1">
        <v>3.4</v>
      </c>
      <c r="X1753" s="2">
        <v>0.27302631578947367</v>
      </c>
      <c r="Y1753" s="2">
        <v>0.11267605633802817</v>
      </c>
      <c r="Z1753" s="2">
        <v>0.6142976278724982</v>
      </c>
      <c r="AA1753" s="3">
        <v>62.787540538502149</v>
      </c>
      <c r="AB1753" s="2">
        <v>2.9256355740569173E-2</v>
      </c>
      <c r="AC1753" s="2">
        <v>4.2063998290314375E-2</v>
      </c>
      <c r="AD1753" s="2">
        <v>0.57672065496444702</v>
      </c>
      <c r="AE1753" s="5">
        <v>36.483044999999997</v>
      </c>
      <c r="AF1753" s="1">
        <v>60.780260086695598</v>
      </c>
      <c r="AG1753" s="1">
        <v>342</v>
      </c>
      <c r="AH1753" s="1">
        <v>-6.6138888888888898</v>
      </c>
      <c r="AI1753" s="1">
        <v>-76.695277777777804</v>
      </c>
      <c r="AJ1753" s="6">
        <v>77.058072166726404</v>
      </c>
      <c r="AK1753" s="7">
        <v>40.095158469202097</v>
      </c>
      <c r="AL1753" s="6">
        <v>86.282219509178077</v>
      </c>
      <c r="AM1753" s="1">
        <v>27.358700569092189</v>
      </c>
      <c r="AN1753" s="1">
        <v>22503.349233991787</v>
      </c>
      <c r="AO1753" s="10">
        <v>4</v>
      </c>
      <c r="AP1753" s="11">
        <v>13</v>
      </c>
      <c r="AQ1753" s="11">
        <v>31</v>
      </c>
      <c r="AR1753" s="11">
        <v>44</v>
      </c>
      <c r="AS1753" s="12">
        <v>1.1708450030739805</v>
      </c>
    </row>
    <row r="1754" spans="1:45" x14ac:dyDescent="0.25">
      <c r="A1754" s="1" t="s">
        <v>3460</v>
      </c>
      <c r="B1754" s="1" t="s">
        <v>3436</v>
      </c>
      <c r="C1754" s="1" t="s">
        <v>3458</v>
      </c>
      <c r="D1754" s="1" t="s">
        <v>3461</v>
      </c>
      <c r="E1754" s="2" t="s">
        <v>3743</v>
      </c>
      <c r="F1754" s="2" t="s">
        <v>3728</v>
      </c>
      <c r="G1754" s="1" t="s">
        <v>3710</v>
      </c>
      <c r="H1754" s="13">
        <v>2403.0001937019997</v>
      </c>
      <c r="I1754" s="13">
        <v>2929</v>
      </c>
      <c r="J1754" s="13">
        <f t="shared" si="27"/>
        <v>525.99980629800029</v>
      </c>
      <c r="K1754" s="2">
        <v>0.2188929521007065</v>
      </c>
      <c r="L1754" s="13">
        <v>2401.4677999999999</v>
      </c>
      <c r="M1754" s="13">
        <v>3769.5126</v>
      </c>
      <c r="N1754" s="13">
        <v>1841.5917999999999</v>
      </c>
      <c r="O1754" s="13">
        <v>559.87599999999998</v>
      </c>
      <c r="P1754" s="13">
        <v>1927.9208000000001</v>
      </c>
      <c r="Q1754" s="13">
        <v>-1368.0447999999999</v>
      </c>
      <c r="R1754" s="13">
        <v>2487.7968000000001</v>
      </c>
      <c r="S1754" s="1">
        <v>36.290900000000001</v>
      </c>
      <c r="T1754" s="1">
        <v>124.9669</v>
      </c>
      <c r="U1754" s="1">
        <v>-88.676000000000002</v>
      </c>
      <c r="V1754" s="1">
        <v>-0.54990000000000006</v>
      </c>
      <c r="W1754" s="1">
        <v>3.6</v>
      </c>
      <c r="X1754" s="2">
        <v>0.2099692727893479</v>
      </c>
      <c r="Y1754" s="2">
        <v>0.16217138955274837</v>
      </c>
      <c r="Z1754" s="2">
        <v>0.62785933765790369</v>
      </c>
      <c r="AA1754" s="3">
        <v>59.271343121261552</v>
      </c>
      <c r="AB1754" s="2">
        <v>8.1378574774590984E-3</v>
      </c>
      <c r="AC1754" s="2">
        <v>2.8681181780779053E-2</v>
      </c>
      <c r="AD1754" s="2">
        <v>0.57888185977935802</v>
      </c>
      <c r="AE1754" s="5">
        <v>24.533047</v>
      </c>
      <c r="AF1754" s="1">
        <v>16.041381770616599</v>
      </c>
      <c r="AG1754" s="1">
        <v>318</v>
      </c>
      <c r="AH1754" s="1">
        <v>-6.7252777777777801</v>
      </c>
      <c r="AI1754" s="1">
        <v>-76.695277777777804</v>
      </c>
      <c r="AJ1754" s="6">
        <v>76.76621857462743</v>
      </c>
      <c r="AK1754" s="7">
        <v>39.765973982418387</v>
      </c>
      <c r="AL1754" s="6">
        <v>73.413982065153888</v>
      </c>
      <c r="AM1754" s="1">
        <v>41.465955953084269</v>
      </c>
      <c r="AN1754" s="1">
        <v>12100.453084611974</v>
      </c>
      <c r="AO1754" s="10">
        <v>2</v>
      </c>
      <c r="AP1754" s="11">
        <v>0</v>
      </c>
      <c r="AQ1754" s="11">
        <v>10</v>
      </c>
      <c r="AR1754" s="11">
        <v>10</v>
      </c>
      <c r="AS1754" s="12">
        <v>7.1793991416309009</v>
      </c>
    </row>
    <row r="1755" spans="1:45" x14ac:dyDescent="0.25">
      <c r="A1755" s="1" t="s">
        <v>3462</v>
      </c>
      <c r="B1755" s="1" t="s">
        <v>3436</v>
      </c>
      <c r="C1755" s="1" t="s">
        <v>3458</v>
      </c>
      <c r="D1755" s="1" t="s">
        <v>3436</v>
      </c>
      <c r="E1755" s="2" t="s">
        <v>3746</v>
      </c>
      <c r="F1755" s="2" t="s">
        <v>3727</v>
      </c>
      <c r="G1755" s="1" t="s">
        <v>3711</v>
      </c>
      <c r="H1755" s="13">
        <v>12231.002303717032</v>
      </c>
      <c r="I1755" s="13">
        <v>16009</v>
      </c>
      <c r="J1755" s="13">
        <f t="shared" si="27"/>
        <v>3777.9976962829678</v>
      </c>
      <c r="K1755" s="2">
        <v>0.30888700716987233</v>
      </c>
      <c r="L1755" s="13">
        <v>12141.080599999999</v>
      </c>
      <c r="M1755" s="13">
        <v>9775.3790000000008</v>
      </c>
      <c r="N1755" s="13">
        <v>7735.4159</v>
      </c>
      <c r="O1755" s="13">
        <v>4405.6647000000003</v>
      </c>
      <c r="P1755" s="13">
        <v>2039.9630999999999</v>
      </c>
      <c r="Q1755" s="13">
        <v>2365.7015999999999</v>
      </c>
      <c r="R1755" s="13">
        <v>6445.6278000000002</v>
      </c>
      <c r="S1755" s="1">
        <v>80.408299999999997</v>
      </c>
      <c r="T1755" s="1">
        <v>37.2316</v>
      </c>
      <c r="U1755" s="1">
        <v>43.176699999999997</v>
      </c>
      <c r="V1755" s="1">
        <v>0.36699999999999999</v>
      </c>
      <c r="W1755" s="1">
        <v>3.9</v>
      </c>
      <c r="X1755" s="2">
        <v>0.30158036104691111</v>
      </c>
      <c r="Y1755" s="2">
        <v>8.1141857705040912E-2</v>
      </c>
      <c r="Z1755" s="2">
        <v>0.617277781248048</v>
      </c>
      <c r="AA1755" s="3">
        <v>62.001619105444242</v>
      </c>
      <c r="AB1755" s="2">
        <v>3.2347642860561576E-2</v>
      </c>
      <c r="AC1755" s="2">
        <v>3.9202799700660984E-2</v>
      </c>
      <c r="AD1755" s="2">
        <v>0.66468083858490001</v>
      </c>
      <c r="AE1755" s="5">
        <v>38.942087999999998</v>
      </c>
      <c r="AF1755" s="1">
        <v>22.2550082656381</v>
      </c>
      <c r="AG1755" s="1">
        <v>437</v>
      </c>
      <c r="AH1755" s="1">
        <v>-6.5144444444444396</v>
      </c>
      <c r="AI1755" s="1">
        <v>-76.740555555555602</v>
      </c>
      <c r="AJ1755" s="6">
        <v>76.256833994887714</v>
      </c>
      <c r="AK1755" s="7">
        <v>22.196379263489369</v>
      </c>
      <c r="AL1755" s="6">
        <v>65.338883736287485</v>
      </c>
      <c r="AM1755" s="1">
        <v>74.130895205787382</v>
      </c>
      <c r="AN1755" s="1">
        <v>28259.572997101386</v>
      </c>
      <c r="AO1755" s="10">
        <v>4</v>
      </c>
      <c r="AP1755" s="11">
        <v>4</v>
      </c>
      <c r="AQ1755" s="11">
        <v>61</v>
      </c>
      <c r="AR1755" s="11">
        <v>65</v>
      </c>
      <c r="AS1755" s="12">
        <v>4.5270412558629269</v>
      </c>
    </row>
    <row r="1756" spans="1:45" x14ac:dyDescent="0.25">
      <c r="A1756" s="1" t="s">
        <v>3463</v>
      </c>
      <c r="B1756" s="1" t="s">
        <v>3436</v>
      </c>
      <c r="C1756" s="1" t="s">
        <v>3458</v>
      </c>
      <c r="D1756" s="1" t="s">
        <v>186</v>
      </c>
      <c r="E1756" s="2" t="s">
        <v>3744</v>
      </c>
      <c r="F1756" s="2" t="s">
        <v>3728</v>
      </c>
      <c r="G1756" s="1" t="s">
        <v>3711</v>
      </c>
      <c r="H1756" s="13">
        <v>7013.0000829249911</v>
      </c>
      <c r="I1756" s="13">
        <v>9571</v>
      </c>
      <c r="J1756" s="13">
        <f t="shared" si="27"/>
        <v>2557.9999170750089</v>
      </c>
      <c r="K1756" s="2">
        <v>0.36475116024925452</v>
      </c>
      <c r="L1756" s="13">
        <v>6991.6907000000001</v>
      </c>
      <c r="M1756" s="13">
        <v>6204.7250999999997</v>
      </c>
      <c r="N1756" s="13">
        <v>4880.0374000000002</v>
      </c>
      <c r="O1756" s="13">
        <v>2111.6532999999999</v>
      </c>
      <c r="P1756" s="13">
        <v>1324.6876</v>
      </c>
      <c r="Q1756" s="13">
        <v>786.96569999999997</v>
      </c>
      <c r="R1756" s="13">
        <v>3436.3409000000001</v>
      </c>
      <c r="S1756" s="1">
        <v>64.006900000000002</v>
      </c>
      <c r="T1756" s="1">
        <v>40.152999999999999</v>
      </c>
      <c r="U1756" s="1">
        <v>23.853899999999999</v>
      </c>
      <c r="V1756" s="1">
        <v>0.22900000000000001</v>
      </c>
      <c r="W1756" s="1">
        <v>3.3</v>
      </c>
      <c r="X1756" s="2">
        <v>0.26465364120781526</v>
      </c>
      <c r="Y1756" s="2">
        <v>0.10291505589802528</v>
      </c>
      <c r="Z1756" s="2">
        <v>0.63243130289415939</v>
      </c>
      <c r="AA1756" s="3">
        <v>58.119940525359326</v>
      </c>
      <c r="AB1756" s="2">
        <v>2.851904917375192E-2</v>
      </c>
      <c r="AC1756" s="2">
        <v>4.5426135439855742E-2</v>
      </c>
      <c r="AD1756" s="2">
        <v>0.67481184005737305</v>
      </c>
      <c r="AE1756" s="5">
        <v>30.418050999999998</v>
      </c>
      <c r="AF1756" s="1">
        <v>32.591101433794798</v>
      </c>
      <c r="AG1756" s="1">
        <v>288</v>
      </c>
      <c r="AH1756" s="1">
        <v>-6.7463888888888901</v>
      </c>
      <c r="AI1756" s="1">
        <v>-76.623611111111103</v>
      </c>
      <c r="AJ1756" s="6">
        <v>83.651592979608608</v>
      </c>
      <c r="AK1756" s="7">
        <v>7.7570922830092384</v>
      </c>
      <c r="AL1756" s="6">
        <v>81.354641226930923</v>
      </c>
      <c r="AM1756" s="1">
        <v>67.913286537971146</v>
      </c>
      <c r="AN1756" s="1">
        <v>20753.815091262815</v>
      </c>
      <c r="AO1756" s="10">
        <v>7</v>
      </c>
      <c r="AP1756" s="11">
        <v>0</v>
      </c>
      <c r="AQ1756" s="11">
        <v>29</v>
      </c>
      <c r="AR1756" s="11">
        <v>29</v>
      </c>
      <c r="AS1756" s="12">
        <v>2.2364181933038534</v>
      </c>
    </row>
    <row r="1757" spans="1:45" x14ac:dyDescent="0.25">
      <c r="A1757" s="1" t="s">
        <v>3464</v>
      </c>
      <c r="B1757" s="1" t="s">
        <v>3436</v>
      </c>
      <c r="C1757" s="1" t="s">
        <v>3458</v>
      </c>
      <c r="D1757" s="1" t="s">
        <v>3465</v>
      </c>
      <c r="E1757" s="2" t="s">
        <v>3742</v>
      </c>
      <c r="F1757" s="2" t="s">
        <v>3727</v>
      </c>
      <c r="G1757" s="1" t="s">
        <v>3712</v>
      </c>
      <c r="H1757" s="13">
        <v>3094.0000325259989</v>
      </c>
      <c r="I1757" s="13">
        <v>3963</v>
      </c>
      <c r="J1757" s="13">
        <f t="shared" si="27"/>
        <v>868.9999674740011</v>
      </c>
      <c r="K1757" s="2">
        <v>0.2808661791656587</v>
      </c>
      <c r="L1757" s="13">
        <v>3055.6293000000001</v>
      </c>
      <c r="M1757" s="13">
        <v>2920.61</v>
      </c>
      <c r="N1757" s="13">
        <v>2135.4783000000002</v>
      </c>
      <c r="O1757" s="13">
        <v>920.15099999999995</v>
      </c>
      <c r="P1757" s="13">
        <v>785.13170000000002</v>
      </c>
      <c r="Q1757" s="13">
        <v>135.01929999999999</v>
      </c>
      <c r="R1757" s="13">
        <v>1705.2826</v>
      </c>
      <c r="S1757" s="1">
        <v>61.587299999999999</v>
      </c>
      <c r="T1757" s="1">
        <v>52.550199999999997</v>
      </c>
      <c r="U1757" s="1">
        <v>9.0371000000000006</v>
      </c>
      <c r="V1757" s="1">
        <v>7.9200000000000007E-2</v>
      </c>
      <c r="W1757" s="1">
        <v>3.7</v>
      </c>
      <c r="X1757" s="2">
        <v>0.27050214483976787</v>
      </c>
      <c r="Y1757" s="2">
        <v>0.10724198839263184</v>
      </c>
      <c r="Z1757" s="2">
        <v>0.62225586676760025</v>
      </c>
      <c r="AA1757" s="3">
        <v>60.70559610705596</v>
      </c>
      <c r="AB1757" s="2">
        <v>2.4779665866933032E-2</v>
      </c>
      <c r="AC1757" s="2">
        <v>3.5995048625031556E-2</v>
      </c>
      <c r="AD1757" s="2">
        <v>0.640666544437408</v>
      </c>
      <c r="AE1757" s="5">
        <v>31.599978</v>
      </c>
      <c r="AF1757" s="1">
        <v>136.85085168259201</v>
      </c>
      <c r="AG1757" s="1">
        <v>413</v>
      </c>
      <c r="AH1757" s="1">
        <v>-6.5283333333333298</v>
      </c>
      <c r="AI1757" s="1">
        <v>-76.72</v>
      </c>
      <c r="AJ1757" s="6">
        <v>89.732026724555922</v>
      </c>
      <c r="AK1757" s="7">
        <v>32.452396608065008</v>
      </c>
      <c r="AL1757" s="6">
        <v>82.166571344877198</v>
      </c>
      <c r="AM1757" s="1">
        <v>55.531783735867279</v>
      </c>
      <c r="AN1757" s="1">
        <v>4466.4032138640196</v>
      </c>
      <c r="AO1757" s="10">
        <v>2</v>
      </c>
      <c r="AP1757" s="11">
        <v>0</v>
      </c>
      <c r="AQ1757" s="11">
        <v>18</v>
      </c>
      <c r="AR1757" s="11">
        <v>18</v>
      </c>
      <c r="AS1757" s="12">
        <v>2.5193075898801598</v>
      </c>
    </row>
    <row r="1758" spans="1:45" x14ac:dyDescent="0.25">
      <c r="A1758" s="1" t="s">
        <v>3466</v>
      </c>
      <c r="B1758" s="1" t="s">
        <v>3436</v>
      </c>
      <c r="C1758" s="1" t="s">
        <v>3454</v>
      </c>
      <c r="D1758" s="1" t="s">
        <v>3467</v>
      </c>
      <c r="E1758" s="2" t="s">
        <v>3745</v>
      </c>
      <c r="F1758" s="2" t="s">
        <v>3728</v>
      </c>
      <c r="G1758" s="1" t="s">
        <v>3711</v>
      </c>
      <c r="H1758" s="13">
        <v>14269.00545993402</v>
      </c>
      <c r="I1758" s="13">
        <v>16196</v>
      </c>
      <c r="J1758" s="13">
        <f t="shared" si="27"/>
        <v>1926.9945400659799</v>
      </c>
      <c r="K1758" s="2">
        <v>0.13504757184912383</v>
      </c>
      <c r="L1758" s="13">
        <v>14229.7405</v>
      </c>
      <c r="M1758" s="13">
        <v>17139.383300000001</v>
      </c>
      <c r="N1758" s="13">
        <v>9315.0367000000006</v>
      </c>
      <c r="O1758" s="13">
        <v>4914.7039000000004</v>
      </c>
      <c r="P1758" s="13">
        <v>7824.3465999999999</v>
      </c>
      <c r="Q1758" s="13">
        <v>-2909.6426999999999</v>
      </c>
      <c r="R1758" s="13">
        <v>12739.050499999999</v>
      </c>
      <c r="S1758" s="1">
        <v>62.6693</v>
      </c>
      <c r="T1758" s="1">
        <v>99.771299999999997</v>
      </c>
      <c r="U1758" s="1">
        <v>-37.101999999999997</v>
      </c>
      <c r="V1758" s="1">
        <v>-0.22839999999999999</v>
      </c>
      <c r="W1758" s="1">
        <v>3</v>
      </c>
      <c r="X1758" s="2">
        <v>0.26352185724870336</v>
      </c>
      <c r="Y1758" s="2">
        <v>0.12713015559397381</v>
      </c>
      <c r="Z1758" s="2">
        <v>0.60934798715732275</v>
      </c>
      <c r="AA1758" s="3">
        <v>64.109838889451822</v>
      </c>
      <c r="AB1758" s="2">
        <v>1.7885042333665169E-2</v>
      </c>
      <c r="AC1758" s="2">
        <v>1.8261097640480228E-2</v>
      </c>
      <c r="AD1758" s="2">
        <v>0.42305648326873802</v>
      </c>
      <c r="AE1758" s="5">
        <v>23.90382</v>
      </c>
      <c r="AF1758" s="1">
        <v>31.492583832939101</v>
      </c>
      <c r="AG1758" s="1">
        <v>317</v>
      </c>
      <c r="AH1758" s="1">
        <v>-6.9366666666666701</v>
      </c>
      <c r="AI1758" s="1">
        <v>-76.772222222222197</v>
      </c>
      <c r="AJ1758" s="6">
        <v>83.746544806286849</v>
      </c>
      <c r="AK1758" s="7">
        <v>56.737520630924337</v>
      </c>
      <c r="AL1758" s="6">
        <v>76.11857727012476</v>
      </c>
      <c r="AM1758" s="1">
        <v>39.724741254904863</v>
      </c>
      <c r="AN1758" s="1">
        <v>29592.58033577057</v>
      </c>
      <c r="AO1758" s="10">
        <v>10</v>
      </c>
      <c r="AP1758" s="11">
        <v>12</v>
      </c>
      <c r="AQ1758" s="11">
        <v>49</v>
      </c>
      <c r="AR1758" s="11">
        <v>61</v>
      </c>
      <c r="AS1758" s="12">
        <v>5.058635076739681</v>
      </c>
    </row>
    <row r="1759" spans="1:45" x14ac:dyDescent="0.25">
      <c r="A1759" s="1" t="s">
        <v>3468</v>
      </c>
      <c r="B1759" s="1" t="s">
        <v>3436</v>
      </c>
      <c r="C1759" s="1" t="s">
        <v>3454</v>
      </c>
      <c r="D1759" s="1" t="s">
        <v>3469</v>
      </c>
      <c r="E1759" s="2" t="s">
        <v>3742</v>
      </c>
      <c r="F1759" s="2" t="s">
        <v>3727</v>
      </c>
      <c r="G1759" s="1" t="s">
        <v>3712</v>
      </c>
      <c r="H1759" s="13">
        <v>4684.9997432990049</v>
      </c>
      <c r="I1759" s="13">
        <v>5586</v>
      </c>
      <c r="J1759" s="13">
        <f t="shared" si="27"/>
        <v>901.00025670099512</v>
      </c>
      <c r="K1759" s="2">
        <v>0.19231596714379834</v>
      </c>
      <c r="L1759" s="13">
        <v>4580.3620000000001</v>
      </c>
      <c r="M1759" s="13">
        <v>3013.3735000000001</v>
      </c>
      <c r="N1759" s="13">
        <v>2263.5302999999999</v>
      </c>
      <c r="O1759" s="13">
        <v>2316.8317000000002</v>
      </c>
      <c r="P1759" s="13">
        <v>749.84320000000002</v>
      </c>
      <c r="Q1759" s="13">
        <v>1566.9884999999999</v>
      </c>
      <c r="R1759" s="13">
        <v>3066.6749</v>
      </c>
      <c r="S1759" s="1">
        <v>122.0391</v>
      </c>
      <c r="T1759" s="1">
        <v>39.497999999999998</v>
      </c>
      <c r="U1759" s="1">
        <v>82.5411</v>
      </c>
      <c r="V1759" s="1">
        <v>0.51100000000000001</v>
      </c>
      <c r="W1759" s="1">
        <v>3.5</v>
      </c>
      <c r="X1759" s="2">
        <v>0.25671321160042965</v>
      </c>
      <c r="Y1759" s="2">
        <v>0.10687432867883996</v>
      </c>
      <c r="Z1759" s="2">
        <v>0.63641245972073035</v>
      </c>
      <c r="AA1759" s="3">
        <v>57.130801687763707</v>
      </c>
      <c r="AB1759" s="2">
        <v>4.5003797648510702E-2</v>
      </c>
      <c r="AC1759" s="2">
        <v>2.5446604617832547E-2</v>
      </c>
      <c r="AD1759" s="2">
        <v>0.67022430896759</v>
      </c>
      <c r="AE1759" s="5">
        <v>23.90382</v>
      </c>
      <c r="AF1759" s="1">
        <v>3.01928243798893</v>
      </c>
      <c r="AG1759" s="1">
        <v>408</v>
      </c>
      <c r="AH1759" s="1">
        <v>-6.7647222222222201</v>
      </c>
      <c r="AI1759" s="1">
        <v>-76.813611111111101</v>
      </c>
      <c r="AJ1759" s="6">
        <v>79.584957122270652</v>
      </c>
      <c r="AK1759" s="7">
        <v>21.183582089294859</v>
      </c>
      <c r="AL1759" s="6">
        <v>51.949679243593181</v>
      </c>
      <c r="AM1759" s="1">
        <v>40.325498252763119</v>
      </c>
      <c r="AN1759" s="1">
        <v>34807.906394289559</v>
      </c>
      <c r="AO1759" s="10">
        <v>3</v>
      </c>
      <c r="AP1759" s="11">
        <v>0</v>
      </c>
      <c r="AQ1759" s="11">
        <v>17</v>
      </c>
      <c r="AR1759" s="11">
        <v>17</v>
      </c>
      <c r="AS1759" s="12">
        <v>2.3999105345560277</v>
      </c>
    </row>
    <row r="1760" spans="1:45" x14ac:dyDescent="0.25">
      <c r="A1760" s="1" t="s">
        <v>3470</v>
      </c>
      <c r="B1760" s="1" t="s">
        <v>3436</v>
      </c>
      <c r="C1760" s="1" t="s">
        <v>3454</v>
      </c>
      <c r="D1760" s="1" t="s">
        <v>3471</v>
      </c>
      <c r="E1760" s="2" t="s">
        <v>3742</v>
      </c>
      <c r="F1760" s="2" t="s">
        <v>3728</v>
      </c>
      <c r="G1760" s="1" t="s">
        <v>3710</v>
      </c>
      <c r="H1760" s="13">
        <v>2153.0002489610001</v>
      </c>
      <c r="I1760" s="13">
        <v>2572</v>
      </c>
      <c r="J1760" s="13">
        <f t="shared" si="27"/>
        <v>418.99975103899988</v>
      </c>
      <c r="K1760" s="2">
        <v>0.19461203092809753</v>
      </c>
      <c r="L1760" s="13">
        <v>2125.1361000000002</v>
      </c>
      <c r="M1760" s="13">
        <v>2433.5279999999998</v>
      </c>
      <c r="N1760" s="13">
        <v>1466.7951</v>
      </c>
      <c r="O1760" s="13">
        <v>658.34100000000001</v>
      </c>
      <c r="P1760" s="13">
        <v>966.7328</v>
      </c>
      <c r="Q1760" s="13">
        <v>-308.39179999999999</v>
      </c>
      <c r="R1760" s="13">
        <v>1625.0739000000001</v>
      </c>
      <c r="S1760" s="1">
        <v>57.766100000000002</v>
      </c>
      <c r="T1760" s="1">
        <v>84.825999999999993</v>
      </c>
      <c r="U1760" s="1">
        <v>-27.059799999999999</v>
      </c>
      <c r="V1760" s="1">
        <v>-0.1898</v>
      </c>
      <c r="W1760" s="1">
        <v>3.1</v>
      </c>
      <c r="X1760" s="2">
        <v>0.25738724727838258</v>
      </c>
      <c r="Y1760" s="2">
        <v>0.14269051321928461</v>
      </c>
      <c r="Z1760" s="2">
        <v>0.59992223950233281</v>
      </c>
      <c r="AA1760" s="3">
        <v>66.688269604666246</v>
      </c>
      <c r="AB1760" s="2">
        <v>-5.0673037258398557E-3</v>
      </c>
      <c r="AC1760" s="2">
        <v>2.5728475005350804E-2</v>
      </c>
      <c r="AD1760" s="2">
        <v>0.54106760025024403</v>
      </c>
      <c r="AE1760" s="5">
        <v>19.27749</v>
      </c>
      <c r="AF1760" s="1">
        <v>23.955363688197401</v>
      </c>
      <c r="AG1760" s="1">
        <v>293</v>
      </c>
      <c r="AH1760" s="1">
        <v>-7.0216666666666701</v>
      </c>
      <c r="AI1760" s="1">
        <v>-76.723333333333301</v>
      </c>
      <c r="AJ1760" s="6">
        <v>72.497813849452797</v>
      </c>
      <c r="AK1760" s="7">
        <v>50.786792619772058</v>
      </c>
      <c r="AL1760" s="6">
        <v>71.499030092118005</v>
      </c>
      <c r="AM1760" s="1">
        <v>40.69901492672205</v>
      </c>
      <c r="AN1760" s="1">
        <v>9468.5370973503104</v>
      </c>
      <c r="AO1760" s="10">
        <v>1</v>
      </c>
      <c r="AP1760" s="11">
        <v>0</v>
      </c>
      <c r="AQ1760" s="11">
        <v>14</v>
      </c>
      <c r="AR1760" s="11">
        <v>14</v>
      </c>
      <c r="AS1760" s="12">
        <v>4.0384615384615383</v>
      </c>
    </row>
    <row r="1761" spans="1:45" x14ac:dyDescent="0.25">
      <c r="A1761" s="1" t="s">
        <v>3472</v>
      </c>
      <c r="B1761" s="1" t="s">
        <v>3436</v>
      </c>
      <c r="C1761" s="1" t="s">
        <v>3454</v>
      </c>
      <c r="D1761" s="1" t="s">
        <v>3473</v>
      </c>
      <c r="E1761" s="2" t="s">
        <v>3745</v>
      </c>
      <c r="F1761" s="2" t="s">
        <v>3728</v>
      </c>
      <c r="G1761" s="1" t="s">
        <v>3712</v>
      </c>
      <c r="H1761" s="13">
        <v>4471.9997825569972</v>
      </c>
      <c r="I1761" s="13">
        <v>4613</v>
      </c>
      <c r="J1761" s="13">
        <f t="shared" si="27"/>
        <v>141.00021744300284</v>
      </c>
      <c r="K1761" s="2">
        <v>3.1529567150913818E-2</v>
      </c>
      <c r="L1761" s="13">
        <v>4397.9503000000004</v>
      </c>
      <c r="M1761" s="13">
        <v>3843.7820000000002</v>
      </c>
      <c r="N1761" s="13">
        <v>2548.4686000000002</v>
      </c>
      <c r="O1761" s="13">
        <v>1849.4817</v>
      </c>
      <c r="P1761" s="13">
        <v>1295.3134</v>
      </c>
      <c r="Q1761" s="13">
        <v>554.16830000000004</v>
      </c>
      <c r="R1761" s="13">
        <v>3144.7950999999998</v>
      </c>
      <c r="S1761" s="1">
        <v>89.761799999999994</v>
      </c>
      <c r="T1761" s="1">
        <v>62.866100000000003</v>
      </c>
      <c r="U1761" s="1">
        <v>26.895700000000001</v>
      </c>
      <c r="V1761" s="1">
        <v>0.1762</v>
      </c>
      <c r="W1761" s="1">
        <v>3.2</v>
      </c>
      <c r="X1761" s="2">
        <v>0.26121829611966185</v>
      </c>
      <c r="Y1761" s="2">
        <v>0.10513765445480165</v>
      </c>
      <c r="Z1761" s="2">
        <v>0.63364404942553654</v>
      </c>
      <c r="AA1761" s="3">
        <v>57.817310981867941</v>
      </c>
      <c r="AB1761" s="2">
        <v>1.5847632461806649E-2</v>
      </c>
      <c r="AC1761" s="2">
        <v>4.4445216246726815E-3</v>
      </c>
      <c r="AD1761" s="2">
        <v>0.55253279209136896</v>
      </c>
      <c r="AE1761" s="5">
        <v>18.762979999999999</v>
      </c>
      <c r="AF1761" s="1">
        <v>25.542272948558399</v>
      </c>
      <c r="AG1761" s="1">
        <v>310</v>
      </c>
      <c r="AH1761" s="1">
        <v>-6.9811111111111099</v>
      </c>
      <c r="AI1761" s="1">
        <v>-76.769444444444403</v>
      </c>
      <c r="AJ1761" s="6">
        <v>74.031445625845507</v>
      </c>
      <c r="AK1761" s="7">
        <v>35.803598490228957</v>
      </c>
      <c r="AL1761" s="6">
        <v>79.535800298923689</v>
      </c>
      <c r="AM1761" s="1">
        <v>50.877973898738382</v>
      </c>
      <c r="AN1761" s="1">
        <v>14218.175406590006</v>
      </c>
      <c r="AO1761" s="10">
        <v>2</v>
      </c>
      <c r="AP1761" s="11">
        <v>4</v>
      </c>
      <c r="AQ1761" s="11">
        <v>21</v>
      </c>
      <c r="AR1761" s="11">
        <v>25</v>
      </c>
      <c r="AS1761" s="12">
        <v>6.6234770384254924</v>
      </c>
    </row>
    <row r="1762" spans="1:45" x14ac:dyDescent="0.25">
      <c r="A1762" s="1" t="s">
        <v>3474</v>
      </c>
      <c r="B1762" s="1" t="s">
        <v>3436</v>
      </c>
      <c r="C1762" s="1" t="s">
        <v>3454</v>
      </c>
      <c r="D1762" s="1" t="s">
        <v>3475</v>
      </c>
      <c r="E1762" s="2" t="s">
        <v>3742</v>
      </c>
      <c r="F1762" s="2" t="s">
        <v>3728</v>
      </c>
      <c r="G1762" s="1" t="s">
        <v>3710</v>
      </c>
      <c r="H1762" s="13">
        <v>2476.0002386790002</v>
      </c>
      <c r="I1762" s="13">
        <v>2490</v>
      </c>
      <c r="J1762" s="13">
        <f t="shared" si="27"/>
        <v>13.999761320999824</v>
      </c>
      <c r="K1762" s="2">
        <v>5.6541841564882074E-3</v>
      </c>
      <c r="L1762" s="13">
        <v>2462.8321000000001</v>
      </c>
      <c r="M1762" s="13">
        <v>3418.6545000000001</v>
      </c>
      <c r="N1762" s="13">
        <v>1599.0407</v>
      </c>
      <c r="O1762" s="13">
        <v>863.79129999999998</v>
      </c>
      <c r="P1762" s="13">
        <v>1819.6137000000001</v>
      </c>
      <c r="Q1762" s="13">
        <v>-955.82240000000002</v>
      </c>
      <c r="R1762" s="13">
        <v>2683.4050000000002</v>
      </c>
      <c r="S1762" s="1">
        <v>58.746499999999997</v>
      </c>
      <c r="T1762" s="1">
        <v>123.752</v>
      </c>
      <c r="U1762" s="1">
        <v>-65.005499999999998</v>
      </c>
      <c r="V1762" s="1">
        <v>-0.35620000000000002</v>
      </c>
      <c r="W1762" s="1">
        <v>3</v>
      </c>
      <c r="X1762" s="2">
        <v>0.25742971887550203</v>
      </c>
      <c r="Y1762" s="2">
        <v>0.13212851405622489</v>
      </c>
      <c r="Z1762" s="2">
        <v>0.61044176706827313</v>
      </c>
      <c r="AA1762" s="3">
        <v>63.815789473684212</v>
      </c>
      <c r="AB1762" s="2">
        <v>-5.2695187540284794E-3</v>
      </c>
      <c r="AC1762" s="2">
        <v>8.0579008271475239E-4</v>
      </c>
      <c r="AD1762" s="2">
        <v>0.48677408695220997</v>
      </c>
      <c r="AE1762" s="5">
        <v>19.27749</v>
      </c>
      <c r="AF1762" s="1">
        <v>20.929095354523199</v>
      </c>
      <c r="AG1762" s="1">
        <v>269</v>
      </c>
      <c r="AH1762" s="1">
        <v>-7.07</v>
      </c>
      <c r="AI1762" s="1">
        <v>-76.713611111111106</v>
      </c>
      <c r="AJ1762" s="6">
        <v>58.711919923262421</v>
      </c>
      <c r="AK1762" s="7">
        <v>42.620810673656983</v>
      </c>
      <c r="AL1762" s="6">
        <v>79.972447934589241</v>
      </c>
      <c r="AM1762" s="1">
        <v>50.430011557760523</v>
      </c>
      <c r="AN1762" s="1">
        <v>10646.86934786836</v>
      </c>
      <c r="AO1762" s="10">
        <v>1</v>
      </c>
      <c r="AP1762" s="11">
        <v>0</v>
      </c>
      <c r="AQ1762" s="11">
        <v>17</v>
      </c>
      <c r="AR1762" s="11">
        <v>17</v>
      </c>
      <c r="AS1762" s="12">
        <v>4.6873469387755105</v>
      </c>
    </row>
    <row r="1763" spans="1:45" x14ac:dyDescent="0.25">
      <c r="A1763" s="1" t="s">
        <v>3476</v>
      </c>
      <c r="B1763" s="1" t="s">
        <v>3436</v>
      </c>
      <c r="C1763" s="1" t="s">
        <v>3454</v>
      </c>
      <c r="D1763" s="1" t="s">
        <v>3477</v>
      </c>
      <c r="E1763" s="2" t="s">
        <v>3743</v>
      </c>
      <c r="F1763" s="2" t="s">
        <v>3728</v>
      </c>
      <c r="G1763" s="1" t="s">
        <v>3708</v>
      </c>
      <c r="H1763" s="13">
        <v>816.00009775599995</v>
      </c>
      <c r="I1763" s="13">
        <v>879</v>
      </c>
      <c r="J1763" s="13">
        <f t="shared" si="27"/>
        <v>62.999902244000054</v>
      </c>
      <c r="K1763" s="2">
        <v>7.720575330474809E-2</v>
      </c>
      <c r="L1763" s="13">
        <v>799.32309999999995</v>
      </c>
      <c r="M1763" s="13">
        <v>1367.9689000000001</v>
      </c>
      <c r="N1763" s="13">
        <v>577.86890000000005</v>
      </c>
      <c r="O1763" s="13">
        <v>221.45419999999999</v>
      </c>
      <c r="P1763" s="13">
        <v>790.1001</v>
      </c>
      <c r="Q1763" s="13">
        <v>-568.64589999999998</v>
      </c>
      <c r="R1763" s="13">
        <v>1011.5543</v>
      </c>
      <c r="S1763" s="1">
        <v>40.872100000000003</v>
      </c>
      <c r="T1763" s="1">
        <v>145.82249999999999</v>
      </c>
      <c r="U1763" s="1">
        <v>-104.95050000000001</v>
      </c>
      <c r="V1763" s="1">
        <v>-0.56220000000000003</v>
      </c>
      <c r="W1763" s="1">
        <v>2.8</v>
      </c>
      <c r="X1763" s="2">
        <v>0.1751990898748578</v>
      </c>
      <c r="Y1763" s="2">
        <v>0.21274175199089876</v>
      </c>
      <c r="Z1763" s="2">
        <v>0.6120591581342435</v>
      </c>
      <c r="AA1763" s="3">
        <v>63.382899628252787</v>
      </c>
      <c r="AB1763" s="2">
        <v>8.2821742100771534E-3</v>
      </c>
      <c r="AC1763" s="2">
        <v>1.0680984902673663E-2</v>
      </c>
      <c r="AD1763" s="2">
        <v>0.31468117237091098</v>
      </c>
      <c r="AE1763" s="5">
        <v>11.743135000000001</v>
      </c>
      <c r="AF1763" s="1">
        <v>24.2156074014481</v>
      </c>
      <c r="AG1763" s="1">
        <v>259</v>
      </c>
      <c r="AH1763" s="1">
        <v>-7.0919444444444402</v>
      </c>
      <c r="AI1763" s="1">
        <v>-76.641388888888898</v>
      </c>
      <c r="AJ1763" s="6">
        <v>96.81817923669368</v>
      </c>
      <c r="AK1763" s="7">
        <v>91.735598821807272</v>
      </c>
      <c r="AL1763" s="6">
        <v>91.696700798403569</v>
      </c>
      <c r="AM1763" s="1">
        <v>8.1513144093873802</v>
      </c>
      <c r="AN1763" s="1">
        <v>2844.7150214169465</v>
      </c>
      <c r="AO1763" s="10">
        <v>1</v>
      </c>
      <c r="AP1763" s="11">
        <v>0</v>
      </c>
      <c r="AQ1763" s="11">
        <v>3</v>
      </c>
      <c r="AR1763" s="11">
        <v>3</v>
      </c>
      <c r="AS1763" s="12">
        <v>0.27376425855513309</v>
      </c>
    </row>
    <row r="1764" spans="1:45" x14ac:dyDescent="0.25">
      <c r="A1764" s="1" t="s">
        <v>3478</v>
      </c>
      <c r="B1764" s="1" t="s">
        <v>3436</v>
      </c>
      <c r="C1764" s="1" t="s">
        <v>3479</v>
      </c>
      <c r="D1764" s="1" t="s">
        <v>3479</v>
      </c>
      <c r="E1764" s="2" t="s">
        <v>3747</v>
      </c>
      <c r="F1764" s="2" t="s">
        <v>3727</v>
      </c>
      <c r="G1764" s="1" t="s">
        <v>3711</v>
      </c>
      <c r="H1764" s="13">
        <v>15052.001861821989</v>
      </c>
      <c r="I1764" s="13">
        <v>14902</v>
      </c>
      <c r="J1764" s="13">
        <f t="shared" si="27"/>
        <v>-150.00186182198922</v>
      </c>
      <c r="K1764" s="2">
        <v>-9.9655755559302089E-3</v>
      </c>
      <c r="L1764" s="13">
        <v>14857.204</v>
      </c>
      <c r="M1764" s="13">
        <v>25458.125700000001</v>
      </c>
      <c r="N1764" s="13">
        <v>12539.406300000001</v>
      </c>
      <c r="O1764" s="13">
        <v>2317.7977000000001</v>
      </c>
      <c r="P1764" s="13">
        <v>12918.7194</v>
      </c>
      <c r="Q1764" s="13">
        <v>-10600.921700000001</v>
      </c>
      <c r="R1764" s="13">
        <v>15236.517</v>
      </c>
      <c r="S1764" s="1">
        <v>22.996700000000001</v>
      </c>
      <c r="T1764" s="1">
        <v>128.17670000000001</v>
      </c>
      <c r="U1764" s="1">
        <v>-105.1801</v>
      </c>
      <c r="V1764" s="1">
        <v>-0.69579999999999997</v>
      </c>
      <c r="W1764" s="1">
        <v>3.2</v>
      </c>
      <c r="X1764" s="2">
        <v>0.25036907797611058</v>
      </c>
      <c r="Y1764" s="2">
        <v>0.1596430009394712</v>
      </c>
      <c r="Z1764" s="2">
        <v>0.58998792108441822</v>
      </c>
      <c r="AA1764" s="3">
        <v>69.494995450409462</v>
      </c>
      <c r="AB1764" s="2">
        <v>7.2808570055418187E-3</v>
      </c>
      <c r="AC1764" s="2">
        <v>-1.429771799886792E-3</v>
      </c>
      <c r="AD1764" s="2">
        <v>0.32439029216766402</v>
      </c>
      <c r="AE1764" s="5">
        <v>22.055823</v>
      </c>
      <c r="AF1764" s="1">
        <v>206.852919067903</v>
      </c>
      <c r="AG1764" s="1">
        <v>764</v>
      </c>
      <c r="AH1764" s="1">
        <v>-6.4238888888888903</v>
      </c>
      <c r="AI1764" s="1">
        <v>-76.523333333333298</v>
      </c>
      <c r="AJ1764" s="6">
        <v>94.708060059028057</v>
      </c>
      <c r="AK1764" s="7">
        <v>66.211503025833736</v>
      </c>
      <c r="AL1764" s="6">
        <v>94.047437724753337</v>
      </c>
      <c r="AM1764" s="1">
        <v>11.44952562278908</v>
      </c>
      <c r="AN1764" s="1">
        <v>10446.266921627735</v>
      </c>
      <c r="AO1764" s="10">
        <v>6</v>
      </c>
      <c r="AP1764" s="11">
        <v>13</v>
      </c>
      <c r="AQ1764" s="11">
        <v>33</v>
      </c>
      <c r="AR1764" s="11">
        <v>46</v>
      </c>
      <c r="AS1764" s="12">
        <v>0.88459681313375182</v>
      </c>
    </row>
    <row r="1765" spans="1:45" x14ac:dyDescent="0.25">
      <c r="A1765" s="1" t="s">
        <v>3480</v>
      </c>
      <c r="B1765" s="1" t="s">
        <v>3436</v>
      </c>
      <c r="C1765" s="1" t="s">
        <v>3479</v>
      </c>
      <c r="D1765" s="1" t="s">
        <v>3481</v>
      </c>
      <c r="E1765" s="2" t="s">
        <v>3746</v>
      </c>
      <c r="F1765" s="2" t="s">
        <v>3729</v>
      </c>
      <c r="G1765" s="1" t="s">
        <v>3711</v>
      </c>
      <c r="H1765" s="13">
        <v>14637.997356432039</v>
      </c>
      <c r="I1765" s="13">
        <v>13133</v>
      </c>
      <c r="J1765" s="13">
        <f t="shared" si="27"/>
        <v>-1504.9973564320389</v>
      </c>
      <c r="K1765" s="2">
        <v>-0.1028144301290458</v>
      </c>
      <c r="L1765" s="13">
        <v>14445.7291</v>
      </c>
      <c r="M1765" s="13">
        <v>12284.007900000001</v>
      </c>
      <c r="N1765" s="13">
        <v>8795.6602000000003</v>
      </c>
      <c r="O1765" s="13">
        <v>5650.0688</v>
      </c>
      <c r="P1765" s="13">
        <v>3488.3476999999998</v>
      </c>
      <c r="Q1765" s="13">
        <v>2161.7212</v>
      </c>
      <c r="R1765" s="13">
        <v>9138.4164999999994</v>
      </c>
      <c r="S1765" s="1">
        <v>84.551100000000005</v>
      </c>
      <c r="T1765" s="1">
        <v>52.201799999999999</v>
      </c>
      <c r="U1765" s="1">
        <v>32.349299999999999</v>
      </c>
      <c r="V1765" s="1">
        <v>0.2366</v>
      </c>
      <c r="W1765" s="1">
        <v>3.2</v>
      </c>
      <c r="X1765" s="2">
        <v>0.300464478793878</v>
      </c>
      <c r="Y1765" s="2">
        <v>8.3225462575192269E-2</v>
      </c>
      <c r="Z1765" s="2">
        <v>0.61631005863092969</v>
      </c>
      <c r="AA1765" s="3">
        <v>62.255992092908329</v>
      </c>
      <c r="AB1765" s="2">
        <v>-7.3313159101183745E-3</v>
      </c>
      <c r="AC1765" s="2">
        <v>-1.5379446734985702E-2</v>
      </c>
      <c r="AD1765" s="2">
        <v>0.65009140968322798</v>
      </c>
      <c r="AE1765" s="5">
        <v>28.010359999999999</v>
      </c>
      <c r="AF1765" s="1">
        <v>58.242692046227099</v>
      </c>
      <c r="AG1765" s="1">
        <v>1090</v>
      </c>
      <c r="AH1765" s="1">
        <v>-6.3558333333333303</v>
      </c>
      <c r="AI1765" s="1">
        <v>-76.775277777777802</v>
      </c>
      <c r="AJ1765" s="6">
        <v>74.676444835426906</v>
      </c>
      <c r="AK1765" s="7">
        <v>32.930580927352757</v>
      </c>
      <c r="AL1765" s="6">
        <v>67.970565514480356</v>
      </c>
      <c r="AM1765" s="1">
        <v>53.587467219033272</v>
      </c>
      <c r="AN1765" s="1">
        <v>21685.709958553802</v>
      </c>
      <c r="AO1765" s="10">
        <v>3</v>
      </c>
      <c r="AP1765" s="11">
        <v>7</v>
      </c>
      <c r="AQ1765" s="11">
        <v>76</v>
      </c>
      <c r="AR1765" s="11">
        <v>83</v>
      </c>
      <c r="AS1765" s="12">
        <v>9.6790224335165647</v>
      </c>
    </row>
    <row r="1766" spans="1:45" x14ac:dyDescent="0.25">
      <c r="A1766" s="1" t="s">
        <v>3482</v>
      </c>
      <c r="B1766" s="1" t="s">
        <v>3436</v>
      </c>
      <c r="C1766" s="1" t="s">
        <v>3479</v>
      </c>
      <c r="D1766" s="1" t="s">
        <v>3483</v>
      </c>
      <c r="E1766" s="2" t="s">
        <v>3746</v>
      </c>
      <c r="F1766" s="2" t="s">
        <v>3728</v>
      </c>
      <c r="G1766" s="1" t="s">
        <v>3712</v>
      </c>
      <c r="H1766" s="13">
        <v>6957.9998114350046</v>
      </c>
      <c r="I1766" s="13">
        <v>7391</v>
      </c>
      <c r="J1766" s="13">
        <f t="shared" si="27"/>
        <v>433.00018856499537</v>
      </c>
      <c r="K1766" s="2">
        <v>6.2230554800158037E-2</v>
      </c>
      <c r="L1766" s="13">
        <v>6817.6217999999999</v>
      </c>
      <c r="M1766" s="13">
        <v>7190.1696000000002</v>
      </c>
      <c r="N1766" s="13">
        <v>4935.7664999999997</v>
      </c>
      <c r="O1766" s="13">
        <v>1881.8553999999999</v>
      </c>
      <c r="P1766" s="13">
        <v>2254.4031</v>
      </c>
      <c r="Q1766" s="13">
        <v>-372.5478</v>
      </c>
      <c r="R1766" s="13">
        <v>4136.2584999999999</v>
      </c>
      <c r="S1766" s="1">
        <v>53.737400000000001</v>
      </c>
      <c r="T1766" s="1">
        <v>64.375699999999995</v>
      </c>
      <c r="U1766" s="1">
        <v>-10.638299999999999</v>
      </c>
      <c r="V1766" s="1">
        <v>-9.01E-2</v>
      </c>
      <c r="W1766" s="1">
        <v>3.5</v>
      </c>
      <c r="X1766" s="2">
        <v>0.31524827492896768</v>
      </c>
      <c r="Y1766" s="2">
        <v>0.10905154918143688</v>
      </c>
      <c r="Z1766" s="2">
        <v>0.57570017588959543</v>
      </c>
      <c r="AA1766" s="3">
        <v>73.701527614571091</v>
      </c>
      <c r="AB1766" s="2">
        <v>1.9924748402749826E-2</v>
      </c>
      <c r="AC1766" s="2">
        <v>8.6617252621370433E-3</v>
      </c>
      <c r="AD1766" s="2">
        <v>0.64796257019043002</v>
      </c>
      <c r="AE1766" s="5">
        <v>14.9795</v>
      </c>
      <c r="AF1766" s="1">
        <v>7.2001276851434604</v>
      </c>
      <c r="AG1766" s="1">
        <v>173</v>
      </c>
      <c r="AH1766" s="1">
        <v>-6.2522222222222199</v>
      </c>
      <c r="AI1766" s="1">
        <v>-76.033333333333303</v>
      </c>
      <c r="AJ1766" s="6">
        <v>3.5495103187573571</v>
      </c>
      <c r="AK1766" s="7">
        <v>6.5692673565585542</v>
      </c>
      <c r="AL1766" s="6">
        <v>61.378384803954901</v>
      </c>
      <c r="AM1766" s="1">
        <v>44.880927624155753</v>
      </c>
      <c r="AN1766" s="1">
        <v>39786.335942435464</v>
      </c>
      <c r="AO1766" s="10">
        <v>6</v>
      </c>
      <c r="AP1766" s="11">
        <v>3</v>
      </c>
      <c r="AQ1766" s="11">
        <v>52</v>
      </c>
      <c r="AR1766" s="11">
        <v>55</v>
      </c>
      <c r="AS1766" s="12">
        <v>5.8124125058329446</v>
      </c>
    </row>
    <row r="1767" spans="1:45" x14ac:dyDescent="0.25">
      <c r="A1767" s="1" t="s">
        <v>3484</v>
      </c>
      <c r="B1767" s="1" t="s">
        <v>3436</v>
      </c>
      <c r="C1767" s="1" t="s">
        <v>3479</v>
      </c>
      <c r="D1767" s="1" t="s">
        <v>3485</v>
      </c>
      <c r="E1767" s="2" t="s">
        <v>3746</v>
      </c>
      <c r="F1767" s="2" t="s">
        <v>3728</v>
      </c>
      <c r="G1767" s="1" t="s">
        <v>3711</v>
      </c>
      <c r="H1767" s="13">
        <v>10345.003129167</v>
      </c>
      <c r="I1767" s="13">
        <v>10961</v>
      </c>
      <c r="J1767" s="13">
        <f t="shared" si="27"/>
        <v>615.99687083299978</v>
      </c>
      <c r="K1767" s="2">
        <v>5.9545353746316462E-2</v>
      </c>
      <c r="L1767" s="13">
        <v>10064.4041</v>
      </c>
      <c r="M1767" s="13">
        <v>10512.576800000001</v>
      </c>
      <c r="N1767" s="13">
        <v>7565.9619000000002</v>
      </c>
      <c r="O1767" s="13">
        <v>2498.4422</v>
      </c>
      <c r="P1767" s="13">
        <v>2946.6149</v>
      </c>
      <c r="Q1767" s="13">
        <v>-448.17270000000002</v>
      </c>
      <c r="R1767" s="13">
        <v>5445.0571</v>
      </c>
      <c r="S1767" s="1">
        <v>48.567700000000002</v>
      </c>
      <c r="T1767" s="1">
        <v>57.279800000000002</v>
      </c>
      <c r="U1767" s="1">
        <v>-8.7120999999999995</v>
      </c>
      <c r="V1767" s="1">
        <v>-8.2299999999999998E-2</v>
      </c>
      <c r="W1767" s="1">
        <v>4</v>
      </c>
      <c r="X1767" s="2">
        <v>0.31940516376243044</v>
      </c>
      <c r="Y1767" s="2">
        <v>0.10081196971079281</v>
      </c>
      <c r="Z1767" s="2">
        <v>0.5797828665267768</v>
      </c>
      <c r="AA1767" s="3">
        <v>72.478363493312344</v>
      </c>
      <c r="AB1767" s="2">
        <v>2.0407205028688757E-2</v>
      </c>
      <c r="AC1767" s="2">
        <v>8.2970750175244135E-3</v>
      </c>
      <c r="AD1767" s="2">
        <v>0.560369372367859</v>
      </c>
      <c r="AE1767" s="5">
        <v>26.405208999999999</v>
      </c>
      <c r="AF1767" s="1">
        <v>6.2542816124477998</v>
      </c>
      <c r="AG1767" s="1">
        <v>193</v>
      </c>
      <c r="AH1767" s="1">
        <v>-6.33083333333333</v>
      </c>
      <c r="AI1767" s="1">
        <v>-76.284166666666707</v>
      </c>
      <c r="AJ1767" s="6">
        <v>40.165424682299047</v>
      </c>
      <c r="AK1767" s="7">
        <v>12.088081861575899</v>
      </c>
      <c r="AL1767" s="6">
        <v>86.065291070966168</v>
      </c>
      <c r="AM1767" s="1">
        <v>40.493058864191262</v>
      </c>
      <c r="AN1767" s="1">
        <v>36779.323668706784</v>
      </c>
      <c r="AO1767" s="10">
        <v>8</v>
      </c>
      <c r="AP1767" s="11">
        <v>3</v>
      </c>
      <c r="AQ1767" s="11">
        <v>65</v>
      </c>
      <c r="AR1767" s="11">
        <v>68</v>
      </c>
      <c r="AS1767" s="12">
        <v>1.4347370626440394</v>
      </c>
    </row>
    <row r="1768" spans="1:45" x14ac:dyDescent="0.25">
      <c r="A1768" s="1" t="s">
        <v>3486</v>
      </c>
      <c r="B1768" s="1" t="s">
        <v>3436</v>
      </c>
      <c r="C1768" s="1" t="s">
        <v>3479</v>
      </c>
      <c r="D1768" s="1" t="s">
        <v>3487</v>
      </c>
      <c r="E1768" s="2" t="s">
        <v>3742</v>
      </c>
      <c r="F1768" s="2" t="s">
        <v>3728</v>
      </c>
      <c r="G1768" s="1" t="s">
        <v>3712</v>
      </c>
      <c r="H1768" s="13">
        <v>3350.0008044520009</v>
      </c>
      <c r="I1768" s="13">
        <v>4179</v>
      </c>
      <c r="J1768" s="13">
        <f t="shared" si="27"/>
        <v>828.99919554799908</v>
      </c>
      <c r="K1768" s="2">
        <v>0.24746238700787662</v>
      </c>
      <c r="L1768" s="13">
        <v>3366.2860999999998</v>
      </c>
      <c r="M1768" s="13">
        <v>5204.0663999999997</v>
      </c>
      <c r="N1768" s="13">
        <v>2398.9584</v>
      </c>
      <c r="O1768" s="13">
        <v>967.32770000000005</v>
      </c>
      <c r="P1768" s="13">
        <v>2805.1080999999999</v>
      </c>
      <c r="Q1768" s="13">
        <v>-1837.7802999999999</v>
      </c>
      <c r="R1768" s="13">
        <v>3772.4358000000002</v>
      </c>
      <c r="S1768" s="1">
        <v>45.147599999999997</v>
      </c>
      <c r="T1768" s="1">
        <v>130.92150000000001</v>
      </c>
      <c r="U1768" s="1">
        <v>-85.773799999999994</v>
      </c>
      <c r="V1768" s="1">
        <v>-0.48720000000000002</v>
      </c>
      <c r="W1768" s="1">
        <v>2.9</v>
      </c>
      <c r="X1768" s="2">
        <v>0.26202440775305097</v>
      </c>
      <c r="Y1768" s="2">
        <v>0.13807130892558028</v>
      </c>
      <c r="Z1768" s="2">
        <v>0.5999042833213688</v>
      </c>
      <c r="AA1768" s="3">
        <v>66.693258875149581</v>
      </c>
      <c r="AB1768" s="2">
        <v>-3.8338655861782645E-3</v>
      </c>
      <c r="AC1768" s="2">
        <v>3.2091517111430878E-2</v>
      </c>
      <c r="AD1768" s="2">
        <v>0.482768595218659</v>
      </c>
      <c r="AE1768" s="5">
        <v>14.9795</v>
      </c>
      <c r="AF1768" s="1">
        <v>26.9873602841324</v>
      </c>
      <c r="AG1768" s="1">
        <v>248</v>
      </c>
      <c r="AH1768" s="1">
        <v>-6.5105555555555501</v>
      </c>
      <c r="AI1768" s="1">
        <v>-76.481666666666698</v>
      </c>
      <c r="AJ1768" s="6">
        <v>68.421846834719091</v>
      </c>
      <c r="AK1768" s="7">
        <v>57.832370034786493</v>
      </c>
      <c r="AL1768" s="6">
        <v>91.95097541174745</v>
      </c>
      <c r="AM1768" s="1">
        <v>38.422448256174633</v>
      </c>
      <c r="AN1768" s="1">
        <v>14737.448608395911</v>
      </c>
      <c r="AO1768" s="10">
        <v>5</v>
      </c>
      <c r="AP1768" s="11">
        <v>0</v>
      </c>
      <c r="AQ1768" s="11">
        <v>19</v>
      </c>
      <c r="AR1768" s="11">
        <v>19</v>
      </c>
      <c r="AS1768" s="12">
        <v>1.6495001514692518</v>
      </c>
    </row>
    <row r="1769" spans="1:45" x14ac:dyDescent="0.25">
      <c r="A1769" s="1" t="s">
        <v>3488</v>
      </c>
      <c r="B1769" s="1" t="s">
        <v>3436</v>
      </c>
      <c r="C1769" s="1" t="s">
        <v>3479</v>
      </c>
      <c r="D1769" s="1" t="s">
        <v>3489</v>
      </c>
      <c r="E1769" s="2" t="s">
        <v>3744</v>
      </c>
      <c r="F1769" s="2" t="s">
        <v>3728</v>
      </c>
      <c r="G1769" s="1" t="s">
        <v>3711</v>
      </c>
      <c r="H1769" s="13">
        <v>9208.9998604489683</v>
      </c>
      <c r="I1769" s="13">
        <v>8728</v>
      </c>
      <c r="J1769" s="13">
        <f t="shared" si="27"/>
        <v>-480.99986044896832</v>
      </c>
      <c r="K1769" s="2">
        <v>-5.2231498288405669E-2</v>
      </c>
      <c r="L1769" s="13">
        <v>9107.7775000000001</v>
      </c>
      <c r="M1769" s="13">
        <v>8655.6306999999997</v>
      </c>
      <c r="N1769" s="13">
        <v>6670.8984</v>
      </c>
      <c r="O1769" s="13">
        <v>2436.8791000000001</v>
      </c>
      <c r="P1769" s="13">
        <v>1984.7322999999999</v>
      </c>
      <c r="Q1769" s="13">
        <v>452.14679999999998</v>
      </c>
      <c r="R1769" s="13">
        <v>4421.6113999999998</v>
      </c>
      <c r="S1769" s="1">
        <v>54.874099999999999</v>
      </c>
      <c r="T1769" s="1">
        <v>44.692599999999999</v>
      </c>
      <c r="U1769" s="1">
        <v>10.1815</v>
      </c>
      <c r="V1769" s="1">
        <v>0.1023</v>
      </c>
      <c r="W1769" s="1">
        <v>3</v>
      </c>
      <c r="X1769" s="2">
        <v>0.29445462878093492</v>
      </c>
      <c r="Y1769" s="2">
        <v>9.4179651695692021E-2</v>
      </c>
      <c r="Z1769" s="2">
        <v>0.61136571952337304</v>
      </c>
      <c r="AA1769" s="3">
        <v>63.568215892053971</v>
      </c>
      <c r="AB1769" s="2">
        <v>-3.7333473550402729E-3</v>
      </c>
      <c r="AC1769" s="2">
        <v>-7.634281568615009E-3</v>
      </c>
      <c r="AD1769" s="2">
        <v>0.68467938899993896</v>
      </c>
      <c r="AE1769" s="5">
        <v>36.142043000000001</v>
      </c>
      <c r="AF1769" s="1">
        <v>18.573854637739199</v>
      </c>
      <c r="AG1769" s="1">
        <v>276</v>
      </c>
      <c r="AH1769" s="1">
        <v>-6.37916666666667</v>
      </c>
      <c r="AI1769" s="1">
        <v>-76.604444444444397</v>
      </c>
      <c r="AJ1769" s="6">
        <v>74.66760399055741</v>
      </c>
      <c r="AK1769" s="7">
        <v>21.911529307685768</v>
      </c>
      <c r="AL1769" s="6">
        <v>80.468827720904429</v>
      </c>
      <c r="AM1769" s="1">
        <v>73.555353878089974</v>
      </c>
      <c r="AN1769" s="1">
        <v>22157.373800300396</v>
      </c>
      <c r="AO1769" s="10">
        <v>8</v>
      </c>
      <c r="AP1769" s="11">
        <v>0</v>
      </c>
      <c r="AQ1769" s="11">
        <v>49</v>
      </c>
      <c r="AR1769" s="11">
        <v>49</v>
      </c>
      <c r="AS1769" s="12">
        <v>9.620578778135048</v>
      </c>
    </row>
    <row r="1770" spans="1:45" x14ac:dyDescent="0.25">
      <c r="A1770" s="1" t="s">
        <v>3490</v>
      </c>
      <c r="B1770" s="1" t="s">
        <v>3436</v>
      </c>
      <c r="C1770" s="1" t="s">
        <v>3479</v>
      </c>
      <c r="D1770" s="1" t="s">
        <v>3491</v>
      </c>
      <c r="E1770" s="2" t="s">
        <v>3742</v>
      </c>
      <c r="F1770" s="2" t="s">
        <v>3728</v>
      </c>
      <c r="G1770" s="1" t="s">
        <v>3710</v>
      </c>
      <c r="H1770" s="13">
        <v>3551.9997990899988</v>
      </c>
      <c r="I1770" s="13">
        <v>3782</v>
      </c>
      <c r="J1770" s="13">
        <f t="shared" si="27"/>
        <v>230.00020091000124</v>
      </c>
      <c r="K1770" s="2">
        <v>6.4752312477305299E-2</v>
      </c>
      <c r="L1770" s="13">
        <v>3524.6444000000001</v>
      </c>
      <c r="M1770" s="13">
        <v>3935.6228999999998</v>
      </c>
      <c r="N1770" s="13">
        <v>2770.4059000000002</v>
      </c>
      <c r="O1770" s="13">
        <v>754.23850000000004</v>
      </c>
      <c r="P1770" s="13">
        <v>1165.2170000000001</v>
      </c>
      <c r="Q1770" s="13">
        <v>-410.97859999999997</v>
      </c>
      <c r="R1770" s="13">
        <v>1919.4555</v>
      </c>
      <c r="S1770" s="1">
        <v>40.440300000000001</v>
      </c>
      <c r="T1770" s="1">
        <v>62.475900000000003</v>
      </c>
      <c r="U1770" s="1">
        <v>-22.035599999999999</v>
      </c>
      <c r="V1770" s="1">
        <v>-0.21410000000000001</v>
      </c>
      <c r="W1770" s="1">
        <v>2.7</v>
      </c>
      <c r="X1770" s="2">
        <v>0.239555790586991</v>
      </c>
      <c r="Y1770" s="2">
        <v>0.13352723426758328</v>
      </c>
      <c r="Z1770" s="2">
        <v>0.62691697514542566</v>
      </c>
      <c r="AA1770" s="3">
        <v>59.510754955714887</v>
      </c>
      <c r="AB1770" s="2">
        <v>2.3197631668897989E-2</v>
      </c>
      <c r="AC1770" s="2">
        <v>9.00346117410189E-3</v>
      </c>
      <c r="AD1770" s="2">
        <v>0.552945256233216</v>
      </c>
      <c r="AE1770" s="5">
        <v>21.979154999999999</v>
      </c>
      <c r="AF1770" s="1">
        <v>99.974483286552697</v>
      </c>
      <c r="AG1770" s="1">
        <v>328</v>
      </c>
      <c r="AH1770" s="1">
        <v>-6.4488888888888898</v>
      </c>
      <c r="AI1770" s="1">
        <v>-76.471666666666707</v>
      </c>
      <c r="AJ1770" s="6">
        <v>95.284324704947579</v>
      </c>
      <c r="AK1770" s="7">
        <v>27.001338673969311</v>
      </c>
      <c r="AL1770" s="6">
        <v>95.325863900793678</v>
      </c>
      <c r="AM1770" s="1">
        <v>48.786097981057317</v>
      </c>
      <c r="AN1770" s="1">
        <v>2864.2764744458063</v>
      </c>
      <c r="AO1770" s="10">
        <v>5</v>
      </c>
      <c r="AP1770" s="11">
        <v>0</v>
      </c>
      <c r="AQ1770" s="11">
        <v>12</v>
      </c>
      <c r="AR1770" s="11">
        <v>12</v>
      </c>
      <c r="AS1770" s="12">
        <v>2.6510416666666665</v>
      </c>
    </row>
    <row r="1771" spans="1:45" x14ac:dyDescent="0.25">
      <c r="A1771" s="1" t="s">
        <v>3492</v>
      </c>
      <c r="B1771" s="1" t="s">
        <v>3436</v>
      </c>
      <c r="C1771" s="1" t="s">
        <v>3479</v>
      </c>
      <c r="D1771" s="1" t="s">
        <v>3493</v>
      </c>
      <c r="E1771" s="2" t="s">
        <v>3742</v>
      </c>
      <c r="F1771" s="2" t="s">
        <v>3727</v>
      </c>
      <c r="G1771" s="1" t="s">
        <v>3709</v>
      </c>
      <c r="H1771" s="13">
        <v>1678.9998920019998</v>
      </c>
      <c r="I1771" s="13">
        <v>1597</v>
      </c>
      <c r="J1771" s="13">
        <f t="shared" si="27"/>
        <v>-81.999892001999797</v>
      </c>
      <c r="K1771" s="2">
        <v>-4.8838533220049864E-2</v>
      </c>
      <c r="L1771" s="13">
        <v>1662.4788000000001</v>
      </c>
      <c r="M1771" s="13">
        <v>2472.2523999999999</v>
      </c>
      <c r="N1771" s="13">
        <v>1350.0361</v>
      </c>
      <c r="O1771" s="13">
        <v>312.4427</v>
      </c>
      <c r="P1771" s="13">
        <v>1122.2163</v>
      </c>
      <c r="Q1771" s="13">
        <v>-809.77359999999999</v>
      </c>
      <c r="R1771" s="13">
        <v>1434.6590000000001</v>
      </c>
      <c r="S1771" s="1">
        <v>30.226199999999999</v>
      </c>
      <c r="T1771" s="1">
        <v>108.56489999999999</v>
      </c>
      <c r="U1771" s="1">
        <v>-78.338700000000003</v>
      </c>
      <c r="V1771" s="1">
        <v>-0.56440000000000001</v>
      </c>
      <c r="W1771" s="1">
        <v>3.3</v>
      </c>
      <c r="X1771" s="2">
        <v>0.25798371947401377</v>
      </c>
      <c r="Y1771" s="2">
        <v>0.13775829680651222</v>
      </c>
      <c r="Z1771" s="2">
        <v>0.60425798371947403</v>
      </c>
      <c r="AA1771" s="3">
        <v>65.492227979274602</v>
      </c>
      <c r="AB1771" s="2">
        <v>3.3787893805576896E-3</v>
      </c>
      <c r="AC1771" s="2">
        <v>-7.1275412373080771E-3</v>
      </c>
      <c r="AD1771" s="2">
        <v>0.637065649032593</v>
      </c>
      <c r="AE1771" s="5">
        <v>30.85549</v>
      </c>
      <c r="AF1771" s="1">
        <v>3.7989145958297601</v>
      </c>
      <c r="AG1771" s="1">
        <v>611</v>
      </c>
      <c r="AH1771" s="1">
        <v>-6.3855555555555501</v>
      </c>
      <c r="AI1771" s="1">
        <v>-76.438611111111101</v>
      </c>
      <c r="AJ1771" s="6">
        <v>90.06681610937413</v>
      </c>
      <c r="AK1771" s="7">
        <v>34.949980226515578</v>
      </c>
      <c r="AL1771" s="6">
        <v>87.188704915171343</v>
      </c>
      <c r="AM1771" s="1">
        <v>54.462408242484322</v>
      </c>
      <c r="AN1771" s="1">
        <v>5053.7132795207563</v>
      </c>
      <c r="AO1771" s="10">
        <v>5</v>
      </c>
      <c r="AP1771" s="11">
        <v>0</v>
      </c>
      <c r="AQ1771" s="11">
        <v>11</v>
      </c>
      <c r="AR1771" s="11">
        <v>11</v>
      </c>
      <c r="AS1771" s="12">
        <v>0.28501529051987767</v>
      </c>
    </row>
    <row r="1772" spans="1:45" x14ac:dyDescent="0.25">
      <c r="A1772" s="1" t="s">
        <v>3494</v>
      </c>
      <c r="B1772" s="1" t="s">
        <v>3436</v>
      </c>
      <c r="C1772" s="1" t="s">
        <v>3479</v>
      </c>
      <c r="D1772" s="1" t="s">
        <v>3495</v>
      </c>
      <c r="E1772" s="2" t="s">
        <v>3743</v>
      </c>
      <c r="F1772" s="2" t="s">
        <v>3728</v>
      </c>
      <c r="G1772" s="1" t="s">
        <v>3709</v>
      </c>
      <c r="H1772" s="13">
        <v>2037.9997462000001</v>
      </c>
      <c r="I1772" s="13">
        <v>2145</v>
      </c>
      <c r="J1772" s="13">
        <f t="shared" si="27"/>
        <v>107.00025379999988</v>
      </c>
      <c r="K1772" s="2">
        <v>5.2502584457878219E-2</v>
      </c>
      <c r="L1772" s="13">
        <v>2013.6751999999999</v>
      </c>
      <c r="M1772" s="13">
        <v>2894.4337</v>
      </c>
      <c r="N1772" s="13">
        <v>1733.5625</v>
      </c>
      <c r="O1772" s="13">
        <v>280.11270000000002</v>
      </c>
      <c r="P1772" s="13">
        <v>1160.8712</v>
      </c>
      <c r="Q1772" s="13">
        <v>-880.75850000000003</v>
      </c>
      <c r="R1772" s="13">
        <v>1440.9838999999999</v>
      </c>
      <c r="S1772" s="1">
        <v>22.828600000000002</v>
      </c>
      <c r="T1772" s="1">
        <v>94.608400000000003</v>
      </c>
      <c r="U1772" s="1">
        <v>-71.779899999999998</v>
      </c>
      <c r="V1772" s="1">
        <v>-0.61119999999999997</v>
      </c>
      <c r="W1772" s="1">
        <v>3</v>
      </c>
      <c r="X1772" s="2">
        <v>0.22703962703962705</v>
      </c>
      <c r="Y1772" s="2">
        <v>0.14778554778554778</v>
      </c>
      <c r="Z1772" s="2">
        <v>0.62517482517482514</v>
      </c>
      <c r="AA1772" s="3">
        <v>59.955257270693508</v>
      </c>
      <c r="AB1772" s="2">
        <v>-8.7815705755059925E-3</v>
      </c>
      <c r="AC1772" s="2">
        <v>7.3368900661425762E-3</v>
      </c>
      <c r="AD1772" s="2">
        <v>0.63017100095748901</v>
      </c>
      <c r="AE1772" s="5">
        <v>30.85549</v>
      </c>
      <c r="AF1772" s="1">
        <v>117.52745018300099</v>
      </c>
      <c r="AG1772" s="1">
        <v>260</v>
      </c>
      <c r="AH1772" s="1">
        <v>-6.4116666666666697</v>
      </c>
      <c r="AI1772" s="1">
        <v>-76.594166666666695</v>
      </c>
      <c r="AJ1772" s="6">
        <v>66.961536692560287</v>
      </c>
      <c r="AK1772" s="7">
        <v>34.012164016627587</v>
      </c>
      <c r="AL1772" s="6">
        <v>77.720539040369403</v>
      </c>
      <c r="AM1772" s="1">
        <v>50.211187708586337</v>
      </c>
      <c r="AN1772" s="1">
        <v>2221.1282142768791</v>
      </c>
      <c r="AO1772" s="10">
        <v>1</v>
      </c>
      <c r="AP1772" s="11">
        <v>0</v>
      </c>
      <c r="AQ1772" s="11">
        <v>9</v>
      </c>
      <c r="AR1772" s="11">
        <v>9</v>
      </c>
      <c r="AS1772" s="12">
        <v>5.5777215189873415</v>
      </c>
    </row>
    <row r="1773" spans="1:45" x14ac:dyDescent="0.25">
      <c r="A1773" s="1" t="s">
        <v>3496</v>
      </c>
      <c r="B1773" s="1" t="s">
        <v>3436</v>
      </c>
      <c r="C1773" s="1" t="s">
        <v>3479</v>
      </c>
      <c r="D1773" s="1" t="s">
        <v>3497</v>
      </c>
      <c r="E1773" s="2" t="s">
        <v>3745</v>
      </c>
      <c r="F1773" s="2" t="s">
        <v>3727</v>
      </c>
      <c r="G1773" s="1" t="s">
        <v>3711</v>
      </c>
      <c r="H1773" s="13">
        <v>14238.006112687988</v>
      </c>
      <c r="I1773" s="13">
        <v>13906</v>
      </c>
      <c r="J1773" s="13">
        <f t="shared" si="27"/>
        <v>-332.00611268798821</v>
      </c>
      <c r="K1773" s="2">
        <v>-2.3318301035994492E-2</v>
      </c>
      <c r="L1773" s="13">
        <v>14040.8184</v>
      </c>
      <c r="M1773" s="13">
        <v>17274.8406</v>
      </c>
      <c r="N1773" s="13">
        <v>11481.522300000001</v>
      </c>
      <c r="O1773" s="13">
        <v>2559.2961</v>
      </c>
      <c r="P1773" s="13">
        <v>5793.3182999999999</v>
      </c>
      <c r="Q1773" s="13">
        <v>-3234.0221999999999</v>
      </c>
      <c r="R1773" s="13">
        <v>8352.6144000000004</v>
      </c>
      <c r="S1773" s="1">
        <v>32.690300000000001</v>
      </c>
      <c r="T1773" s="1">
        <v>73.998999999999995</v>
      </c>
      <c r="U1773" s="1">
        <v>-41.308700000000002</v>
      </c>
      <c r="V1773" s="1">
        <v>-0.38719999999999999</v>
      </c>
      <c r="W1773" s="1">
        <v>3.3</v>
      </c>
      <c r="X1773" s="2">
        <v>0.27937580900330794</v>
      </c>
      <c r="Y1773" s="2">
        <v>0.13296418812023586</v>
      </c>
      <c r="Z1773" s="2">
        <v>0.58766000287645626</v>
      </c>
      <c r="AA1773" s="3">
        <v>70.166421928536465</v>
      </c>
      <c r="AB1773" s="2">
        <v>5.6073403483027917E-3</v>
      </c>
      <c r="AC1773" s="2">
        <v>-3.364964962325967E-3</v>
      </c>
      <c r="AD1773" s="2">
        <v>0.59917151927947998</v>
      </c>
      <c r="AE1773" s="5">
        <v>44.644086999999999</v>
      </c>
      <c r="AF1773" s="1">
        <v>31.043791859866001</v>
      </c>
      <c r="AG1773" s="1">
        <v>597</v>
      </c>
      <c r="AH1773" s="1">
        <v>-6.3894444444444503</v>
      </c>
      <c r="AI1773" s="1">
        <v>-76.634166666666701</v>
      </c>
      <c r="AJ1773" s="6">
        <v>86.181694537229561</v>
      </c>
      <c r="AK1773" s="7">
        <v>44.019634930177297</v>
      </c>
      <c r="AL1773" s="6">
        <v>86.318159429398094</v>
      </c>
      <c r="AM1773" s="1">
        <v>30.110389014559019</v>
      </c>
      <c r="AN1773" s="1">
        <v>22812.656519299908</v>
      </c>
      <c r="AO1773" s="10">
        <v>3</v>
      </c>
      <c r="AP1773" s="11">
        <v>9</v>
      </c>
      <c r="AQ1773" s="11">
        <v>33</v>
      </c>
      <c r="AR1773" s="11">
        <v>42</v>
      </c>
      <c r="AS1773" s="12">
        <v>5.8167014914619211</v>
      </c>
    </row>
    <row r="1774" spans="1:45" x14ac:dyDescent="0.25">
      <c r="A1774" s="1" t="s">
        <v>3498</v>
      </c>
      <c r="B1774" s="1" t="s">
        <v>3436</v>
      </c>
      <c r="C1774" s="1" t="s">
        <v>3479</v>
      </c>
      <c r="D1774" s="1" t="s">
        <v>3499</v>
      </c>
      <c r="E1774" s="2" t="s">
        <v>3742</v>
      </c>
      <c r="F1774" s="2" t="s">
        <v>3728</v>
      </c>
      <c r="G1774" s="1" t="s">
        <v>3712</v>
      </c>
      <c r="H1774" s="13">
        <v>5689.000366297003</v>
      </c>
      <c r="I1774" s="13">
        <v>6092</v>
      </c>
      <c r="J1774" s="13">
        <f t="shared" si="27"/>
        <v>402.99963370299702</v>
      </c>
      <c r="K1774" s="2">
        <v>7.083839123837346E-2</v>
      </c>
      <c r="L1774" s="13">
        <v>5647.3386</v>
      </c>
      <c r="M1774" s="13">
        <v>7099.8179</v>
      </c>
      <c r="N1774" s="13">
        <v>4490.7709000000004</v>
      </c>
      <c r="O1774" s="13">
        <v>1156.5676000000001</v>
      </c>
      <c r="P1774" s="13">
        <v>2609.0468999999998</v>
      </c>
      <c r="Q1774" s="13">
        <v>-1452.4793</v>
      </c>
      <c r="R1774" s="13">
        <v>3765.6145999999999</v>
      </c>
      <c r="S1774" s="1">
        <v>36.2926</v>
      </c>
      <c r="T1774" s="1">
        <v>81.870699999999999</v>
      </c>
      <c r="U1774" s="1">
        <v>-45.578099999999999</v>
      </c>
      <c r="V1774" s="1">
        <v>-0.38569999999999999</v>
      </c>
      <c r="W1774" s="1">
        <v>3.3</v>
      </c>
      <c r="X1774" s="2">
        <v>0.28332239001969795</v>
      </c>
      <c r="Y1774" s="2">
        <v>0.11802363755745239</v>
      </c>
      <c r="Z1774" s="2">
        <v>0.59865397242284968</v>
      </c>
      <c r="AA1774" s="3">
        <v>67.041403893611189</v>
      </c>
      <c r="AB1774" s="2">
        <v>1.1794908614888522E-2</v>
      </c>
      <c r="AC1774" s="2">
        <v>9.8253671839911849E-3</v>
      </c>
      <c r="AD1774" s="2">
        <v>0.63231611251831099</v>
      </c>
      <c r="AE1774" s="5">
        <v>28.010359999999999</v>
      </c>
      <c r="AF1774" s="1">
        <v>40.474285714285699</v>
      </c>
      <c r="AG1774" s="1">
        <v>299</v>
      </c>
      <c r="AH1774" s="1">
        <v>-6.5297222222222198</v>
      </c>
      <c r="AI1774" s="1">
        <v>-76.4941666666667</v>
      </c>
      <c r="AJ1774" s="6">
        <v>91.09521494904115</v>
      </c>
      <c r="AK1774" s="7">
        <v>29.940135038094141</v>
      </c>
      <c r="AL1774" s="6">
        <v>90.984564482971692</v>
      </c>
      <c r="AM1774" s="1">
        <v>60.244153049753187</v>
      </c>
      <c r="AN1774" s="1">
        <v>15538.839545258268</v>
      </c>
      <c r="AO1774" s="10">
        <v>11</v>
      </c>
      <c r="AP1774" s="11">
        <v>0</v>
      </c>
      <c r="AQ1774" s="11">
        <v>43</v>
      </c>
      <c r="AR1774" s="11">
        <v>43</v>
      </c>
      <c r="AS1774" s="12">
        <v>1.0207421503330161</v>
      </c>
    </row>
    <row r="1775" spans="1:45" x14ac:dyDescent="0.25">
      <c r="A1775" s="1" t="s">
        <v>3500</v>
      </c>
      <c r="B1775" s="1" t="s">
        <v>3436</v>
      </c>
      <c r="C1775" s="1" t="s">
        <v>771</v>
      </c>
      <c r="D1775" s="1" t="s">
        <v>3501</v>
      </c>
      <c r="E1775" s="2" t="s">
        <v>3741</v>
      </c>
      <c r="F1775" s="2" t="s">
        <v>3728</v>
      </c>
      <c r="G1775" s="1" t="s">
        <v>3707</v>
      </c>
      <c r="H1775" s="13">
        <v>32659.996877893951</v>
      </c>
      <c r="I1775" s="13">
        <v>39377</v>
      </c>
      <c r="J1775" s="13">
        <f t="shared" si="27"/>
        <v>6717.003122106049</v>
      </c>
      <c r="K1775" s="2">
        <v>0.20566453656498906</v>
      </c>
      <c r="L1775" s="13">
        <v>32036.204399999999</v>
      </c>
      <c r="M1775" s="13">
        <v>36095.092799999999</v>
      </c>
      <c r="N1775" s="13">
        <v>21975.275399999999</v>
      </c>
      <c r="O1775" s="13">
        <v>10060.929</v>
      </c>
      <c r="P1775" s="13">
        <v>14119.8174</v>
      </c>
      <c r="Q1775" s="13">
        <v>-4058.8883999999998</v>
      </c>
      <c r="R1775" s="13">
        <v>24180.7464</v>
      </c>
      <c r="S1775" s="1">
        <v>59.067900000000002</v>
      </c>
      <c r="T1775" s="1">
        <v>82.8977</v>
      </c>
      <c r="U1775" s="1">
        <v>-23.829799999999999</v>
      </c>
      <c r="V1775" s="1">
        <v>-0.16789999999999999</v>
      </c>
      <c r="W1775" s="1">
        <v>3</v>
      </c>
      <c r="X1775" s="2">
        <v>0.26553571882063132</v>
      </c>
      <c r="Y1775" s="2">
        <v>0.12200015237321279</v>
      </c>
      <c r="Z1775" s="2">
        <v>0.61246412880615586</v>
      </c>
      <c r="AA1775" s="3">
        <v>63.274868350126468</v>
      </c>
      <c r="AB1775" s="2">
        <v>2.2109579370105603E-2</v>
      </c>
      <c r="AC1775" s="2">
        <v>2.7078844486179365E-2</v>
      </c>
      <c r="AD1775" s="2">
        <v>0.28459888696670499</v>
      </c>
      <c r="AE1775" s="5">
        <v>19.775113000000001</v>
      </c>
      <c r="AF1775" s="1">
        <v>108.72937736806</v>
      </c>
      <c r="AG1775" s="1">
        <v>299</v>
      </c>
      <c r="AH1775" s="1">
        <v>-7.1766666666666703</v>
      </c>
      <c r="AI1775" s="1">
        <v>-76.723888888888894</v>
      </c>
      <c r="AJ1775" s="6">
        <v>94.419721053570029</v>
      </c>
      <c r="AK1775" s="7">
        <v>79.788582557756996</v>
      </c>
      <c r="AL1775" s="6">
        <v>95.568645485634647</v>
      </c>
      <c r="AM1775" s="1">
        <v>9.9713285267435694</v>
      </c>
      <c r="AN1775" s="1">
        <v>30059.295776602252</v>
      </c>
      <c r="AO1775" s="10">
        <v>10</v>
      </c>
      <c r="AP1775" s="11">
        <v>29</v>
      </c>
      <c r="AQ1775" s="11">
        <v>17</v>
      </c>
      <c r="AR1775" s="11">
        <v>46</v>
      </c>
      <c r="AS1775" s="12">
        <v>1.6150597953396622</v>
      </c>
    </row>
    <row r="1776" spans="1:45" x14ac:dyDescent="0.25">
      <c r="A1776" s="1" t="s">
        <v>3502</v>
      </c>
      <c r="B1776" s="1" t="s">
        <v>3436</v>
      </c>
      <c r="C1776" s="1" t="s">
        <v>771</v>
      </c>
      <c r="D1776" s="1" t="s">
        <v>3503</v>
      </c>
      <c r="E1776" s="2" t="s">
        <v>3746</v>
      </c>
      <c r="F1776" s="2" t="s">
        <v>3728</v>
      </c>
      <c r="G1776" s="1" t="s">
        <v>3711</v>
      </c>
      <c r="H1776" s="13">
        <v>14784.99652686005</v>
      </c>
      <c r="I1776" s="13">
        <v>18740</v>
      </c>
      <c r="J1776" s="13">
        <f t="shared" si="27"/>
        <v>3955.0034731399501</v>
      </c>
      <c r="K1776" s="2">
        <v>0.26750114319978746</v>
      </c>
      <c r="L1776" s="13">
        <v>14573.3454</v>
      </c>
      <c r="M1776" s="13">
        <v>11112.3097</v>
      </c>
      <c r="N1776" s="13">
        <v>8709.0522000000001</v>
      </c>
      <c r="O1776" s="13">
        <v>5864.2932000000001</v>
      </c>
      <c r="P1776" s="13">
        <v>2403.2574</v>
      </c>
      <c r="Q1776" s="13">
        <v>3461.0356999999999</v>
      </c>
      <c r="R1776" s="13">
        <v>8267.5506000000005</v>
      </c>
      <c r="S1776" s="1">
        <v>91.323999999999998</v>
      </c>
      <c r="T1776" s="1">
        <v>37.425699999999999</v>
      </c>
      <c r="U1776" s="1">
        <v>53.898299999999999</v>
      </c>
      <c r="V1776" s="1">
        <v>0.41860000000000003</v>
      </c>
      <c r="W1776" s="1">
        <v>3.6</v>
      </c>
      <c r="X1776" s="2">
        <v>0.28078975453575239</v>
      </c>
      <c r="Y1776" s="2">
        <v>9.1942369263607257E-2</v>
      </c>
      <c r="Z1776" s="2">
        <v>0.6272678762006404</v>
      </c>
      <c r="AA1776" s="3">
        <v>59.421522756273923</v>
      </c>
      <c r="AB1776" s="2">
        <v>5.1130411450926783E-2</v>
      </c>
      <c r="AC1776" s="2">
        <v>3.4443817977138691E-2</v>
      </c>
      <c r="AD1776" s="2">
        <v>0.63094419240951605</v>
      </c>
      <c r="AE1776" s="5">
        <v>23.663727000000002</v>
      </c>
      <c r="AF1776" s="1">
        <v>6.4182627131827799</v>
      </c>
      <c r="AG1776" s="1">
        <v>318</v>
      </c>
      <c r="AH1776" s="1">
        <v>-7.48305555555556</v>
      </c>
      <c r="AI1776" s="1">
        <v>-76.649722222222195</v>
      </c>
      <c r="AJ1776" s="6">
        <v>50.487810545015208</v>
      </c>
      <c r="AK1776" s="7">
        <v>7.0897200784646328</v>
      </c>
      <c r="AL1776" s="6">
        <v>81.580270870935649</v>
      </c>
      <c r="AM1776" s="1">
        <v>69.393440580245937</v>
      </c>
      <c r="AN1776" s="1">
        <v>29273.202379007278</v>
      </c>
      <c r="AO1776" s="10">
        <v>6</v>
      </c>
      <c r="AP1776" s="11">
        <v>5</v>
      </c>
      <c r="AQ1776" s="11">
        <v>32</v>
      </c>
      <c r="AR1776" s="11">
        <v>37</v>
      </c>
      <c r="AS1776" s="12">
        <v>4.9134199134199132</v>
      </c>
    </row>
    <row r="1777" spans="1:45" x14ac:dyDescent="0.25">
      <c r="A1777" s="1" t="s">
        <v>3504</v>
      </c>
      <c r="B1777" s="1" t="s">
        <v>3436</v>
      </c>
      <c r="C1777" s="1" t="s">
        <v>771</v>
      </c>
      <c r="D1777" s="1" t="s">
        <v>3505</v>
      </c>
      <c r="E1777" s="2" t="s">
        <v>3745</v>
      </c>
      <c r="F1777" s="2" t="s">
        <v>3728</v>
      </c>
      <c r="G1777" s="1" t="s">
        <v>3711</v>
      </c>
      <c r="H1777" s="13">
        <v>8668.9995097769988</v>
      </c>
      <c r="I1777" s="13">
        <v>10799</v>
      </c>
      <c r="J1777" s="13">
        <f t="shared" si="27"/>
        <v>2130.0004902230012</v>
      </c>
      <c r="K1777" s="2">
        <v>0.24570315038324339</v>
      </c>
      <c r="L1777" s="13">
        <v>8548.7335000000003</v>
      </c>
      <c r="M1777" s="13">
        <v>7386.4871999999996</v>
      </c>
      <c r="N1777" s="13">
        <v>5330.3391000000001</v>
      </c>
      <c r="O1777" s="13">
        <v>3218.3944000000001</v>
      </c>
      <c r="P1777" s="13">
        <v>2056.1480000000001</v>
      </c>
      <c r="Q1777" s="13">
        <v>1162.2464</v>
      </c>
      <c r="R1777" s="13">
        <v>5274.5424999999996</v>
      </c>
      <c r="S1777" s="1">
        <v>80.786900000000003</v>
      </c>
      <c r="T1777" s="1">
        <v>51.612699999999997</v>
      </c>
      <c r="U1777" s="1">
        <v>29.174299999999999</v>
      </c>
      <c r="V1777" s="1">
        <v>0.22040000000000001</v>
      </c>
      <c r="W1777" s="1">
        <v>3.8</v>
      </c>
      <c r="X1777" s="2">
        <v>0.30539864802296507</v>
      </c>
      <c r="Y1777" s="2">
        <v>9.9916658949902773E-2</v>
      </c>
      <c r="Z1777" s="2">
        <v>0.59468469302713212</v>
      </c>
      <c r="AA1777" s="3">
        <v>68.156337589535966</v>
      </c>
      <c r="AB1777" s="2">
        <v>3.2994056183186071E-2</v>
      </c>
      <c r="AC1777" s="2">
        <v>3.1883461419612624E-2</v>
      </c>
      <c r="AD1777" s="2">
        <v>0.58579421043395996</v>
      </c>
      <c r="AE1777" s="5">
        <v>32.898400000000002</v>
      </c>
      <c r="AF1777" s="1">
        <v>1.0291785391300501</v>
      </c>
      <c r="AG1777" s="1">
        <v>308</v>
      </c>
      <c r="AH1777" s="1">
        <v>-7.3169444444444398</v>
      </c>
      <c r="AI1777" s="1">
        <v>-76.777222222222207</v>
      </c>
      <c r="AJ1777" s="6">
        <v>68.323004204883787</v>
      </c>
      <c r="AK1777" s="7">
        <v>37.976463724745493</v>
      </c>
      <c r="AL1777" s="6">
        <v>83.877392146672094</v>
      </c>
      <c r="AM1777" s="1">
        <v>47.503445026021822</v>
      </c>
      <c r="AN1777" s="1">
        <v>49956.720701772734</v>
      </c>
      <c r="AO1777" s="10">
        <v>6</v>
      </c>
      <c r="AP1777" s="11">
        <v>7</v>
      </c>
      <c r="AQ1777" s="11">
        <v>24</v>
      </c>
      <c r="AR1777" s="11">
        <v>31</v>
      </c>
      <c r="AS1777" s="12">
        <v>1.2071556350626118</v>
      </c>
    </row>
    <row r="1778" spans="1:45" x14ac:dyDescent="0.25">
      <c r="A1778" s="1" t="s">
        <v>3506</v>
      </c>
      <c r="B1778" s="1" t="s">
        <v>3436</v>
      </c>
      <c r="C1778" s="1" t="s">
        <v>771</v>
      </c>
      <c r="D1778" s="1" t="s">
        <v>3507</v>
      </c>
      <c r="E1778" s="2" t="s">
        <v>3742</v>
      </c>
      <c r="F1778" s="2" t="s">
        <v>3728</v>
      </c>
      <c r="G1778" s="1" t="s">
        <v>3712</v>
      </c>
      <c r="H1778" s="13">
        <v>6190.9999301260004</v>
      </c>
      <c r="I1778" s="13">
        <v>7656</v>
      </c>
      <c r="J1778" s="13">
        <f t="shared" si="27"/>
        <v>1465.0000698739996</v>
      </c>
      <c r="K1778" s="2">
        <v>0.23663383724899889</v>
      </c>
      <c r="L1778" s="13">
        <v>6087.9656000000004</v>
      </c>
      <c r="M1778" s="13">
        <v>5283.0432000000001</v>
      </c>
      <c r="N1778" s="13">
        <v>3842.5798</v>
      </c>
      <c r="O1778" s="13">
        <v>2245.3858</v>
      </c>
      <c r="P1778" s="13">
        <v>1440.4632999999999</v>
      </c>
      <c r="Q1778" s="13">
        <v>804.92250000000001</v>
      </c>
      <c r="R1778" s="13">
        <v>3685.8490999999999</v>
      </c>
      <c r="S1778" s="1">
        <v>78.9863</v>
      </c>
      <c r="T1778" s="1">
        <v>50.671399999999998</v>
      </c>
      <c r="U1778" s="1">
        <v>28.314900000000002</v>
      </c>
      <c r="V1778" s="1">
        <v>0.21840000000000001</v>
      </c>
      <c r="W1778" s="1">
        <v>3.7</v>
      </c>
      <c r="X1778" s="2">
        <v>0.29297283176593519</v>
      </c>
      <c r="Y1778" s="2">
        <v>0.10880355276907001</v>
      </c>
      <c r="Z1778" s="2">
        <v>0.59822361546499481</v>
      </c>
      <c r="AA1778" s="3">
        <v>67.161572052401738</v>
      </c>
      <c r="AB1778" s="2">
        <v>3.3575671826713283E-2</v>
      </c>
      <c r="AC1778" s="2">
        <v>3.0806868438756574E-2</v>
      </c>
      <c r="AD1778" s="2">
        <v>0.65257108211517401</v>
      </c>
      <c r="AE1778" s="5">
        <v>32.898400000000002</v>
      </c>
      <c r="AF1778" s="1">
        <v>3.9575756587352098</v>
      </c>
      <c r="AG1778" s="1">
        <v>295</v>
      </c>
      <c r="AH1778" s="1">
        <v>-7.2980555555555497</v>
      </c>
      <c r="AI1778" s="1">
        <v>-76.773333333333298</v>
      </c>
      <c r="AJ1778" s="6">
        <v>40.529523958592293</v>
      </c>
      <c r="AK1778" s="7">
        <v>23.247174222257311</v>
      </c>
      <c r="AL1778" s="6">
        <v>67.431369442048023</v>
      </c>
      <c r="AM1778" s="1">
        <v>43.303393815406267</v>
      </c>
      <c r="AN1778" s="1">
        <v>24451.777621955371</v>
      </c>
      <c r="AO1778" s="10">
        <v>6</v>
      </c>
      <c r="AP1778" s="11">
        <v>0</v>
      </c>
      <c r="AQ1778" s="11">
        <v>31</v>
      </c>
      <c r="AR1778" s="11">
        <v>31</v>
      </c>
      <c r="AS1778" s="12">
        <v>4.5314076909692016</v>
      </c>
    </row>
    <row r="1779" spans="1:45" x14ac:dyDescent="0.25">
      <c r="A1779" s="1" t="s">
        <v>3508</v>
      </c>
      <c r="B1779" s="1" t="s">
        <v>3436</v>
      </c>
      <c r="C1779" s="1" t="s">
        <v>771</v>
      </c>
      <c r="D1779" s="1" t="s">
        <v>3509</v>
      </c>
      <c r="E1779" s="2" t="s">
        <v>3742</v>
      </c>
      <c r="F1779" s="2" t="s">
        <v>3728</v>
      </c>
      <c r="G1779" s="1" t="s">
        <v>3712</v>
      </c>
      <c r="H1779" s="13">
        <v>5688.0005010129998</v>
      </c>
      <c r="I1779" s="13">
        <v>7293</v>
      </c>
      <c r="J1779" s="13">
        <f t="shared" si="27"/>
        <v>1604.9994989870002</v>
      </c>
      <c r="K1779" s="2">
        <v>0.28217288284365638</v>
      </c>
      <c r="L1779" s="13">
        <v>5648.7569000000003</v>
      </c>
      <c r="M1779" s="13">
        <v>4643.2296999999999</v>
      </c>
      <c r="N1779" s="13">
        <v>3473.1057999999998</v>
      </c>
      <c r="O1779" s="13">
        <v>2175.6511</v>
      </c>
      <c r="P1779" s="13">
        <v>1170.1239</v>
      </c>
      <c r="Q1779" s="13">
        <v>1005.5271</v>
      </c>
      <c r="R1779" s="13">
        <v>3345.7750000000001</v>
      </c>
      <c r="S1779" s="1">
        <v>84.557100000000005</v>
      </c>
      <c r="T1779" s="1">
        <v>45.4771</v>
      </c>
      <c r="U1779" s="1">
        <v>39.08</v>
      </c>
      <c r="V1779" s="1">
        <v>0.30049999999999999</v>
      </c>
      <c r="W1779" s="1">
        <v>3.4</v>
      </c>
      <c r="X1779" s="2">
        <v>0.27615521733168791</v>
      </c>
      <c r="Y1779" s="2">
        <v>0.11010558069381599</v>
      </c>
      <c r="Z1779" s="2">
        <v>0.61373920197449605</v>
      </c>
      <c r="AA1779" s="3">
        <v>62.935656836461128</v>
      </c>
      <c r="AB1779" s="2">
        <v>2.1039201772716565E-2</v>
      </c>
      <c r="AC1779" s="2">
        <v>3.6145967372616106E-2</v>
      </c>
      <c r="AD1779" s="2">
        <v>0.65777504444122303</v>
      </c>
      <c r="AE1779" s="5">
        <v>28.645143000000001</v>
      </c>
      <c r="AF1779" s="1">
        <v>28.094906363971599</v>
      </c>
      <c r="AG1779" s="1">
        <v>286</v>
      </c>
      <c r="AH1779" s="1">
        <v>-7.1766666666666703</v>
      </c>
      <c r="AI1779" s="1">
        <v>-76.688611111111101</v>
      </c>
      <c r="AJ1779" s="6">
        <v>59.422393774136232</v>
      </c>
      <c r="AK1779" s="7">
        <v>20.201071043785369</v>
      </c>
      <c r="AL1779" s="6">
        <v>79.904021692239695</v>
      </c>
      <c r="AM1779" s="1">
        <v>74.595246921432818</v>
      </c>
      <c r="AN1779" s="1">
        <v>31809.991983065818</v>
      </c>
      <c r="AO1779" s="10">
        <v>5</v>
      </c>
      <c r="AP1779" s="11">
        <v>0</v>
      </c>
      <c r="AQ1779" s="11">
        <v>46</v>
      </c>
      <c r="AR1779" s="11">
        <v>46</v>
      </c>
      <c r="AS1779" s="12">
        <v>5.5558465855940131</v>
      </c>
    </row>
    <row r="1780" spans="1:45" x14ac:dyDescent="0.25">
      <c r="A1780" s="1" t="s">
        <v>3510</v>
      </c>
      <c r="B1780" s="1" t="s">
        <v>3436</v>
      </c>
      <c r="C1780" s="1" t="s">
        <v>3511</v>
      </c>
      <c r="D1780" s="1" t="s">
        <v>3511</v>
      </c>
      <c r="E1780" s="2" t="s">
        <v>3745</v>
      </c>
      <c r="F1780" s="2" t="s">
        <v>3728</v>
      </c>
      <c r="G1780" s="1" t="s">
        <v>3711</v>
      </c>
      <c r="H1780" s="13">
        <v>10731.005124547999</v>
      </c>
      <c r="I1780" s="13">
        <v>11484</v>
      </c>
      <c r="J1780" s="13">
        <f t="shared" si="27"/>
        <v>752.994875452001</v>
      </c>
      <c r="K1780" s="2">
        <v>7.0170022911410918E-2</v>
      </c>
      <c r="L1780" s="13">
        <v>10498.451999999999</v>
      </c>
      <c r="M1780" s="13">
        <v>11796.1865</v>
      </c>
      <c r="N1780" s="13">
        <v>7146.9739</v>
      </c>
      <c r="O1780" s="13">
        <v>3351.4780999999998</v>
      </c>
      <c r="P1780" s="13">
        <v>4649.2124999999996</v>
      </c>
      <c r="Q1780" s="13">
        <v>-1297.7345</v>
      </c>
      <c r="R1780" s="13">
        <v>8000.6905999999999</v>
      </c>
      <c r="S1780" s="1">
        <v>60.130699999999997</v>
      </c>
      <c r="T1780" s="1">
        <v>83.414000000000001</v>
      </c>
      <c r="U1780" s="1">
        <v>-23.283300000000001</v>
      </c>
      <c r="V1780" s="1">
        <v>-0.16220000000000001</v>
      </c>
      <c r="W1780" s="1">
        <v>3.1</v>
      </c>
      <c r="X1780" s="2">
        <v>0.27490421455938696</v>
      </c>
      <c r="Y1780" s="2">
        <v>0.11955764541971438</v>
      </c>
      <c r="Z1780" s="2">
        <v>0.60553814002089867</v>
      </c>
      <c r="AA1780" s="3">
        <v>65.142364106988779</v>
      </c>
      <c r="AB1780" s="2">
        <v>2.0274588150061668E-2</v>
      </c>
      <c r="AC1780" s="2">
        <v>9.7353021193384848E-3</v>
      </c>
      <c r="AD1780" s="2">
        <v>0.27016860246658297</v>
      </c>
      <c r="AE1780" s="5">
        <v>24.708020000000001</v>
      </c>
      <c r="AF1780" s="1">
        <v>51.531638624725701</v>
      </c>
      <c r="AG1780" s="1">
        <v>228</v>
      </c>
      <c r="AH1780" s="1">
        <v>-6.92</v>
      </c>
      <c r="AI1780" s="1">
        <v>-76.330277777777795</v>
      </c>
      <c r="AJ1780" s="6">
        <v>95.953508436562458</v>
      </c>
      <c r="AK1780" s="7">
        <v>59.143179033927133</v>
      </c>
      <c r="AL1780" s="6">
        <v>93.349422595320945</v>
      </c>
      <c r="AM1780" s="1">
        <v>10.4761837863475</v>
      </c>
      <c r="AN1780" s="1">
        <v>11358.855807627424</v>
      </c>
      <c r="AO1780" s="10">
        <v>5</v>
      </c>
      <c r="AP1780" s="11">
        <v>10</v>
      </c>
      <c r="AQ1780" s="11">
        <v>10</v>
      </c>
      <c r="AR1780" s="11">
        <v>20</v>
      </c>
      <c r="AS1780" s="12">
        <v>3.9106145251396648E-2</v>
      </c>
    </row>
    <row r="1781" spans="1:45" x14ac:dyDescent="0.25">
      <c r="A1781" s="1" t="s">
        <v>3512</v>
      </c>
      <c r="B1781" s="1" t="s">
        <v>3436</v>
      </c>
      <c r="C1781" s="1" t="s">
        <v>3511</v>
      </c>
      <c r="D1781" s="1" t="s">
        <v>3152</v>
      </c>
      <c r="E1781" s="2" t="s">
        <v>3742</v>
      </c>
      <c r="F1781" s="2" t="s">
        <v>3728</v>
      </c>
      <c r="G1781" s="1" t="s">
        <v>3710</v>
      </c>
      <c r="H1781" s="13">
        <v>3063.0000779430011</v>
      </c>
      <c r="I1781" s="13">
        <v>3776</v>
      </c>
      <c r="J1781" s="13">
        <f t="shared" si="27"/>
        <v>712.99992205699891</v>
      </c>
      <c r="K1781" s="2">
        <v>0.23277829053658516</v>
      </c>
      <c r="L1781" s="13">
        <v>3002.3159000000001</v>
      </c>
      <c r="M1781" s="13">
        <v>4060.8081999999999</v>
      </c>
      <c r="N1781" s="13">
        <v>1947.3888999999999</v>
      </c>
      <c r="O1781" s="13">
        <v>1054.9269999999999</v>
      </c>
      <c r="P1781" s="13">
        <v>2113.4193</v>
      </c>
      <c r="Q1781" s="13">
        <v>-1058.4922999999999</v>
      </c>
      <c r="R1781" s="13">
        <v>3168.3463999999999</v>
      </c>
      <c r="S1781" s="1">
        <v>59.742800000000003</v>
      </c>
      <c r="T1781" s="1">
        <v>119.6875</v>
      </c>
      <c r="U1781" s="1">
        <v>-59.944699999999997</v>
      </c>
      <c r="V1781" s="1">
        <v>-0.33410000000000001</v>
      </c>
      <c r="W1781" s="1">
        <v>3.1</v>
      </c>
      <c r="X1781" s="2">
        <v>0.24152542372881355</v>
      </c>
      <c r="Y1781" s="2">
        <v>0.1204978813559322</v>
      </c>
      <c r="Z1781" s="2">
        <v>0.63797669491525422</v>
      </c>
      <c r="AA1781" s="3">
        <v>56.745537567455372</v>
      </c>
      <c r="AB1781" s="2">
        <v>1.0268398696692271E-2</v>
      </c>
      <c r="AC1781" s="2">
        <v>3.0347136008523012E-2</v>
      </c>
      <c r="AD1781" s="2">
        <v>0.609935283660889</v>
      </c>
      <c r="AE1781" s="5">
        <v>29.361225999999998</v>
      </c>
      <c r="AF1781" s="1">
        <v>15.2800674066747</v>
      </c>
      <c r="AG1781" s="1">
        <v>209</v>
      </c>
      <c r="AH1781" s="1">
        <v>-6.7916666666666696</v>
      </c>
      <c r="AI1781" s="1">
        <v>-76.327777777777797</v>
      </c>
      <c r="AJ1781" s="6">
        <v>72.117972940147325</v>
      </c>
      <c r="AK1781" s="7">
        <v>26.754418065490562</v>
      </c>
      <c r="AL1781" s="6">
        <v>80.321242525228499</v>
      </c>
      <c r="AM1781" s="1">
        <v>56.549658857247913</v>
      </c>
      <c r="AN1781" s="1">
        <v>21797.0853706526</v>
      </c>
      <c r="AO1781" s="10">
        <v>4</v>
      </c>
      <c r="AP1781" s="11">
        <v>0</v>
      </c>
      <c r="AQ1781" s="11">
        <v>25</v>
      </c>
      <c r="AR1781" s="11">
        <v>25</v>
      </c>
      <c r="AS1781" s="12">
        <v>6.7869357045143639</v>
      </c>
    </row>
    <row r="1782" spans="1:45" x14ac:dyDescent="0.25">
      <c r="A1782" s="1" t="s">
        <v>3513</v>
      </c>
      <c r="B1782" s="1" t="s">
        <v>3436</v>
      </c>
      <c r="C1782" s="1" t="s">
        <v>3511</v>
      </c>
      <c r="D1782" s="1" t="s">
        <v>3514</v>
      </c>
      <c r="E1782" s="2" t="s">
        <v>3743</v>
      </c>
      <c r="F1782" s="2" t="s">
        <v>3728</v>
      </c>
      <c r="G1782" s="1" t="s">
        <v>3709</v>
      </c>
      <c r="H1782" s="13">
        <v>2137.0001692800001</v>
      </c>
      <c r="I1782" s="13">
        <v>2154</v>
      </c>
      <c r="J1782" s="13">
        <f t="shared" si="27"/>
        <v>16.999830719999864</v>
      </c>
      <c r="K1782" s="2">
        <v>7.9549973670462841E-3</v>
      </c>
      <c r="L1782" s="13">
        <v>2056.5628000000002</v>
      </c>
      <c r="M1782" s="13">
        <v>2243.6347000000001</v>
      </c>
      <c r="N1782" s="13">
        <v>1357.9846</v>
      </c>
      <c r="O1782" s="13">
        <v>698.57820000000004</v>
      </c>
      <c r="P1782" s="13">
        <v>885.65009999999995</v>
      </c>
      <c r="Q1782" s="13">
        <v>-187.0719</v>
      </c>
      <c r="R1782" s="13">
        <v>1584.2283</v>
      </c>
      <c r="S1782" s="1">
        <v>64.980999999999995</v>
      </c>
      <c r="T1782" s="1">
        <v>82.382300000000001</v>
      </c>
      <c r="U1782" s="1">
        <v>-17.401199999999999</v>
      </c>
      <c r="V1782" s="1">
        <v>-0.1181</v>
      </c>
      <c r="W1782" s="1">
        <v>2.9</v>
      </c>
      <c r="X1782" s="2">
        <v>0.22516248839368616</v>
      </c>
      <c r="Y1782" s="2">
        <v>0.13277623026926649</v>
      </c>
      <c r="Z1782" s="2">
        <v>0.64206128133704732</v>
      </c>
      <c r="AA1782" s="3">
        <v>55.748373101952275</v>
      </c>
      <c r="AB1782" s="2">
        <v>6.9112377902087463E-3</v>
      </c>
      <c r="AC1782" s="2">
        <v>1.1325727600151048E-3</v>
      </c>
      <c r="AD1782" s="2">
        <v>0.34591138362884499</v>
      </c>
      <c r="AE1782" s="5">
        <v>18.07443</v>
      </c>
      <c r="AF1782" s="1">
        <v>28.978388998035399</v>
      </c>
      <c r="AG1782" s="1">
        <v>238</v>
      </c>
      <c r="AH1782" s="1">
        <v>-6.9563888888888901</v>
      </c>
      <c r="AI1782" s="1">
        <v>-76.418611111111105</v>
      </c>
      <c r="AJ1782" s="6">
        <v>98.02496713610735</v>
      </c>
      <c r="AK1782" s="7">
        <v>62.314988348320853</v>
      </c>
      <c r="AL1782" s="6">
        <v>95.208089127044616</v>
      </c>
      <c r="AM1782" s="1">
        <v>18.88622109248502</v>
      </c>
      <c r="AN1782" s="1">
        <v>3306.8287283818931</v>
      </c>
      <c r="AO1782" s="10">
        <v>0</v>
      </c>
      <c r="AP1782" s="11">
        <v>0</v>
      </c>
      <c r="AQ1782" s="11">
        <v>6</v>
      </c>
      <c r="AR1782" s="11">
        <v>6</v>
      </c>
      <c r="AS1782" s="12">
        <v>0.56444026340545628</v>
      </c>
    </row>
    <row r="1783" spans="1:45" x14ac:dyDescent="0.25">
      <c r="A1783" s="1" t="s">
        <v>3515</v>
      </c>
      <c r="B1783" s="1" t="s">
        <v>3436</v>
      </c>
      <c r="C1783" s="1" t="s">
        <v>3511</v>
      </c>
      <c r="D1783" s="1" t="s">
        <v>3516</v>
      </c>
      <c r="E1783" s="2" t="s">
        <v>3743</v>
      </c>
      <c r="F1783" s="2" t="s">
        <v>3728</v>
      </c>
      <c r="G1783" s="1" t="s">
        <v>3708</v>
      </c>
      <c r="H1783" s="13">
        <v>885.99998385100014</v>
      </c>
      <c r="I1783" s="13">
        <v>930</v>
      </c>
      <c r="J1783" s="13">
        <f t="shared" si="27"/>
        <v>44.000016148999862</v>
      </c>
      <c r="K1783" s="2">
        <v>4.9661418680566713E-2</v>
      </c>
      <c r="L1783" s="13">
        <v>858.08069999999998</v>
      </c>
      <c r="M1783" s="13">
        <v>1633.7061000000001</v>
      </c>
      <c r="N1783" s="13">
        <v>657.19230000000005</v>
      </c>
      <c r="O1783" s="13">
        <v>200.88839999999999</v>
      </c>
      <c r="P1783" s="13">
        <v>976.51379999999995</v>
      </c>
      <c r="Q1783" s="13">
        <v>-775.62540000000001</v>
      </c>
      <c r="R1783" s="13">
        <v>1177.4022</v>
      </c>
      <c r="S1783" s="1">
        <v>32.248100000000001</v>
      </c>
      <c r="T1783" s="1">
        <v>156.75720000000001</v>
      </c>
      <c r="U1783" s="1">
        <v>-124.5091</v>
      </c>
      <c r="V1783" s="1">
        <v>-0.65880000000000005</v>
      </c>
      <c r="W1783" s="1">
        <v>3.5</v>
      </c>
      <c r="X1783" s="2">
        <v>0.21397849462365592</v>
      </c>
      <c r="Y1783" s="2">
        <v>0.19892473118279569</v>
      </c>
      <c r="Z1783" s="2">
        <v>0.58709677419354833</v>
      </c>
      <c r="AA1783" s="3">
        <v>70.329670329670336</v>
      </c>
      <c r="AB1783" s="2">
        <v>2.5894128368426639E-3</v>
      </c>
      <c r="AC1783" s="2">
        <v>6.9479765034909935E-3</v>
      </c>
      <c r="AD1783" s="2">
        <v>0.53321248292922996</v>
      </c>
      <c r="AE1783" s="5">
        <v>23.910285999999999</v>
      </c>
      <c r="AF1783" s="1">
        <v>4.3758097546704597</v>
      </c>
      <c r="AG1783" s="1">
        <v>218</v>
      </c>
      <c r="AH1783" s="1">
        <v>-6.7766666666666699</v>
      </c>
      <c r="AI1783" s="1">
        <v>-76.2916666666667</v>
      </c>
      <c r="AJ1783" s="6">
        <v>99.773915797459324</v>
      </c>
      <c r="AK1783" s="7">
        <v>64.578333032590891</v>
      </c>
      <c r="AL1783" s="6">
        <v>95.631046469690503</v>
      </c>
      <c r="AM1783" s="1">
        <v>4.3496443833435752</v>
      </c>
      <c r="AN1783" s="1">
        <v>4120.6951131250853</v>
      </c>
      <c r="AO1783" s="10">
        <v>2</v>
      </c>
      <c r="AP1783" s="11">
        <v>0</v>
      </c>
      <c r="AQ1783" s="11">
        <v>3</v>
      </c>
      <c r="AR1783" s="11">
        <v>3</v>
      </c>
      <c r="AS1783" s="12">
        <v>4.3930635838150288E-2</v>
      </c>
    </row>
    <row r="1784" spans="1:45" x14ac:dyDescent="0.25">
      <c r="A1784" s="1" t="s">
        <v>3517</v>
      </c>
      <c r="B1784" s="1" t="s">
        <v>3436</v>
      </c>
      <c r="C1784" s="1" t="s">
        <v>3511</v>
      </c>
      <c r="D1784" s="1" t="s">
        <v>3518</v>
      </c>
      <c r="E1784" s="2" t="s">
        <v>3743</v>
      </c>
      <c r="F1784" s="2" t="s">
        <v>3728</v>
      </c>
      <c r="G1784" s="1" t="s">
        <v>3710</v>
      </c>
      <c r="H1784" s="13">
        <v>2996.0010417020003</v>
      </c>
      <c r="I1784" s="13">
        <v>3122</v>
      </c>
      <c r="J1784" s="13">
        <f t="shared" si="27"/>
        <v>125.99895829799971</v>
      </c>
      <c r="K1784" s="2">
        <v>4.2055712446088092E-2</v>
      </c>
      <c r="L1784" s="13">
        <v>2895.6745999999998</v>
      </c>
      <c r="M1784" s="13">
        <v>4207.7748000000001</v>
      </c>
      <c r="N1784" s="13">
        <v>2060.3279000000002</v>
      </c>
      <c r="O1784" s="13">
        <v>835.34680000000003</v>
      </c>
      <c r="P1784" s="13">
        <v>2147.4470000000001</v>
      </c>
      <c r="Q1784" s="13">
        <v>-1312.1002000000001</v>
      </c>
      <c r="R1784" s="13">
        <v>2982.7937000000002</v>
      </c>
      <c r="S1784" s="1">
        <v>47.038899999999998</v>
      </c>
      <c r="T1784" s="1">
        <v>120.9242</v>
      </c>
      <c r="U1784" s="1">
        <v>-73.885199999999998</v>
      </c>
      <c r="V1784" s="1">
        <v>-0.43990000000000001</v>
      </c>
      <c r="W1784" s="1">
        <v>3.3</v>
      </c>
      <c r="X1784" s="2">
        <v>0.23670723894939141</v>
      </c>
      <c r="Y1784" s="2">
        <v>0.19186418962203716</v>
      </c>
      <c r="Z1784" s="2">
        <v>0.5714285714285714</v>
      </c>
      <c r="AA1784" s="3">
        <v>75</v>
      </c>
      <c r="AB1784" s="2">
        <v>5.3349640102779983E-3</v>
      </c>
      <c r="AC1784" s="2">
        <v>5.9024093681399048E-3</v>
      </c>
      <c r="AD1784" s="2">
        <v>0.36635774374008201</v>
      </c>
      <c r="AE1784" s="5">
        <v>16.425664000000001</v>
      </c>
      <c r="AF1784" s="1">
        <v>14.2770457697642</v>
      </c>
      <c r="AG1784" s="1">
        <v>228</v>
      </c>
      <c r="AH1784" s="1">
        <v>-6.8488888888888901</v>
      </c>
      <c r="AI1784" s="1">
        <v>-76.341111111111104</v>
      </c>
      <c r="AJ1784" s="6">
        <v>81.271417773765535</v>
      </c>
      <c r="AK1784" s="7">
        <v>36.697917492491989</v>
      </c>
      <c r="AL1784" s="6">
        <v>88.658176160247223</v>
      </c>
      <c r="AM1784" s="1">
        <v>6.3999170584758316</v>
      </c>
      <c r="AN1784" s="1">
        <v>8636.1215770579747</v>
      </c>
      <c r="AO1784" s="10">
        <v>1</v>
      </c>
      <c r="AP1784" s="11">
        <v>0</v>
      </c>
      <c r="AQ1784" s="11">
        <v>11</v>
      </c>
      <c r="AR1784" s="11">
        <v>11</v>
      </c>
      <c r="AS1784" s="12">
        <v>0.99629754291484351</v>
      </c>
    </row>
    <row r="1785" spans="1:45" x14ac:dyDescent="0.25">
      <c r="A1785" s="1" t="s">
        <v>3519</v>
      </c>
      <c r="B1785" s="1" t="s">
        <v>3436</v>
      </c>
      <c r="C1785" s="1" t="s">
        <v>3511</v>
      </c>
      <c r="D1785" s="1" t="s">
        <v>151</v>
      </c>
      <c r="E1785" s="2" t="s">
        <v>3743</v>
      </c>
      <c r="F1785" s="2" t="s">
        <v>3728</v>
      </c>
      <c r="G1785" s="1" t="s">
        <v>3709</v>
      </c>
      <c r="H1785" s="13">
        <v>1222.999562861</v>
      </c>
      <c r="I1785" s="13">
        <v>1182</v>
      </c>
      <c r="J1785" s="13">
        <f t="shared" si="27"/>
        <v>-40.999562860999959</v>
      </c>
      <c r="K1785" s="2">
        <v>-3.3523775564635885E-2</v>
      </c>
      <c r="L1785" s="13">
        <v>1191.175</v>
      </c>
      <c r="M1785" s="13">
        <v>1505.0047</v>
      </c>
      <c r="N1785" s="13">
        <v>751.31330000000003</v>
      </c>
      <c r="O1785" s="13">
        <v>439.86180000000002</v>
      </c>
      <c r="P1785" s="13">
        <v>753.69150000000002</v>
      </c>
      <c r="Q1785" s="13">
        <v>-313.8297</v>
      </c>
      <c r="R1785" s="13">
        <v>1193.5532000000001</v>
      </c>
      <c r="S1785" s="1">
        <v>65.257000000000005</v>
      </c>
      <c r="T1785" s="1">
        <v>111.81619999999999</v>
      </c>
      <c r="U1785" s="1">
        <v>-46.559199999999997</v>
      </c>
      <c r="V1785" s="1">
        <v>-0.26290000000000002</v>
      </c>
      <c r="W1785" s="1">
        <v>3</v>
      </c>
      <c r="X1785" s="2">
        <v>0.23857868020304568</v>
      </c>
      <c r="Y1785" s="2">
        <v>0.116751269035533</v>
      </c>
      <c r="Z1785" s="2">
        <v>0.64467005076142136</v>
      </c>
      <c r="AA1785" s="3">
        <v>55.118110236220474</v>
      </c>
      <c r="AB1785" s="2">
        <v>-4.9482291445024362E-3</v>
      </c>
      <c r="AC1785" s="2">
        <v>-4.8593805767572773E-3</v>
      </c>
      <c r="AD1785" s="2">
        <v>0.40822911262512201</v>
      </c>
      <c r="AE1785" s="5">
        <v>18.07443</v>
      </c>
      <c r="AF1785" s="1">
        <v>52.379345258184301</v>
      </c>
      <c r="AG1785" s="1">
        <v>238</v>
      </c>
      <c r="AH1785" s="1">
        <v>-6.9919444444444396</v>
      </c>
      <c r="AI1785" s="1">
        <v>-76.4177777777778</v>
      </c>
      <c r="AJ1785" s="6">
        <v>82.546769198538115</v>
      </c>
      <c r="AK1785" s="7">
        <v>40.431118061503291</v>
      </c>
      <c r="AL1785" s="6">
        <v>92.869106761168027</v>
      </c>
      <c r="AM1785" s="1">
        <v>0</v>
      </c>
      <c r="AN1785" s="1">
        <v>1529.873521733042</v>
      </c>
      <c r="AO1785" s="10">
        <v>1</v>
      </c>
      <c r="AP1785" s="11">
        <v>0</v>
      </c>
      <c r="AQ1785" s="11">
        <v>3</v>
      </c>
      <c r="AR1785" s="11">
        <v>3</v>
      </c>
      <c r="AS1785" s="12">
        <v>0</v>
      </c>
    </row>
    <row r="1786" spans="1:45" x14ac:dyDescent="0.25">
      <c r="A1786" s="1" t="s">
        <v>3520</v>
      </c>
      <c r="B1786" s="1" t="s">
        <v>3436</v>
      </c>
      <c r="C1786" s="1" t="s">
        <v>3511</v>
      </c>
      <c r="D1786" s="1" t="s">
        <v>3521</v>
      </c>
      <c r="E1786" s="2" t="s">
        <v>3745</v>
      </c>
      <c r="F1786" s="2" t="s">
        <v>3728</v>
      </c>
      <c r="G1786" s="1" t="s">
        <v>3710</v>
      </c>
      <c r="H1786" s="13">
        <v>3947.9997027670029</v>
      </c>
      <c r="I1786" s="13">
        <v>3668</v>
      </c>
      <c r="J1786" s="13">
        <f t="shared" si="27"/>
        <v>-279.99970276700287</v>
      </c>
      <c r="K1786" s="2">
        <v>-7.0921915868119675E-2</v>
      </c>
      <c r="L1786" s="13">
        <v>3808.4452000000001</v>
      </c>
      <c r="M1786" s="13">
        <v>3456.7002000000002</v>
      </c>
      <c r="N1786" s="13">
        <v>2098.4562999999998</v>
      </c>
      <c r="O1786" s="13">
        <v>1709.9889000000001</v>
      </c>
      <c r="P1786" s="13">
        <v>1358.2439999999999</v>
      </c>
      <c r="Q1786" s="13">
        <v>351.745</v>
      </c>
      <c r="R1786" s="13">
        <v>3068.2329</v>
      </c>
      <c r="S1786" s="1">
        <v>94.147499999999994</v>
      </c>
      <c r="T1786" s="1">
        <v>74.781400000000005</v>
      </c>
      <c r="U1786" s="1">
        <v>19.366199999999999</v>
      </c>
      <c r="V1786" s="1">
        <v>0.11459999999999999</v>
      </c>
      <c r="W1786" s="1">
        <v>3.1</v>
      </c>
      <c r="X1786" s="2">
        <v>0.26908396946564883</v>
      </c>
      <c r="Y1786" s="2">
        <v>0.10305343511450382</v>
      </c>
      <c r="Z1786" s="2">
        <v>0.62786259541984735</v>
      </c>
      <c r="AA1786" s="3">
        <v>59.270516717325229</v>
      </c>
      <c r="AB1786" s="2">
        <v>-1.004788842624238E-2</v>
      </c>
      <c r="AC1786" s="2">
        <v>-1.0453901558100442E-2</v>
      </c>
      <c r="AD1786" s="2">
        <v>0.36316692829132102</v>
      </c>
      <c r="AE1786" s="5">
        <v>24.708020000000001</v>
      </c>
      <c r="AF1786" s="1">
        <v>44.432936302434001</v>
      </c>
      <c r="AG1786" s="1">
        <v>230</v>
      </c>
      <c r="AH1786" s="1">
        <v>-7.0038888888888904</v>
      </c>
      <c r="AI1786" s="1">
        <v>-76.439444444444405</v>
      </c>
      <c r="AJ1786" s="6">
        <v>20.969512692555671</v>
      </c>
      <c r="AK1786" s="7">
        <v>49.889502073699347</v>
      </c>
      <c r="AL1786" s="6">
        <v>95.351317392975261</v>
      </c>
      <c r="AM1786" s="1">
        <v>27.900320903469058</v>
      </c>
      <c r="AN1786" s="1">
        <v>6336.8409877358554</v>
      </c>
      <c r="AO1786" s="10">
        <v>2</v>
      </c>
      <c r="AP1786" s="11">
        <v>3</v>
      </c>
      <c r="AQ1786" s="11">
        <v>3</v>
      </c>
      <c r="AR1786" s="11">
        <v>6</v>
      </c>
      <c r="AS1786" s="12">
        <v>1.1870722433460077</v>
      </c>
    </row>
    <row r="1787" spans="1:45" x14ac:dyDescent="0.25">
      <c r="A1787" s="1" t="s">
        <v>3522</v>
      </c>
      <c r="B1787" s="1" t="s">
        <v>3436</v>
      </c>
      <c r="C1787" s="1" t="s">
        <v>3511</v>
      </c>
      <c r="D1787" s="1" t="s">
        <v>3523</v>
      </c>
      <c r="E1787" s="2" t="s">
        <v>3742</v>
      </c>
      <c r="F1787" s="2" t="s">
        <v>3728</v>
      </c>
      <c r="G1787" s="1" t="s">
        <v>3711</v>
      </c>
      <c r="H1787" s="13">
        <v>9670.9981632210001</v>
      </c>
      <c r="I1787" s="13">
        <v>10403</v>
      </c>
      <c r="J1787" s="13">
        <f t="shared" si="27"/>
        <v>732.00183677899986</v>
      </c>
      <c r="K1787" s="2">
        <v>7.5690412139960639E-2</v>
      </c>
      <c r="L1787" s="13">
        <v>9573.1962999999996</v>
      </c>
      <c r="M1787" s="13">
        <v>6745.3654999999999</v>
      </c>
      <c r="N1787" s="13">
        <v>4987.8649999999998</v>
      </c>
      <c r="O1787" s="13">
        <v>4585.3312999999998</v>
      </c>
      <c r="P1787" s="13">
        <v>1757.5005000000001</v>
      </c>
      <c r="Q1787" s="13">
        <v>2827.8308000000002</v>
      </c>
      <c r="R1787" s="13">
        <v>6342.8317999999999</v>
      </c>
      <c r="S1787" s="1">
        <v>112.3955</v>
      </c>
      <c r="T1787" s="1">
        <v>43.079799999999999</v>
      </c>
      <c r="U1787" s="1">
        <v>69.315700000000007</v>
      </c>
      <c r="V1787" s="1">
        <v>0.44579999999999997</v>
      </c>
      <c r="W1787" s="1">
        <v>3.8</v>
      </c>
      <c r="X1787" s="2">
        <v>0.33586465442660773</v>
      </c>
      <c r="Y1787" s="2">
        <v>7.3824858213976732E-2</v>
      </c>
      <c r="Z1787" s="2">
        <v>0.5903104873594156</v>
      </c>
      <c r="AA1787" s="3">
        <v>69.402377462953908</v>
      </c>
      <c r="AB1787" s="2">
        <v>2.3209961112533151E-2</v>
      </c>
      <c r="AC1787" s="2">
        <v>1.0477753979058368E-2</v>
      </c>
      <c r="AD1787" s="2">
        <v>0.68879604339599598</v>
      </c>
      <c r="AE1787" s="5">
        <v>49.681894</v>
      </c>
      <c r="AF1787" s="1">
        <v>25.131142018383901</v>
      </c>
      <c r="AG1787" s="1">
        <v>289</v>
      </c>
      <c r="AH1787" s="1">
        <v>-7.0241666666666696</v>
      </c>
      <c r="AI1787" s="1">
        <v>-76.132777777777704</v>
      </c>
      <c r="AJ1787" s="6">
        <v>69.233850420027139</v>
      </c>
      <c r="AK1787" s="7">
        <v>21.557937310368349</v>
      </c>
      <c r="AL1787" s="6">
        <v>66.293248242037848</v>
      </c>
      <c r="AM1787" s="1">
        <v>71.946567433196378</v>
      </c>
      <c r="AN1787" s="1">
        <v>24375.210622536397</v>
      </c>
      <c r="AO1787" s="10">
        <v>4</v>
      </c>
      <c r="AP1787" s="11">
        <v>0</v>
      </c>
      <c r="AQ1787" s="11">
        <v>42</v>
      </c>
      <c r="AR1787" s="11">
        <v>42</v>
      </c>
      <c r="AS1787" s="12">
        <v>3.7198971241524434</v>
      </c>
    </row>
    <row r="1788" spans="1:45" x14ac:dyDescent="0.25">
      <c r="A1788" s="1" t="s">
        <v>3524</v>
      </c>
      <c r="B1788" s="1" t="s">
        <v>3436</v>
      </c>
      <c r="C1788" s="1" t="s">
        <v>3511</v>
      </c>
      <c r="D1788" s="1" t="s">
        <v>3525</v>
      </c>
      <c r="E1788" s="2" t="s">
        <v>3744</v>
      </c>
      <c r="F1788" s="2" t="s">
        <v>3728</v>
      </c>
      <c r="G1788" s="1" t="s">
        <v>3712</v>
      </c>
      <c r="H1788" s="13">
        <v>3917.0006660029985</v>
      </c>
      <c r="I1788" s="13">
        <v>4597</v>
      </c>
      <c r="J1788" s="13">
        <f t="shared" si="27"/>
        <v>679.99933399700149</v>
      </c>
      <c r="K1788" s="2">
        <v>0.17360204707110483</v>
      </c>
      <c r="L1788" s="13">
        <v>3884.2851000000001</v>
      </c>
      <c r="M1788" s="13">
        <v>3853.2401</v>
      </c>
      <c r="N1788" s="13">
        <v>2425.4092000000001</v>
      </c>
      <c r="O1788" s="13">
        <v>1458.8759</v>
      </c>
      <c r="P1788" s="13">
        <v>1427.8308999999999</v>
      </c>
      <c r="Q1788" s="13">
        <v>31.044899999999998</v>
      </c>
      <c r="R1788" s="13">
        <v>2886.7067999999999</v>
      </c>
      <c r="S1788" s="1">
        <v>75.418199999999999</v>
      </c>
      <c r="T1788" s="1">
        <v>73.813299999999998</v>
      </c>
      <c r="U1788" s="1">
        <v>1.6049</v>
      </c>
      <c r="V1788" s="1">
        <v>1.0800000000000001E-2</v>
      </c>
      <c r="W1788" s="1">
        <v>3.1</v>
      </c>
      <c r="X1788" s="2">
        <v>0.27800739612790948</v>
      </c>
      <c r="Y1788" s="2">
        <v>0.12029584511638025</v>
      </c>
      <c r="Z1788" s="2">
        <v>0.60169675875571027</v>
      </c>
      <c r="AA1788" s="3">
        <v>66.196673897324658</v>
      </c>
      <c r="AB1788" s="2">
        <v>8.8576906522295218E-3</v>
      </c>
      <c r="AC1788" s="2">
        <v>2.3131724600133463E-2</v>
      </c>
      <c r="AD1788" s="2">
        <v>0.54818069934845004</v>
      </c>
      <c r="AE1788" s="5">
        <v>42.391528999999998</v>
      </c>
      <c r="AF1788" s="1">
        <v>15.4642510514397</v>
      </c>
      <c r="AG1788" s="1">
        <v>244</v>
      </c>
      <c r="AH1788" s="1">
        <v>-6.93611111111111</v>
      </c>
      <c r="AI1788" s="1">
        <v>-76.253888888888895</v>
      </c>
      <c r="AJ1788" s="6">
        <v>84.529263170374506</v>
      </c>
      <c r="AK1788" s="7">
        <v>31.540657247186068</v>
      </c>
      <c r="AL1788" s="6">
        <v>83.595688077462654</v>
      </c>
      <c r="AM1788" s="1">
        <v>35.168281291554727</v>
      </c>
      <c r="AN1788" s="1">
        <v>19316.594326214381</v>
      </c>
      <c r="AO1788" s="10">
        <v>3</v>
      </c>
      <c r="AP1788" s="11">
        <v>0</v>
      </c>
      <c r="AQ1788" s="11">
        <v>25</v>
      </c>
      <c r="AR1788" s="11">
        <v>25</v>
      </c>
      <c r="AS1788" s="12">
        <v>5.0691434468524248</v>
      </c>
    </row>
    <row r="1789" spans="1:45" x14ac:dyDescent="0.25">
      <c r="A1789" s="1" t="s">
        <v>3526</v>
      </c>
      <c r="B1789" s="1" t="s">
        <v>3436</v>
      </c>
      <c r="C1789" s="1" t="s">
        <v>3511</v>
      </c>
      <c r="D1789" s="1" t="s">
        <v>3527</v>
      </c>
      <c r="E1789" s="2" t="s">
        <v>3742</v>
      </c>
      <c r="F1789" s="2" t="s">
        <v>3728</v>
      </c>
      <c r="G1789" s="1" t="s">
        <v>3712</v>
      </c>
      <c r="H1789" s="13">
        <v>4140.0002987789976</v>
      </c>
      <c r="I1789" s="13">
        <v>4608</v>
      </c>
      <c r="J1789" s="13">
        <f t="shared" si="27"/>
        <v>467.9997012210024</v>
      </c>
      <c r="K1789" s="2">
        <v>0.11304339793381867</v>
      </c>
      <c r="L1789" s="13">
        <v>4061.3598999999999</v>
      </c>
      <c r="M1789" s="13">
        <v>3786.7046</v>
      </c>
      <c r="N1789" s="13">
        <v>2326.8670999999999</v>
      </c>
      <c r="O1789" s="13">
        <v>1734.4928</v>
      </c>
      <c r="P1789" s="13">
        <v>1459.8375000000001</v>
      </c>
      <c r="Q1789" s="13">
        <v>274.65530000000001</v>
      </c>
      <c r="R1789" s="13">
        <v>3194.3303000000001</v>
      </c>
      <c r="S1789" s="1">
        <v>88.403599999999997</v>
      </c>
      <c r="T1789" s="1">
        <v>74.405000000000001</v>
      </c>
      <c r="U1789" s="1">
        <v>13.9986</v>
      </c>
      <c r="V1789" s="1">
        <v>8.5999999999999993E-2</v>
      </c>
      <c r="W1789" s="1">
        <v>2.9</v>
      </c>
      <c r="X1789" s="2">
        <v>0.27625868055555558</v>
      </c>
      <c r="Y1789" s="2">
        <v>0.10872395833333333</v>
      </c>
      <c r="Z1789" s="2">
        <v>0.61501736111111116</v>
      </c>
      <c r="AA1789" s="3">
        <v>62.597035991531399</v>
      </c>
      <c r="AB1789" s="2">
        <v>7.126273251617965E-3</v>
      </c>
      <c r="AC1789" s="2">
        <v>1.5417363295445519E-2</v>
      </c>
      <c r="AD1789" s="2">
        <v>0.61414754390716597</v>
      </c>
      <c r="AE1789" s="5">
        <v>38.180087</v>
      </c>
      <c r="AF1789" s="1">
        <v>19.9983774135973</v>
      </c>
      <c r="AG1789" s="1">
        <v>237</v>
      </c>
      <c r="AH1789" s="1">
        <v>-6.8058333333333296</v>
      </c>
      <c r="AI1789" s="1">
        <v>-76.232222222222205</v>
      </c>
      <c r="AJ1789" s="6">
        <v>80.811267777364762</v>
      </c>
      <c r="AK1789" s="7">
        <v>47.492607327078822</v>
      </c>
      <c r="AL1789" s="6">
        <v>84.194244760151619</v>
      </c>
      <c r="AM1789" s="1">
        <v>53.76589573738643</v>
      </c>
      <c r="AN1789" s="1">
        <v>23423.025572683844</v>
      </c>
      <c r="AO1789" s="10">
        <v>0</v>
      </c>
      <c r="AP1789" s="11">
        <v>5</v>
      </c>
      <c r="AQ1789" s="11">
        <v>16</v>
      </c>
      <c r="AR1789" s="11">
        <v>21</v>
      </c>
      <c r="AS1789" s="12">
        <v>5.4808434044741583</v>
      </c>
    </row>
    <row r="1790" spans="1:45" x14ac:dyDescent="0.25">
      <c r="A1790" s="1" t="s">
        <v>3528</v>
      </c>
      <c r="B1790" s="1" t="s">
        <v>3436</v>
      </c>
      <c r="C1790" s="1" t="s">
        <v>3529</v>
      </c>
      <c r="D1790" s="1" t="s">
        <v>3529</v>
      </c>
      <c r="E1790" s="2" t="s">
        <v>3741</v>
      </c>
      <c r="F1790" s="2" t="s">
        <v>3727</v>
      </c>
      <c r="G1790" s="1" t="s">
        <v>3707</v>
      </c>
      <c r="H1790" s="13">
        <v>25865.000545193001</v>
      </c>
      <c r="I1790" s="13">
        <v>27571</v>
      </c>
      <c r="J1790" s="13">
        <f t="shared" si="27"/>
        <v>1705.999454806999</v>
      </c>
      <c r="K1790" s="2">
        <v>6.5957835640720996E-2</v>
      </c>
      <c r="L1790" s="13">
        <v>25668.4912</v>
      </c>
      <c r="M1790" s="13">
        <v>26726.7274</v>
      </c>
      <c r="N1790" s="13">
        <v>14831.0875</v>
      </c>
      <c r="O1790" s="13">
        <v>10837.403700000001</v>
      </c>
      <c r="P1790" s="13">
        <v>11895.6399</v>
      </c>
      <c r="Q1790" s="13">
        <v>-1058.2362000000001</v>
      </c>
      <c r="R1790" s="13">
        <v>22733.043600000001</v>
      </c>
      <c r="S1790" s="1">
        <v>82.735799999999998</v>
      </c>
      <c r="T1790" s="1">
        <v>90.814700000000002</v>
      </c>
      <c r="U1790" s="1">
        <v>-8.0789000000000009</v>
      </c>
      <c r="V1790" s="1">
        <v>-4.6600000000000003E-2</v>
      </c>
      <c r="W1790" s="1">
        <v>2.6</v>
      </c>
      <c r="X1790" s="2">
        <v>0.25824235609879947</v>
      </c>
      <c r="Y1790" s="2">
        <v>0.13020927786442277</v>
      </c>
      <c r="Z1790" s="2">
        <v>0.61154836603677776</v>
      </c>
      <c r="AA1790" s="3">
        <v>63.519364213273235</v>
      </c>
      <c r="AB1790" s="2">
        <v>1.2585977307152385E-2</v>
      </c>
      <c r="AC1790" s="2">
        <v>9.166582576332738E-3</v>
      </c>
      <c r="AD1790" s="2">
        <v>0.27223658561706499</v>
      </c>
      <c r="AE1790" s="5">
        <v>17.096746</v>
      </c>
      <c r="AF1790" s="1">
        <v>159.52932306532401</v>
      </c>
      <c r="AG1790" s="1">
        <v>850</v>
      </c>
      <c r="AH1790" s="1">
        <v>-6.0625</v>
      </c>
      <c r="AI1790" s="1">
        <v>-77.168333333333294</v>
      </c>
      <c r="AJ1790" s="6">
        <v>89.656890103624903</v>
      </c>
      <c r="AK1790" s="7">
        <v>55.792979840169082</v>
      </c>
      <c r="AL1790" s="6">
        <v>94.278449378298887</v>
      </c>
      <c r="AM1790" s="1">
        <v>7.6696766795996814</v>
      </c>
      <c r="AN1790" s="1">
        <v>15363.403985151928</v>
      </c>
      <c r="AO1790" s="10">
        <v>15</v>
      </c>
      <c r="AP1790" s="11">
        <v>30</v>
      </c>
      <c r="AQ1790" s="11">
        <v>20</v>
      </c>
      <c r="AR1790" s="11">
        <v>50</v>
      </c>
      <c r="AS1790" s="12">
        <v>0.42564946514635005</v>
      </c>
    </row>
    <row r="1791" spans="1:45" x14ac:dyDescent="0.25">
      <c r="A1791" s="1" t="s">
        <v>3530</v>
      </c>
      <c r="B1791" s="1" t="s">
        <v>3436</v>
      </c>
      <c r="C1791" s="1" t="s">
        <v>3529</v>
      </c>
      <c r="D1791" s="1" t="s">
        <v>3531</v>
      </c>
      <c r="E1791" s="2" t="s">
        <v>3746</v>
      </c>
      <c r="F1791" s="2" t="s">
        <v>3727</v>
      </c>
      <c r="G1791" s="1" t="s">
        <v>3711</v>
      </c>
      <c r="H1791" s="13">
        <v>7891.9995193230097</v>
      </c>
      <c r="I1791" s="13">
        <v>13004</v>
      </c>
      <c r="J1791" s="13">
        <f t="shared" si="27"/>
        <v>5112.0004806769903</v>
      </c>
      <c r="K1791" s="2">
        <v>0.6477446518034643</v>
      </c>
      <c r="L1791" s="13">
        <v>7806.0326999999997</v>
      </c>
      <c r="M1791" s="13">
        <v>5933.9188999999997</v>
      </c>
      <c r="N1791" s="13">
        <v>4774.3507</v>
      </c>
      <c r="O1791" s="13">
        <v>3031.6819999999998</v>
      </c>
      <c r="P1791" s="13">
        <v>1159.5681999999999</v>
      </c>
      <c r="Q1791" s="13">
        <v>1872.1138000000001</v>
      </c>
      <c r="R1791" s="13">
        <v>4191.2502000000004</v>
      </c>
      <c r="S1791" s="1">
        <v>88.258899999999997</v>
      </c>
      <c r="T1791" s="1">
        <v>33.757599999999996</v>
      </c>
      <c r="U1791" s="1">
        <v>54.501300000000001</v>
      </c>
      <c r="V1791" s="1">
        <v>0.44669999999999999</v>
      </c>
      <c r="W1791" s="1">
        <v>3.5</v>
      </c>
      <c r="X1791" s="2">
        <v>0.33712703783451248</v>
      </c>
      <c r="Y1791" s="2">
        <v>6.3903414334051056E-2</v>
      </c>
      <c r="Z1791" s="2">
        <v>0.59896954783143652</v>
      </c>
      <c r="AA1791" s="3">
        <v>66.953395814610346</v>
      </c>
      <c r="AB1791" s="2">
        <v>3.3497950716211866E-2</v>
      </c>
      <c r="AC1791" s="2">
        <v>7.3950520821570054E-2</v>
      </c>
      <c r="AD1791" s="2">
        <v>0.58361428976058904</v>
      </c>
      <c r="AE1791" s="5">
        <v>31.355644999999999</v>
      </c>
      <c r="AF1791" s="1">
        <v>26.798037748399398</v>
      </c>
      <c r="AG1791" s="1">
        <v>888</v>
      </c>
      <c r="AH1791" s="1">
        <v>-5.8161111111111099</v>
      </c>
      <c r="AI1791" s="1">
        <v>-77.382777777777704</v>
      </c>
      <c r="AJ1791" s="6">
        <v>81.764770199980134</v>
      </c>
      <c r="AK1791" s="7">
        <v>19.36042368005695</v>
      </c>
      <c r="AL1791" s="6">
        <v>77.064791454393145</v>
      </c>
      <c r="AM1791" s="1">
        <v>62.04571655821659</v>
      </c>
      <c r="AN1791" s="1">
        <v>23265.78579347214</v>
      </c>
      <c r="AO1791" s="10">
        <v>3</v>
      </c>
      <c r="AP1791" s="11">
        <v>6</v>
      </c>
      <c r="AQ1791" s="11">
        <v>20</v>
      </c>
      <c r="AR1791" s="11">
        <v>26</v>
      </c>
      <c r="AS1791" s="12">
        <v>0.8022462896109106</v>
      </c>
    </row>
    <row r="1792" spans="1:45" x14ac:dyDescent="0.25">
      <c r="A1792" s="1" t="s">
        <v>3532</v>
      </c>
      <c r="B1792" s="1" t="s">
        <v>3436</v>
      </c>
      <c r="C1792" s="1" t="s">
        <v>3529</v>
      </c>
      <c r="D1792" s="1" t="s">
        <v>3533</v>
      </c>
      <c r="E1792" s="2" t="s">
        <v>3747</v>
      </c>
      <c r="F1792" s="2" t="s">
        <v>3727</v>
      </c>
      <c r="G1792" s="1" t="s">
        <v>3707</v>
      </c>
      <c r="H1792" s="13">
        <v>18013.99937631598</v>
      </c>
      <c r="I1792" s="13">
        <v>22604</v>
      </c>
      <c r="J1792" s="13">
        <f t="shared" si="27"/>
        <v>4590.00062368402</v>
      </c>
      <c r="K1792" s="2">
        <v>0.2548018642500206</v>
      </c>
      <c r="L1792" s="13">
        <v>17465.0435</v>
      </c>
      <c r="M1792" s="13">
        <v>8531.4704000000002</v>
      </c>
      <c r="N1792" s="13">
        <v>7258.2915999999996</v>
      </c>
      <c r="O1792" s="13">
        <v>10206.7518</v>
      </c>
      <c r="P1792" s="13">
        <v>1273.1787999999999</v>
      </c>
      <c r="Q1792" s="13">
        <v>8933.5730000000003</v>
      </c>
      <c r="R1792" s="13">
        <v>11479.930700000001</v>
      </c>
      <c r="S1792" s="1">
        <v>157.048</v>
      </c>
      <c r="T1792" s="1">
        <v>19.59</v>
      </c>
      <c r="U1792" s="1">
        <v>137.458</v>
      </c>
      <c r="V1792" s="1">
        <v>0.7782</v>
      </c>
      <c r="W1792" s="1">
        <v>3.9</v>
      </c>
      <c r="X1792" s="2">
        <v>0.31733321536011327</v>
      </c>
      <c r="Y1792" s="2">
        <v>8.4586798796673149E-2</v>
      </c>
      <c r="Z1792" s="2">
        <v>0.59807998584321354</v>
      </c>
      <c r="AA1792" s="3">
        <v>67.201716103262072</v>
      </c>
      <c r="AB1792" s="2">
        <v>5.0598345192649719E-2</v>
      </c>
      <c r="AC1792" s="2">
        <v>3.2956814429002446E-2</v>
      </c>
      <c r="AD1792" s="2">
        <v>0.44449573755264299</v>
      </c>
      <c r="AE1792" s="5">
        <v>43.566699</v>
      </c>
      <c r="AF1792" s="1">
        <v>105.009016229213</v>
      </c>
      <c r="AG1792" s="1">
        <v>853</v>
      </c>
      <c r="AH1792" s="1">
        <v>-5.9872222222222202</v>
      </c>
      <c r="AI1792" s="1">
        <v>-77.278055555555497</v>
      </c>
      <c r="AJ1792" s="6">
        <v>97.724370658851413</v>
      </c>
      <c r="AK1792" s="7">
        <v>45.832428309466671</v>
      </c>
      <c r="AL1792" s="6">
        <v>84.845395992501153</v>
      </c>
      <c r="AM1792" s="1">
        <v>15.738130493605951</v>
      </c>
      <c r="AN1792" s="1">
        <v>7186.8206560467779</v>
      </c>
      <c r="AO1792" s="10">
        <v>6</v>
      </c>
      <c r="AP1792" s="11">
        <v>16</v>
      </c>
      <c r="AQ1792" s="11">
        <v>16</v>
      </c>
      <c r="AR1792" s="11">
        <v>32</v>
      </c>
      <c r="AS1792" s="12">
        <v>0.1254175867731159</v>
      </c>
    </row>
    <row r="1793" spans="1:45" x14ac:dyDescent="0.25">
      <c r="A1793" s="1" t="s">
        <v>3534</v>
      </c>
      <c r="B1793" s="1" t="s">
        <v>3436</v>
      </c>
      <c r="C1793" s="1" t="s">
        <v>3529</v>
      </c>
      <c r="D1793" s="1" t="s">
        <v>3535</v>
      </c>
      <c r="E1793" s="2" t="s">
        <v>3741</v>
      </c>
      <c r="F1793" s="2" t="s">
        <v>3727</v>
      </c>
      <c r="G1793" s="1" t="s">
        <v>3707</v>
      </c>
      <c r="H1793" s="13">
        <v>44597.005433421065</v>
      </c>
      <c r="I1793" s="13">
        <v>43730</v>
      </c>
      <c r="J1793" s="13">
        <f t="shared" si="27"/>
        <v>-867.00543342106539</v>
      </c>
      <c r="K1793" s="2">
        <v>-1.9440889023713017E-2</v>
      </c>
      <c r="L1793" s="13">
        <v>43850.930200000003</v>
      </c>
      <c r="M1793" s="13">
        <v>33220.986499999999</v>
      </c>
      <c r="N1793" s="13">
        <v>23007.5713</v>
      </c>
      <c r="O1793" s="13">
        <v>20843.358800000002</v>
      </c>
      <c r="P1793" s="13">
        <v>10213.415199999999</v>
      </c>
      <c r="Q1793" s="13">
        <v>10629.943600000001</v>
      </c>
      <c r="R1793" s="13">
        <v>31056.774000000001</v>
      </c>
      <c r="S1793" s="1">
        <v>108.17619999999999</v>
      </c>
      <c r="T1793" s="1">
        <v>53.007199999999997</v>
      </c>
      <c r="U1793" s="1">
        <v>55.168999999999997</v>
      </c>
      <c r="V1793" s="1">
        <v>0.34229999999999999</v>
      </c>
      <c r="W1793" s="1">
        <v>3</v>
      </c>
      <c r="X1793" s="2">
        <v>0.27738394694717583</v>
      </c>
      <c r="Y1793" s="2">
        <v>9.1173107706380055E-2</v>
      </c>
      <c r="Z1793" s="2">
        <v>0.63144294534644407</v>
      </c>
      <c r="AA1793" s="3">
        <v>58.367435628146161</v>
      </c>
      <c r="AB1793" s="2">
        <v>1.1975825234846749E-2</v>
      </c>
      <c r="AC1793" s="2">
        <v>-2.8006919524903306E-3</v>
      </c>
      <c r="AD1793" s="2">
        <v>0.361165821552277</v>
      </c>
      <c r="AE1793" s="5">
        <v>28.41423</v>
      </c>
      <c r="AF1793" s="1">
        <v>156.58623717114199</v>
      </c>
      <c r="AG1793" s="1">
        <v>869</v>
      </c>
      <c r="AH1793" s="1">
        <v>-5.93611111111111</v>
      </c>
      <c r="AI1793" s="1">
        <v>-77.306944444444397</v>
      </c>
      <c r="AJ1793" s="6">
        <v>88.68529614148197</v>
      </c>
      <c r="AK1793" s="7">
        <v>43.954342578500707</v>
      </c>
      <c r="AL1793" s="6">
        <v>88.360184906607444</v>
      </c>
      <c r="AM1793" s="1">
        <v>15.897266544925881</v>
      </c>
      <c r="AN1793" s="1">
        <v>14234.42111237143</v>
      </c>
      <c r="AO1793" s="10">
        <v>24</v>
      </c>
      <c r="AP1793" s="11">
        <v>43</v>
      </c>
      <c r="AQ1793" s="11">
        <v>58</v>
      </c>
      <c r="AR1793" s="11">
        <v>101</v>
      </c>
      <c r="AS1793" s="12">
        <v>0.91043334253381181</v>
      </c>
    </row>
    <row r="1794" spans="1:45" x14ac:dyDescent="0.25">
      <c r="A1794" s="1" t="s">
        <v>3536</v>
      </c>
      <c r="B1794" s="1" t="s">
        <v>3436</v>
      </c>
      <c r="C1794" s="1" t="s">
        <v>3529</v>
      </c>
      <c r="D1794" s="1" t="s">
        <v>3537</v>
      </c>
      <c r="E1794" s="2" t="s">
        <v>3746</v>
      </c>
      <c r="F1794" s="2" t="s">
        <v>3727</v>
      </c>
      <c r="G1794" s="1" t="s">
        <v>3707</v>
      </c>
      <c r="H1794" s="13">
        <v>17282.997119833009</v>
      </c>
      <c r="I1794" s="13">
        <v>20535</v>
      </c>
      <c r="J1794" s="13">
        <f t="shared" si="27"/>
        <v>3252.0028801669905</v>
      </c>
      <c r="K1794" s="2">
        <v>0.18816197547329175</v>
      </c>
      <c r="L1794" s="13">
        <v>17009.954699999998</v>
      </c>
      <c r="M1794" s="13">
        <v>12583.9861</v>
      </c>
      <c r="N1794" s="13">
        <v>8683.0998999999993</v>
      </c>
      <c r="O1794" s="13">
        <v>8326.8547999999992</v>
      </c>
      <c r="P1794" s="13">
        <v>3900.8861999999999</v>
      </c>
      <c r="Q1794" s="13">
        <v>4425.9686000000002</v>
      </c>
      <c r="R1794" s="13">
        <v>12227.741</v>
      </c>
      <c r="S1794" s="1">
        <v>112.54810000000001</v>
      </c>
      <c r="T1794" s="1">
        <v>52.725499999999997</v>
      </c>
      <c r="U1794" s="1">
        <v>59.822600000000001</v>
      </c>
      <c r="V1794" s="1">
        <v>0.36199999999999999</v>
      </c>
      <c r="W1794" s="1">
        <v>3.6</v>
      </c>
      <c r="X1794" s="2">
        <v>0.2941319698076455</v>
      </c>
      <c r="Y1794" s="2">
        <v>9.2330168005843677E-2</v>
      </c>
      <c r="Z1794" s="2">
        <v>0.61353786218651085</v>
      </c>
      <c r="AA1794" s="3">
        <v>62.989126121120719</v>
      </c>
      <c r="AB1794" s="2">
        <v>1.0867704675557199E-2</v>
      </c>
      <c r="AC1794" s="2">
        <v>2.4935466055555411E-2</v>
      </c>
      <c r="AD1794" s="2">
        <v>0.57928884029388406</v>
      </c>
      <c r="AE1794" s="5">
        <v>36.606848999999997</v>
      </c>
      <c r="AF1794" s="1">
        <v>19.6939577866716</v>
      </c>
      <c r="AG1794" s="1">
        <v>963</v>
      </c>
      <c r="AH1794" s="1">
        <v>-5.7394444444444499</v>
      </c>
      <c r="AI1794" s="1">
        <v>-77.504444444444403</v>
      </c>
      <c r="AJ1794" s="6">
        <v>76.82101059361662</v>
      </c>
      <c r="AK1794" s="7">
        <v>29.026167501427938</v>
      </c>
      <c r="AL1794" s="6">
        <v>75.353557819288682</v>
      </c>
      <c r="AM1794" s="1">
        <v>42.643718423666982</v>
      </c>
      <c r="AN1794" s="1">
        <v>18882.569970670935</v>
      </c>
      <c r="AO1794" s="10">
        <v>8</v>
      </c>
      <c r="AP1794" s="11">
        <v>7</v>
      </c>
      <c r="AQ1794" s="11">
        <v>53</v>
      </c>
      <c r="AR1794" s="11">
        <v>60</v>
      </c>
      <c r="AS1794" s="12">
        <v>3.9218312793951302</v>
      </c>
    </row>
    <row r="1795" spans="1:45" x14ac:dyDescent="0.25">
      <c r="A1795" s="1" t="s">
        <v>3538</v>
      </c>
      <c r="B1795" s="1" t="s">
        <v>3436</v>
      </c>
      <c r="C1795" s="1" t="s">
        <v>3529</v>
      </c>
      <c r="D1795" s="1" t="s">
        <v>3539</v>
      </c>
      <c r="E1795" s="2" t="s">
        <v>3743</v>
      </c>
      <c r="F1795" s="2" t="s">
        <v>3727</v>
      </c>
      <c r="G1795" s="1" t="s">
        <v>3710</v>
      </c>
      <c r="H1795" s="13">
        <v>1940.0005216720001</v>
      </c>
      <c r="I1795" s="13">
        <v>2723</v>
      </c>
      <c r="J1795" s="13">
        <f t="shared" ref="J1795:J1858" si="28">+I1795-H1795</f>
        <v>782.9994783279999</v>
      </c>
      <c r="K1795" s="2">
        <v>0.40360786998818304</v>
      </c>
      <c r="L1795" s="13">
        <v>1885.6853000000001</v>
      </c>
      <c r="M1795" s="13">
        <v>1347.5953999999999</v>
      </c>
      <c r="N1795" s="13">
        <v>884.51179999999999</v>
      </c>
      <c r="O1795" s="13">
        <v>1001.1735</v>
      </c>
      <c r="P1795" s="13">
        <v>463.08359999999999</v>
      </c>
      <c r="Q1795" s="13">
        <v>538.08989999999994</v>
      </c>
      <c r="R1795" s="13">
        <v>1464.2571</v>
      </c>
      <c r="S1795" s="1">
        <v>123.85850000000001</v>
      </c>
      <c r="T1795" s="1">
        <v>57.2896</v>
      </c>
      <c r="U1795" s="1">
        <v>66.568899999999999</v>
      </c>
      <c r="V1795" s="1">
        <v>0.36749999999999999</v>
      </c>
      <c r="W1795" s="1">
        <v>3.5</v>
      </c>
      <c r="X1795" s="2">
        <v>0.23319867792875504</v>
      </c>
      <c r="Y1795" s="2">
        <v>9.1810503121557099E-2</v>
      </c>
      <c r="Z1795" s="2">
        <v>0.67499081894968782</v>
      </c>
      <c r="AA1795" s="3">
        <v>48.150163220892274</v>
      </c>
      <c r="AB1795" s="2">
        <v>3.9996295543373472E-2</v>
      </c>
      <c r="AC1795" s="2">
        <v>4.9627289543841213E-2</v>
      </c>
      <c r="AD1795" s="2">
        <v>0.51089614629745495</v>
      </c>
      <c r="AE1795" s="5">
        <v>30.87782</v>
      </c>
      <c r="AF1795" s="1">
        <v>48.691674290942402</v>
      </c>
      <c r="AG1795" s="1">
        <v>838</v>
      </c>
      <c r="AH1795" s="1">
        <v>-6.0133333333333301</v>
      </c>
      <c r="AI1795" s="1">
        <v>-77.161944444444401</v>
      </c>
      <c r="AJ1795" s="6">
        <v>87.926040121776708</v>
      </c>
      <c r="AK1795" s="7">
        <v>48.762097709267699</v>
      </c>
      <c r="AL1795" s="6">
        <v>77.577690341954238</v>
      </c>
      <c r="AM1795" s="1">
        <v>12.954303451186959</v>
      </c>
      <c r="AN1795" s="1">
        <v>2861.6227100227893</v>
      </c>
      <c r="AO1795" s="10">
        <v>1</v>
      </c>
      <c r="AP1795" s="11">
        <v>0</v>
      </c>
      <c r="AQ1795" s="11">
        <v>6</v>
      </c>
      <c r="AR1795" s="11">
        <v>6</v>
      </c>
      <c r="AS1795" s="12">
        <v>0.76289734236581552</v>
      </c>
    </row>
    <row r="1796" spans="1:45" x14ac:dyDescent="0.25">
      <c r="A1796" s="1" t="s">
        <v>3540</v>
      </c>
      <c r="B1796" s="1" t="s">
        <v>3436</v>
      </c>
      <c r="C1796" s="1" t="s">
        <v>3529</v>
      </c>
      <c r="D1796" s="1" t="s">
        <v>3541</v>
      </c>
      <c r="E1796" s="2" t="s">
        <v>3745</v>
      </c>
      <c r="F1796" s="2" t="s">
        <v>3727</v>
      </c>
      <c r="G1796" s="1" t="s">
        <v>3710</v>
      </c>
      <c r="H1796" s="13">
        <v>3723.999569302001</v>
      </c>
      <c r="I1796" s="13">
        <v>3530</v>
      </c>
      <c r="J1796" s="13">
        <f t="shared" si="28"/>
        <v>-193.99956930200096</v>
      </c>
      <c r="K1796" s="2">
        <v>-5.2094412389624097E-2</v>
      </c>
      <c r="L1796" s="13">
        <v>3622.8227000000002</v>
      </c>
      <c r="M1796" s="13">
        <v>3960.7721999999999</v>
      </c>
      <c r="N1796" s="13">
        <v>2117.4834000000001</v>
      </c>
      <c r="O1796" s="13">
        <v>1505.3393000000001</v>
      </c>
      <c r="P1796" s="13">
        <v>1843.2888</v>
      </c>
      <c r="Q1796" s="13">
        <v>-337.9495</v>
      </c>
      <c r="R1796" s="13">
        <v>3348.6280999999999</v>
      </c>
      <c r="S1796" s="1">
        <v>79.399799999999999</v>
      </c>
      <c r="T1796" s="1">
        <v>97.225099999999998</v>
      </c>
      <c r="U1796" s="1">
        <v>-17.825299999999999</v>
      </c>
      <c r="V1796" s="1">
        <v>-0.1009</v>
      </c>
      <c r="W1796" s="1">
        <v>3.2</v>
      </c>
      <c r="X1796" s="2">
        <v>0.26317280453257791</v>
      </c>
      <c r="Y1796" s="2">
        <v>0.11274787535410764</v>
      </c>
      <c r="Z1796" s="2">
        <v>0.62407932011331446</v>
      </c>
      <c r="AA1796" s="3">
        <v>60.236041761234681</v>
      </c>
      <c r="AB1796" s="2">
        <v>-4.3106824133832822E-3</v>
      </c>
      <c r="AC1796" s="2">
        <v>-7.6137776293973003E-3</v>
      </c>
      <c r="AD1796" s="2">
        <v>0.44427537918090798</v>
      </c>
      <c r="AE1796" s="5">
        <v>15.617834</v>
      </c>
      <c r="AF1796" s="1">
        <v>60.129072878954801</v>
      </c>
      <c r="AG1796" s="1">
        <v>828</v>
      </c>
      <c r="AH1796" s="1">
        <v>-5.9019444444444504</v>
      </c>
      <c r="AI1796" s="1">
        <v>-77.269444444444403</v>
      </c>
      <c r="AJ1796" s="6">
        <v>72.313206679203446</v>
      </c>
      <c r="AK1796" s="7">
        <v>50.660139388593151</v>
      </c>
      <c r="AL1796" s="6">
        <v>83.682875899905326</v>
      </c>
      <c r="AM1796" s="1">
        <v>35.211813900794318</v>
      </c>
      <c r="AN1796" s="1">
        <v>5409.3986830070098</v>
      </c>
      <c r="AO1796" s="10">
        <v>1</v>
      </c>
      <c r="AP1796" s="11">
        <v>4</v>
      </c>
      <c r="AQ1796" s="11">
        <v>11</v>
      </c>
      <c r="AR1796" s="11">
        <v>15</v>
      </c>
      <c r="AS1796" s="12">
        <v>0.87371813653677122</v>
      </c>
    </row>
    <row r="1797" spans="1:45" x14ac:dyDescent="0.25">
      <c r="A1797" s="1" t="s">
        <v>3542</v>
      </c>
      <c r="B1797" s="1" t="s">
        <v>3436</v>
      </c>
      <c r="C1797" s="1" t="s">
        <v>3529</v>
      </c>
      <c r="D1797" s="1" t="s">
        <v>3543</v>
      </c>
      <c r="E1797" s="2" t="s">
        <v>3743</v>
      </c>
      <c r="F1797" s="2" t="s">
        <v>3727</v>
      </c>
      <c r="G1797" s="1" t="s">
        <v>3710</v>
      </c>
      <c r="H1797" s="13">
        <v>2694.0004047800012</v>
      </c>
      <c r="I1797" s="13">
        <v>2724</v>
      </c>
      <c r="J1797" s="13">
        <f t="shared" si="28"/>
        <v>29.99959521999881</v>
      </c>
      <c r="K1797" s="2">
        <v>1.1135705535444658E-2</v>
      </c>
      <c r="L1797" s="13">
        <v>2612.6351</v>
      </c>
      <c r="M1797" s="13">
        <v>2285.4663</v>
      </c>
      <c r="N1797" s="13">
        <v>1453.2943</v>
      </c>
      <c r="O1797" s="13">
        <v>1159.3407999999999</v>
      </c>
      <c r="P1797" s="13">
        <v>832.17200000000003</v>
      </c>
      <c r="Q1797" s="13">
        <v>327.16879999999998</v>
      </c>
      <c r="R1797" s="13">
        <v>1991.5128</v>
      </c>
      <c r="S1797" s="1">
        <v>94.6768</v>
      </c>
      <c r="T1797" s="1">
        <v>67.958699999999993</v>
      </c>
      <c r="U1797" s="1">
        <v>26.718</v>
      </c>
      <c r="V1797" s="1">
        <v>0.1643</v>
      </c>
      <c r="W1797" s="1">
        <v>2.9</v>
      </c>
      <c r="X1797" s="2">
        <v>0.23861967694566813</v>
      </c>
      <c r="Y1797" s="2">
        <v>0.11857562408223202</v>
      </c>
      <c r="Z1797" s="2">
        <v>0.64280469897209991</v>
      </c>
      <c r="AA1797" s="3">
        <v>55.568246716162193</v>
      </c>
      <c r="AB1797" s="2">
        <v>-8.1018507367897064E-3</v>
      </c>
      <c r="AC1797" s="2">
        <v>1.5832749221584841E-3</v>
      </c>
      <c r="AD1797" s="2">
        <v>0.53644013404846203</v>
      </c>
      <c r="AE1797" s="5">
        <v>30.87782</v>
      </c>
      <c r="AF1797" s="1">
        <v>44.934925533342302</v>
      </c>
      <c r="AG1797" s="1">
        <v>883</v>
      </c>
      <c r="AH1797" s="1">
        <v>-6.1386111111111097</v>
      </c>
      <c r="AI1797" s="1">
        <v>-77.144166666666706</v>
      </c>
      <c r="AJ1797" s="6">
        <v>78.912975846030278</v>
      </c>
      <c r="AK1797" s="7">
        <v>10.56022553516407</v>
      </c>
      <c r="AL1797" s="6">
        <v>89.524361098192045</v>
      </c>
      <c r="AM1797" s="1">
        <v>19.74631045318808</v>
      </c>
      <c r="AN1797" s="1">
        <v>5600.386247134712</v>
      </c>
      <c r="AO1797" s="10">
        <v>1</v>
      </c>
      <c r="AP1797" s="11">
        <v>0</v>
      </c>
      <c r="AQ1797" s="11">
        <v>8</v>
      </c>
      <c r="AR1797" s="11">
        <v>8</v>
      </c>
      <c r="AS1797" s="12">
        <v>1.9787408013082584</v>
      </c>
    </row>
    <row r="1798" spans="1:45" x14ac:dyDescent="0.25">
      <c r="A1798" s="1" t="s">
        <v>3544</v>
      </c>
      <c r="B1798" s="1" t="s">
        <v>3436</v>
      </c>
      <c r="C1798" s="1" t="s">
        <v>3529</v>
      </c>
      <c r="D1798" s="1" t="s">
        <v>3545</v>
      </c>
      <c r="E1798" s="2" t="s">
        <v>3745</v>
      </c>
      <c r="F1798" s="2" t="s">
        <v>3727</v>
      </c>
      <c r="G1798" s="1" t="s">
        <v>3710</v>
      </c>
      <c r="H1798" s="13">
        <v>3904.0005422129984</v>
      </c>
      <c r="I1798" s="13">
        <v>3865</v>
      </c>
      <c r="J1798" s="13">
        <f t="shared" si="28"/>
        <v>-39.000542212998425</v>
      </c>
      <c r="K1798" s="2">
        <v>-9.9898915974255507E-3</v>
      </c>
      <c r="L1798" s="13">
        <v>3774.2336</v>
      </c>
      <c r="M1798" s="13">
        <v>4246.6675999999998</v>
      </c>
      <c r="N1798" s="13">
        <v>2189.5859</v>
      </c>
      <c r="O1798" s="13">
        <v>1584.6476</v>
      </c>
      <c r="P1798" s="13">
        <v>2057.0817000000002</v>
      </c>
      <c r="Q1798" s="13">
        <v>-472.43400000000003</v>
      </c>
      <c r="R1798" s="13">
        <v>3641.7293</v>
      </c>
      <c r="S1798" s="1">
        <v>79.025899999999993</v>
      </c>
      <c r="T1798" s="1">
        <v>102.5861</v>
      </c>
      <c r="U1798" s="1">
        <v>-23.560099999999998</v>
      </c>
      <c r="V1798" s="1">
        <v>-0.12970000000000001</v>
      </c>
      <c r="W1798" s="1">
        <v>2.7</v>
      </c>
      <c r="X1798" s="2">
        <v>0.24501940491591204</v>
      </c>
      <c r="Y1798" s="2">
        <v>0.13971539456662355</v>
      </c>
      <c r="Z1798" s="2">
        <v>0.61526520051746447</v>
      </c>
      <c r="AA1798" s="3">
        <v>62.531539108494542</v>
      </c>
      <c r="AB1798" s="2">
        <v>-5.8036417888603919E-3</v>
      </c>
      <c r="AC1798" s="2">
        <v>-1.4332755064384584E-3</v>
      </c>
      <c r="AD1798" s="2">
        <v>0.35116487741470298</v>
      </c>
      <c r="AE1798" s="5">
        <v>28.41423</v>
      </c>
      <c r="AF1798" s="1">
        <v>338.93740902474502</v>
      </c>
      <c r="AG1798" s="1">
        <v>812</v>
      </c>
      <c r="AH1798" s="1">
        <v>-5.9311111111111101</v>
      </c>
      <c r="AI1798" s="1">
        <v>-77.226388888888906</v>
      </c>
      <c r="AJ1798" s="6">
        <v>98.94675258100014</v>
      </c>
      <c r="AK1798" s="7">
        <v>29.74104606035668</v>
      </c>
      <c r="AL1798" s="6">
        <v>89.508411998725549</v>
      </c>
      <c r="AM1798" s="1">
        <v>10.92143979619706</v>
      </c>
      <c r="AN1798" s="1">
        <v>5175.3525591265034</v>
      </c>
      <c r="AO1798" s="10">
        <v>0</v>
      </c>
      <c r="AP1798" s="11">
        <v>6</v>
      </c>
      <c r="AQ1798" s="11">
        <v>6</v>
      </c>
      <c r="AR1798" s="11">
        <v>12</v>
      </c>
      <c r="AS1798" s="12">
        <v>0.39822546972860123</v>
      </c>
    </row>
    <row r="1799" spans="1:45" x14ac:dyDescent="0.25">
      <c r="A1799" s="1" t="s">
        <v>3546</v>
      </c>
      <c r="B1799" s="1" t="s">
        <v>3436</v>
      </c>
      <c r="C1799" s="1" t="s">
        <v>3436</v>
      </c>
      <c r="D1799" s="1" t="s">
        <v>3547</v>
      </c>
      <c r="E1799" s="2" t="s">
        <v>3741</v>
      </c>
      <c r="F1799" s="2" t="s">
        <v>3728</v>
      </c>
      <c r="G1799" s="1" t="s">
        <v>3707</v>
      </c>
      <c r="H1799" s="13">
        <v>80270.02715536188</v>
      </c>
      <c r="I1799" s="13">
        <v>79384</v>
      </c>
      <c r="J1799" s="13">
        <f t="shared" si="28"/>
        <v>-886.02715536188043</v>
      </c>
      <c r="K1799" s="2">
        <v>-1.1038082167917835E-2</v>
      </c>
      <c r="L1799" s="13">
        <v>79903.646299999993</v>
      </c>
      <c r="M1799" s="13">
        <v>82553.650699999998</v>
      </c>
      <c r="N1799" s="13">
        <v>46877.886400000003</v>
      </c>
      <c r="O1799" s="13">
        <v>33025.760000000002</v>
      </c>
      <c r="P1799" s="13">
        <v>35675.764300000003</v>
      </c>
      <c r="Q1799" s="13">
        <v>-2650.0043000000001</v>
      </c>
      <c r="R1799" s="13">
        <v>68701.524300000005</v>
      </c>
      <c r="S1799" s="1">
        <v>81.3155</v>
      </c>
      <c r="T1799" s="1">
        <v>87.840299999999999</v>
      </c>
      <c r="U1799" s="1">
        <v>-6.5247999999999999</v>
      </c>
      <c r="V1799" s="1">
        <v>-3.8600000000000002E-2</v>
      </c>
      <c r="W1799" s="1">
        <v>2.2000000000000002</v>
      </c>
      <c r="X1799" s="2">
        <v>0.23211226443615843</v>
      </c>
      <c r="Y1799" s="2">
        <v>0.13469968759447748</v>
      </c>
      <c r="Z1799" s="2">
        <v>0.63318804796936412</v>
      </c>
      <c r="AA1799" s="3">
        <v>57.9309658808316</v>
      </c>
      <c r="AB1799" s="2">
        <v>8.8898870631821669E-3</v>
      </c>
      <c r="AC1799" s="2">
        <v>-1.5843798046834001E-3</v>
      </c>
      <c r="AD1799" s="2">
        <v>0.187972366809845</v>
      </c>
      <c r="AE1799" s="5">
        <v>6.9122000000000003</v>
      </c>
      <c r="AF1799" s="1">
        <v>1340.36277835128</v>
      </c>
      <c r="AG1799" s="1">
        <v>342</v>
      </c>
      <c r="AH1799" s="1">
        <v>-6.4894444444444499</v>
      </c>
      <c r="AI1799" s="1">
        <v>-76.360277777777796</v>
      </c>
      <c r="AJ1799" s="6">
        <v>98.230365392902499</v>
      </c>
      <c r="AK1799" s="7">
        <v>95.602260235038315</v>
      </c>
      <c r="AL1799" s="6">
        <v>97.918123109238948</v>
      </c>
      <c r="AM1799" s="1">
        <v>0.81971978893250008</v>
      </c>
      <c r="AN1799" s="1">
        <v>2729.1720974393861</v>
      </c>
      <c r="AO1799" s="10">
        <v>63</v>
      </c>
      <c r="AP1799" s="11">
        <v>84</v>
      </c>
      <c r="AQ1799" s="11">
        <v>6</v>
      </c>
      <c r="AR1799" s="11">
        <v>90</v>
      </c>
      <c r="AS1799" s="12">
        <v>8.355009064396627E-3</v>
      </c>
    </row>
    <row r="1800" spans="1:45" x14ac:dyDescent="0.25">
      <c r="A1800" s="1" t="s">
        <v>3548</v>
      </c>
      <c r="B1800" s="1" t="s">
        <v>3436</v>
      </c>
      <c r="C1800" s="1" t="s">
        <v>3436</v>
      </c>
      <c r="D1800" s="1" t="s">
        <v>3549</v>
      </c>
      <c r="E1800" s="2" t="s">
        <v>3742</v>
      </c>
      <c r="F1800" s="2" t="s">
        <v>3728</v>
      </c>
      <c r="G1800" s="1" t="s">
        <v>3709</v>
      </c>
      <c r="H1800" s="13">
        <v>901.00003158700019</v>
      </c>
      <c r="I1800" s="13">
        <v>1144</v>
      </c>
      <c r="J1800" s="13">
        <f t="shared" si="28"/>
        <v>242.99996841299981</v>
      </c>
      <c r="K1800" s="2">
        <v>0.26970028845058464</v>
      </c>
      <c r="L1800" s="13">
        <v>857.0376</v>
      </c>
      <c r="M1800" s="13">
        <v>1348.9208000000001</v>
      </c>
      <c r="N1800" s="13">
        <v>625.08780000000002</v>
      </c>
      <c r="O1800" s="13">
        <v>231.94980000000001</v>
      </c>
      <c r="P1800" s="13">
        <v>723.83299999999997</v>
      </c>
      <c r="Q1800" s="13">
        <v>-491.88319999999999</v>
      </c>
      <c r="R1800" s="13">
        <v>955.78279999999995</v>
      </c>
      <c r="S1800" s="1">
        <v>42.058799999999998</v>
      </c>
      <c r="T1800" s="1">
        <v>131.25049999999999</v>
      </c>
      <c r="U1800" s="1">
        <v>-89.191699999999997</v>
      </c>
      <c r="V1800" s="1">
        <v>-0.51459999999999995</v>
      </c>
      <c r="W1800" s="1">
        <v>3</v>
      </c>
      <c r="X1800" s="2">
        <v>0.17919580419580419</v>
      </c>
      <c r="Y1800" s="2">
        <v>0.16695804195804195</v>
      </c>
      <c r="Z1800" s="2">
        <v>0.65384615384615385</v>
      </c>
      <c r="AA1800" s="3">
        <v>52.941176470588239</v>
      </c>
      <c r="AB1800" s="2">
        <v>1.9270469786701661E-2</v>
      </c>
      <c r="AC1800" s="2">
        <v>3.4700025405184132E-2</v>
      </c>
      <c r="AD1800" s="2">
        <v>0.48227024078369102</v>
      </c>
      <c r="AE1800" s="5">
        <v>20.13965</v>
      </c>
      <c r="AF1800" s="1">
        <v>4.3777943368107302</v>
      </c>
      <c r="AG1800" s="1">
        <v>215</v>
      </c>
      <c r="AH1800" s="1">
        <v>-6.66305555555555</v>
      </c>
      <c r="AI1800" s="1">
        <v>-76.286666666666704</v>
      </c>
      <c r="AJ1800" s="6">
        <v>99.208750220636205</v>
      </c>
      <c r="AK1800" s="7">
        <v>51.968344761682367</v>
      </c>
      <c r="AL1800" s="6">
        <v>91.080876429110248</v>
      </c>
      <c r="AM1800" s="1">
        <v>38.165073070010827</v>
      </c>
      <c r="AN1800" s="1">
        <v>4171.0046584613192</v>
      </c>
      <c r="AO1800" s="10">
        <v>2</v>
      </c>
      <c r="AP1800" s="11">
        <v>0</v>
      </c>
      <c r="AQ1800" s="11">
        <v>7</v>
      </c>
      <c r="AR1800" s="11">
        <v>7</v>
      </c>
      <c r="AS1800" s="12">
        <v>0.2497027348394768</v>
      </c>
    </row>
    <row r="1801" spans="1:45" x14ac:dyDescent="0.25">
      <c r="A1801" s="1" t="s">
        <v>3550</v>
      </c>
      <c r="B1801" s="1" t="s">
        <v>3436</v>
      </c>
      <c r="C1801" s="1" t="s">
        <v>3436</v>
      </c>
      <c r="D1801" s="1" t="s">
        <v>3551</v>
      </c>
      <c r="E1801" s="2" t="s">
        <v>3745</v>
      </c>
      <c r="F1801" s="2" t="s">
        <v>3728</v>
      </c>
      <c r="G1801" s="1" t="s">
        <v>3712</v>
      </c>
      <c r="H1801" s="13">
        <v>3621.0011090649991</v>
      </c>
      <c r="I1801" s="13">
        <v>4208</v>
      </c>
      <c r="J1801" s="13">
        <f t="shared" si="28"/>
        <v>586.99889093500087</v>
      </c>
      <c r="K1801" s="2">
        <v>0.16210955844931332</v>
      </c>
      <c r="L1801" s="13">
        <v>3446.7406999999998</v>
      </c>
      <c r="M1801" s="13">
        <v>3891.6210999999998</v>
      </c>
      <c r="N1801" s="13">
        <v>2029.3088</v>
      </c>
      <c r="O1801" s="13">
        <v>1417.432</v>
      </c>
      <c r="P1801" s="13">
        <v>1862.3124</v>
      </c>
      <c r="Q1801" s="13">
        <v>-444.88040000000001</v>
      </c>
      <c r="R1801" s="13">
        <v>3279.7442999999998</v>
      </c>
      <c r="S1801" s="1">
        <v>77.261499999999998</v>
      </c>
      <c r="T1801" s="1">
        <v>101.5111</v>
      </c>
      <c r="U1801" s="1">
        <v>-24.249600000000001</v>
      </c>
      <c r="V1801" s="1">
        <v>-0.1356</v>
      </c>
      <c r="W1801" s="1">
        <v>2.2999999999999998</v>
      </c>
      <c r="X1801" s="2">
        <v>0.23265209125475286</v>
      </c>
      <c r="Y1801" s="2">
        <v>0.13307984790874525</v>
      </c>
      <c r="Z1801" s="2">
        <v>0.63426806083650189</v>
      </c>
      <c r="AA1801" s="3">
        <v>57.662045710003753</v>
      </c>
      <c r="AB1801" s="2">
        <v>2.054559849674864E-2</v>
      </c>
      <c r="AC1801" s="2">
        <v>2.1694394101949843E-2</v>
      </c>
      <c r="AD1801" s="2">
        <v>0.244684457778931</v>
      </c>
      <c r="AE1801" s="5">
        <v>22.05547</v>
      </c>
      <c r="AF1801" s="1">
        <v>53.012208067940499</v>
      </c>
      <c r="AG1801" s="1">
        <v>309</v>
      </c>
      <c r="AH1801" s="1">
        <v>-6.46194444444445</v>
      </c>
      <c r="AI1801" s="1">
        <v>-76.4513888888889</v>
      </c>
      <c r="AJ1801" s="6">
        <v>95.582000458206224</v>
      </c>
      <c r="AK1801" s="7">
        <v>81.992889674762381</v>
      </c>
      <c r="AL1801" s="6">
        <v>95.999603766047144</v>
      </c>
      <c r="AM1801" s="1">
        <v>16.54648037483501</v>
      </c>
      <c r="AN1801" s="1">
        <v>4645.483410893552</v>
      </c>
      <c r="AO1801" s="10">
        <v>0</v>
      </c>
      <c r="AP1801" s="11">
        <v>4</v>
      </c>
      <c r="AQ1801" s="11">
        <v>0</v>
      </c>
      <c r="AR1801" s="11">
        <v>4</v>
      </c>
      <c r="AS1801" s="12">
        <v>3.1037735849056602</v>
      </c>
    </row>
    <row r="1802" spans="1:45" x14ac:dyDescent="0.25">
      <c r="A1802" s="1" t="s">
        <v>3552</v>
      </c>
      <c r="B1802" s="1" t="s">
        <v>3436</v>
      </c>
      <c r="C1802" s="1" t="s">
        <v>3436</v>
      </c>
      <c r="D1802" s="1" t="s">
        <v>3553</v>
      </c>
      <c r="E1802" s="2" t="s">
        <v>3745</v>
      </c>
      <c r="F1802" s="2" t="s">
        <v>3728</v>
      </c>
      <c r="G1802" s="1" t="s">
        <v>3711</v>
      </c>
      <c r="H1802" s="13">
        <v>10185.996682692999</v>
      </c>
      <c r="I1802" s="13">
        <v>12425</v>
      </c>
      <c r="J1802" s="13">
        <f t="shared" si="28"/>
        <v>2239.0033173070005</v>
      </c>
      <c r="K1802" s="2">
        <v>0.21981190324863203</v>
      </c>
      <c r="L1802" s="13">
        <v>10102.511500000001</v>
      </c>
      <c r="M1802" s="13">
        <v>12673.81</v>
      </c>
      <c r="N1802" s="13">
        <v>8587.8132999999998</v>
      </c>
      <c r="O1802" s="13">
        <v>1514.6983</v>
      </c>
      <c r="P1802" s="13">
        <v>4085.9967000000001</v>
      </c>
      <c r="Q1802" s="13">
        <v>-2571.2984999999999</v>
      </c>
      <c r="R1802" s="13">
        <v>5600.6949999999997</v>
      </c>
      <c r="S1802" s="1">
        <v>26.601299999999998</v>
      </c>
      <c r="T1802" s="1">
        <v>71.758700000000005</v>
      </c>
      <c r="U1802" s="1">
        <v>-45.157400000000003</v>
      </c>
      <c r="V1802" s="1">
        <v>-0.45910000000000001</v>
      </c>
      <c r="W1802" s="1">
        <v>3.8</v>
      </c>
      <c r="X1802" s="2">
        <v>0.29191146881287727</v>
      </c>
      <c r="Y1802" s="2">
        <v>0.10744466800804829</v>
      </c>
      <c r="Z1802" s="2">
        <v>0.60064386317907448</v>
      </c>
      <c r="AA1802" s="3">
        <v>66.488007503684841</v>
      </c>
      <c r="AB1802" s="2">
        <v>2.2188331099079139E-2</v>
      </c>
      <c r="AC1802" s="2">
        <v>2.8791938308487808E-2</v>
      </c>
      <c r="AD1802" s="2">
        <v>0.59693992137908902</v>
      </c>
      <c r="AE1802" s="5">
        <v>55.390810999999999</v>
      </c>
      <c r="AF1802" s="1">
        <v>12.4060928413254</v>
      </c>
      <c r="AG1802" s="1">
        <v>189</v>
      </c>
      <c r="AH1802" s="1">
        <v>-6.5736111111111102</v>
      </c>
      <c r="AI1802" s="1">
        <v>-76.137777777777799</v>
      </c>
      <c r="AJ1802" s="6">
        <v>80.885738054984415</v>
      </c>
      <c r="AK1802" s="7">
        <v>51.457616180676432</v>
      </c>
      <c r="AL1802" s="6">
        <v>88.238137809715667</v>
      </c>
      <c r="AM1802" s="1">
        <v>34.294969510047324</v>
      </c>
      <c r="AN1802" s="1">
        <v>11099.359336288255</v>
      </c>
      <c r="AO1802" s="10">
        <v>7</v>
      </c>
      <c r="AP1802" s="11">
        <v>11</v>
      </c>
      <c r="AQ1802" s="11">
        <v>30</v>
      </c>
      <c r="AR1802" s="11">
        <v>41</v>
      </c>
      <c r="AS1802" s="12">
        <v>3.5789196588396335</v>
      </c>
    </row>
    <row r="1803" spans="1:45" x14ac:dyDescent="0.25">
      <c r="A1803" s="1" t="s">
        <v>3554</v>
      </c>
      <c r="B1803" s="1" t="s">
        <v>3436</v>
      </c>
      <c r="C1803" s="1" t="s">
        <v>3436</v>
      </c>
      <c r="D1803" s="1" t="s">
        <v>3555</v>
      </c>
      <c r="E1803" s="2" t="s">
        <v>3744</v>
      </c>
      <c r="F1803" s="2" t="s">
        <v>3728</v>
      </c>
      <c r="G1803" s="1" t="s">
        <v>3710</v>
      </c>
      <c r="H1803" s="13">
        <v>2298.0003815300001</v>
      </c>
      <c r="I1803" s="13">
        <v>3128</v>
      </c>
      <c r="J1803" s="13">
        <f t="shared" si="28"/>
        <v>829.99961846999986</v>
      </c>
      <c r="K1803" s="2">
        <v>0.36118341195286885</v>
      </c>
      <c r="L1803" s="13">
        <v>2270.9306000000001</v>
      </c>
      <c r="M1803" s="13">
        <v>2979.7264</v>
      </c>
      <c r="N1803" s="13">
        <v>1730.9544000000001</v>
      </c>
      <c r="O1803" s="13">
        <v>539.97619999999995</v>
      </c>
      <c r="P1803" s="13">
        <v>1248.7719999999999</v>
      </c>
      <c r="Q1803" s="13">
        <v>-708.79579999999999</v>
      </c>
      <c r="R1803" s="13">
        <v>1788.7482</v>
      </c>
      <c r="S1803" s="1">
        <v>41.135899999999999</v>
      </c>
      <c r="T1803" s="1">
        <v>95.132599999999996</v>
      </c>
      <c r="U1803" s="1">
        <v>-53.996699999999997</v>
      </c>
      <c r="V1803" s="1">
        <v>-0.39629999999999999</v>
      </c>
      <c r="W1803" s="1">
        <v>4.2</v>
      </c>
      <c r="X1803" s="2">
        <v>0.31713554987212278</v>
      </c>
      <c r="Y1803" s="2">
        <v>0.10645780051150895</v>
      </c>
      <c r="Z1803" s="2">
        <v>0.57640664961636834</v>
      </c>
      <c r="AA1803" s="3">
        <v>73.488630061009431</v>
      </c>
      <c r="AB1803" s="2">
        <v>3.0692219054424097E-2</v>
      </c>
      <c r="AC1803" s="2">
        <v>4.5035273721194535E-2</v>
      </c>
      <c r="AD1803" s="2">
        <v>0.64484387636184703</v>
      </c>
      <c r="AE1803" s="5">
        <v>36.802790000000002</v>
      </c>
      <c r="AF1803" s="1">
        <v>5.8608424586363999</v>
      </c>
      <c r="AG1803" s="1">
        <v>152</v>
      </c>
      <c r="AH1803" s="1">
        <v>-6.3541666666666696</v>
      </c>
      <c r="AI1803" s="1">
        <v>-75.741388888888906</v>
      </c>
      <c r="AJ1803" s="6">
        <v>20.70186392076258</v>
      </c>
      <c r="AK1803" s="7">
        <v>12.14393737609633</v>
      </c>
      <c r="AL1803" s="6">
        <v>89.95266740652005</v>
      </c>
      <c r="AM1803" s="1">
        <v>18.34706947521433</v>
      </c>
      <c r="AN1803" s="1">
        <v>5993.152220685507</v>
      </c>
      <c r="AO1803" s="10">
        <v>2</v>
      </c>
      <c r="AP1803" s="11">
        <v>0</v>
      </c>
      <c r="AQ1803" s="11">
        <v>6</v>
      </c>
      <c r="AR1803" s="11">
        <v>6</v>
      </c>
      <c r="AS1803" s="12">
        <v>0.20631391729657625</v>
      </c>
    </row>
    <row r="1804" spans="1:45" x14ac:dyDescent="0.25">
      <c r="A1804" s="1" t="s">
        <v>3556</v>
      </c>
      <c r="B1804" s="1" t="s">
        <v>3436</v>
      </c>
      <c r="C1804" s="1" t="s">
        <v>3436</v>
      </c>
      <c r="D1804" s="1" t="s">
        <v>675</v>
      </c>
      <c r="E1804" s="2" t="s">
        <v>3742</v>
      </c>
      <c r="F1804" s="2" t="s">
        <v>3728</v>
      </c>
      <c r="G1804" s="1" t="s">
        <v>3710</v>
      </c>
      <c r="H1804" s="13">
        <v>2453.000206189</v>
      </c>
      <c r="I1804" s="13">
        <v>3364</v>
      </c>
      <c r="J1804" s="13">
        <f t="shared" si="28"/>
        <v>910.99979381100002</v>
      </c>
      <c r="K1804" s="2">
        <v>0.37138186597478373</v>
      </c>
      <c r="L1804" s="13">
        <v>2414.6891999999998</v>
      </c>
      <c r="M1804" s="13">
        <v>2023.3915999999999</v>
      </c>
      <c r="N1804" s="13">
        <v>1294.2987000000001</v>
      </c>
      <c r="O1804" s="13">
        <v>1120.3905</v>
      </c>
      <c r="P1804" s="13">
        <v>729.09280000000001</v>
      </c>
      <c r="Q1804" s="13">
        <v>391.29770000000002</v>
      </c>
      <c r="R1804" s="13">
        <v>1849.4833000000001</v>
      </c>
      <c r="S1804" s="1">
        <v>100.97969999999999</v>
      </c>
      <c r="T1804" s="1">
        <v>65.712400000000002</v>
      </c>
      <c r="U1804" s="1">
        <v>35.267299999999999</v>
      </c>
      <c r="V1804" s="1">
        <v>0.21160000000000001</v>
      </c>
      <c r="W1804" s="1">
        <v>3.4</v>
      </c>
      <c r="X1804" s="2">
        <v>0.30172413793103448</v>
      </c>
      <c r="Y1804" s="2">
        <v>0.10612366230677765</v>
      </c>
      <c r="Z1804" s="2">
        <v>0.59215219976218791</v>
      </c>
      <c r="AA1804" s="3">
        <v>68.875502008032129</v>
      </c>
      <c r="AB1804" s="2">
        <v>2.92099125927896E-2</v>
      </c>
      <c r="AC1804" s="2">
        <v>4.6150236303886594E-2</v>
      </c>
      <c r="AD1804" s="2">
        <v>0.55826961994171098</v>
      </c>
      <c r="AE1804" s="5">
        <v>36.802790000000002</v>
      </c>
      <c r="AF1804" s="1">
        <v>6.5789201382421698</v>
      </c>
      <c r="AG1804" s="1">
        <v>152</v>
      </c>
      <c r="AH1804" s="1">
        <v>-6.2116666666666696</v>
      </c>
      <c r="AI1804" s="1">
        <v>-75.800833333333301</v>
      </c>
      <c r="AJ1804" s="6">
        <v>69.104811160284143</v>
      </c>
      <c r="AK1804" s="7">
        <v>14.72812413974505</v>
      </c>
      <c r="AL1804" s="6">
        <v>85.852970880240221</v>
      </c>
      <c r="AM1804" s="1">
        <v>28.65594873292228</v>
      </c>
      <c r="AN1804" s="1">
        <v>19459.312778279622</v>
      </c>
      <c r="AO1804" s="10">
        <v>2</v>
      </c>
      <c r="AP1804" s="11">
        <v>0</v>
      </c>
      <c r="AQ1804" s="11">
        <v>14</v>
      </c>
      <c r="AR1804" s="11">
        <v>14</v>
      </c>
      <c r="AS1804" s="12">
        <v>2.0133388912046688</v>
      </c>
    </row>
    <row r="1805" spans="1:45" x14ac:dyDescent="0.25">
      <c r="A1805" s="1" t="s">
        <v>3557</v>
      </c>
      <c r="B1805" s="1" t="s">
        <v>3436</v>
      </c>
      <c r="C1805" s="1" t="s">
        <v>3436</v>
      </c>
      <c r="D1805" s="1" t="s">
        <v>3558</v>
      </c>
      <c r="E1805" s="2" t="s">
        <v>3744</v>
      </c>
      <c r="F1805" s="2" t="s">
        <v>3728</v>
      </c>
      <c r="G1805" s="1" t="s">
        <v>3712</v>
      </c>
      <c r="H1805" s="13">
        <v>5302.9998229150042</v>
      </c>
      <c r="I1805" s="13">
        <v>5994</v>
      </c>
      <c r="J1805" s="13">
        <f t="shared" si="28"/>
        <v>691.00017708499581</v>
      </c>
      <c r="K1805" s="2">
        <v>0.13030363947950505</v>
      </c>
      <c r="L1805" s="13">
        <v>5259.4686000000002</v>
      </c>
      <c r="M1805" s="13">
        <v>6578.4983000000002</v>
      </c>
      <c r="N1805" s="13">
        <v>4294.5421999999999</v>
      </c>
      <c r="O1805" s="13">
        <v>964.92639999999994</v>
      </c>
      <c r="P1805" s="13">
        <v>2283.9560999999999</v>
      </c>
      <c r="Q1805" s="13">
        <v>-1319.0297</v>
      </c>
      <c r="R1805" s="13">
        <v>3248.8825999999999</v>
      </c>
      <c r="S1805" s="1">
        <v>32.604500000000002</v>
      </c>
      <c r="T1805" s="1">
        <v>77.173900000000003</v>
      </c>
      <c r="U1805" s="1">
        <v>-44.569499999999998</v>
      </c>
      <c r="V1805" s="1">
        <v>-0.40600000000000003</v>
      </c>
      <c r="W1805" s="1">
        <v>4.0999999999999996</v>
      </c>
      <c r="X1805" s="2">
        <v>0.33933933933933935</v>
      </c>
      <c r="Y1805" s="2">
        <v>0.11077744411077745</v>
      </c>
      <c r="Z1805" s="2">
        <v>0.54988321654988326</v>
      </c>
      <c r="AA1805" s="3">
        <v>81.856796116504853</v>
      </c>
      <c r="AB1805" s="2">
        <v>1.9022984287691447E-2</v>
      </c>
      <c r="AC1805" s="2">
        <v>1.7652031059238071E-2</v>
      </c>
      <c r="AD1805" s="2">
        <v>0.69204264879226696</v>
      </c>
      <c r="AE1805" s="5">
        <v>47.299214999999997</v>
      </c>
      <c r="AF1805" s="1">
        <v>3.4982940456288398</v>
      </c>
      <c r="AG1805" s="1">
        <v>181</v>
      </c>
      <c r="AH1805" s="1">
        <v>-6.41777777777778</v>
      </c>
      <c r="AI1805" s="1">
        <v>-75.768055555555506</v>
      </c>
      <c r="AJ1805" s="6">
        <v>53.83425853444659</v>
      </c>
      <c r="AK1805" s="7">
        <v>13.028837459637851</v>
      </c>
      <c r="AL1805" s="6">
        <v>74.397774908577048</v>
      </c>
      <c r="AM1805" s="1">
        <v>54.87922075030832</v>
      </c>
      <c r="AN1805" s="1">
        <v>21008.000014337493</v>
      </c>
      <c r="AO1805" s="10">
        <v>8</v>
      </c>
      <c r="AP1805" s="11">
        <v>0</v>
      </c>
      <c r="AQ1805" s="11">
        <v>28</v>
      </c>
      <c r="AR1805" s="11">
        <v>28</v>
      </c>
      <c r="AS1805" s="12">
        <v>1.2964824120603016</v>
      </c>
    </row>
    <row r="1806" spans="1:45" x14ac:dyDescent="0.25">
      <c r="A1806" s="1" t="s">
        <v>3559</v>
      </c>
      <c r="B1806" s="1" t="s">
        <v>3436</v>
      </c>
      <c r="C1806" s="1" t="s">
        <v>3436</v>
      </c>
      <c r="D1806" s="1" t="s">
        <v>3560</v>
      </c>
      <c r="E1806" s="2" t="s">
        <v>3745</v>
      </c>
      <c r="F1806" s="2" t="s">
        <v>3728</v>
      </c>
      <c r="G1806" s="1" t="s">
        <v>3712</v>
      </c>
      <c r="H1806" s="13">
        <v>3962.9996854730007</v>
      </c>
      <c r="I1806" s="13">
        <v>4783</v>
      </c>
      <c r="J1806" s="13">
        <f t="shared" si="28"/>
        <v>820.00031452699932</v>
      </c>
      <c r="K1806" s="2">
        <v>0.20691404986299636</v>
      </c>
      <c r="L1806" s="13">
        <v>3870.6149</v>
      </c>
      <c r="M1806" s="13">
        <v>4656.3020999999999</v>
      </c>
      <c r="N1806" s="13">
        <v>2741.6</v>
      </c>
      <c r="O1806" s="13">
        <v>1129.0148999999999</v>
      </c>
      <c r="P1806" s="13">
        <v>1914.7021999999999</v>
      </c>
      <c r="Q1806" s="13">
        <v>-785.68719999999996</v>
      </c>
      <c r="R1806" s="13">
        <v>3043.7170999999998</v>
      </c>
      <c r="S1806" s="1">
        <v>52.962400000000002</v>
      </c>
      <c r="T1806" s="1">
        <v>89.819199999999995</v>
      </c>
      <c r="U1806" s="1">
        <v>-36.8568</v>
      </c>
      <c r="V1806" s="1">
        <v>-0.2581</v>
      </c>
      <c r="W1806" s="1">
        <v>2.4</v>
      </c>
      <c r="X1806" s="2">
        <v>0.2149278695379469</v>
      </c>
      <c r="Y1806" s="2">
        <v>0.18084883964039306</v>
      </c>
      <c r="Z1806" s="2">
        <v>0.60422329082166004</v>
      </c>
      <c r="AA1806" s="3">
        <v>65.501730103806239</v>
      </c>
      <c r="AB1806" s="2">
        <v>2.3473930945760113E-2</v>
      </c>
      <c r="AC1806" s="2">
        <v>2.7230838794364942E-2</v>
      </c>
      <c r="AD1806" s="2">
        <v>0.247927665710449</v>
      </c>
      <c r="AE1806" s="5">
        <v>22.05547</v>
      </c>
      <c r="AF1806" s="1">
        <v>21.027989821883001</v>
      </c>
      <c r="AG1806" s="1">
        <v>207</v>
      </c>
      <c r="AH1806" s="1">
        <v>-6.5841666666666701</v>
      </c>
      <c r="AI1806" s="1">
        <v>-76.330833333333302</v>
      </c>
      <c r="AJ1806" s="6">
        <v>96.349653609025395</v>
      </c>
      <c r="AK1806" s="7">
        <v>90.933393658291138</v>
      </c>
      <c r="AL1806" s="6">
        <v>97.032159532963448</v>
      </c>
      <c r="AM1806" s="1">
        <v>4.167886290641639</v>
      </c>
      <c r="AN1806" s="1">
        <v>12863.848640458938</v>
      </c>
      <c r="AO1806" s="10">
        <v>1</v>
      </c>
      <c r="AP1806" s="11">
        <v>7</v>
      </c>
      <c r="AQ1806" s="11">
        <v>2</v>
      </c>
      <c r="AR1806" s="11">
        <v>9</v>
      </c>
      <c r="AS1806" s="12">
        <v>0.78781673918607631</v>
      </c>
    </row>
    <row r="1807" spans="1:45" x14ac:dyDescent="0.25">
      <c r="A1807" s="1" t="s">
        <v>3561</v>
      </c>
      <c r="B1807" s="1" t="s">
        <v>3436</v>
      </c>
      <c r="C1807" s="1" t="s">
        <v>3436</v>
      </c>
      <c r="D1807" s="1" t="s">
        <v>3562</v>
      </c>
      <c r="E1807" s="2" t="s">
        <v>3741</v>
      </c>
      <c r="F1807" s="2" t="s">
        <v>3727</v>
      </c>
      <c r="G1807" s="1" t="s">
        <v>3707</v>
      </c>
      <c r="H1807" s="13">
        <v>44601.016285685095</v>
      </c>
      <c r="I1807" s="13">
        <v>50725</v>
      </c>
      <c r="J1807" s="13">
        <f t="shared" si="28"/>
        <v>6123.9837143149052</v>
      </c>
      <c r="K1807" s="2">
        <v>0.13730592314508372</v>
      </c>
      <c r="L1807" s="13">
        <v>42745.538099999998</v>
      </c>
      <c r="M1807" s="13">
        <v>24418.2107</v>
      </c>
      <c r="N1807" s="13">
        <v>20991.9532</v>
      </c>
      <c r="O1807" s="13">
        <v>21753.584900000002</v>
      </c>
      <c r="P1807" s="13">
        <v>3426.2575000000002</v>
      </c>
      <c r="Q1807" s="13">
        <v>18327.327399999998</v>
      </c>
      <c r="R1807" s="13">
        <v>25179.842400000001</v>
      </c>
      <c r="S1807" s="1">
        <v>129.55549999999999</v>
      </c>
      <c r="T1807" s="1">
        <v>20.4054</v>
      </c>
      <c r="U1807" s="1">
        <v>109.15009999999999</v>
      </c>
      <c r="V1807" s="1">
        <v>0.72789999999999999</v>
      </c>
      <c r="W1807" s="1">
        <v>2.8</v>
      </c>
      <c r="X1807" s="2">
        <v>0.28516510596352884</v>
      </c>
      <c r="Y1807" s="2">
        <v>9.8551010349926069E-2</v>
      </c>
      <c r="Z1807" s="2">
        <v>0.61628388368654508</v>
      </c>
      <c r="AA1807" s="3">
        <v>62.262883465020316</v>
      </c>
      <c r="AB1807" s="2">
        <v>3.3204222637216008E-2</v>
      </c>
      <c r="AC1807" s="2">
        <v>1.8550277816958394E-2</v>
      </c>
      <c r="AD1807" s="2">
        <v>0.28705167770385698</v>
      </c>
      <c r="AE1807" s="5">
        <v>15.491806</v>
      </c>
      <c r="AF1807" s="1">
        <v>158.00892981721799</v>
      </c>
      <c r="AG1807" s="1">
        <v>418</v>
      </c>
      <c r="AH1807" s="1">
        <v>-6.49</v>
      </c>
      <c r="AI1807" s="1">
        <v>-76.340555555555596</v>
      </c>
      <c r="AJ1807" s="6">
        <v>89.371573080116718</v>
      </c>
      <c r="AK1807" s="7">
        <v>73.742575173892661</v>
      </c>
      <c r="AL1807" s="6">
        <v>95.982013625585026</v>
      </c>
      <c r="AM1807" s="1">
        <v>8.7682177820892893</v>
      </c>
      <c r="AN1807" s="1">
        <v>8806.4866483020523</v>
      </c>
      <c r="AO1807" s="10">
        <v>10</v>
      </c>
      <c r="AP1807" s="11">
        <v>37</v>
      </c>
      <c r="AQ1807" s="11">
        <v>13</v>
      </c>
      <c r="AR1807" s="11">
        <v>50</v>
      </c>
      <c r="AS1807" s="12">
        <v>0.53266944182516507</v>
      </c>
    </row>
    <row r="1808" spans="1:45" x14ac:dyDescent="0.25">
      <c r="A1808" s="1" t="s">
        <v>3563</v>
      </c>
      <c r="B1808" s="1" t="s">
        <v>3436</v>
      </c>
      <c r="C1808" s="1" t="s">
        <v>3436</v>
      </c>
      <c r="D1808" s="1" t="s">
        <v>3564</v>
      </c>
      <c r="E1808" s="2" t="s">
        <v>3741</v>
      </c>
      <c r="F1808" s="2" t="s">
        <v>3728</v>
      </c>
      <c r="G1808" s="1" t="s">
        <v>3707</v>
      </c>
      <c r="H1808" s="13">
        <v>38499.002474577836</v>
      </c>
      <c r="I1808" s="13">
        <v>44898</v>
      </c>
      <c r="J1808" s="13">
        <f t="shared" si="28"/>
        <v>6398.9975254221645</v>
      </c>
      <c r="K1808" s="2">
        <v>0.16621203444550633</v>
      </c>
      <c r="L1808" s="13">
        <v>37153.539700000001</v>
      </c>
      <c r="M1808" s="13">
        <v>22033.9575</v>
      </c>
      <c r="N1808" s="13">
        <v>17780.132600000001</v>
      </c>
      <c r="O1808" s="13">
        <v>19373.4071</v>
      </c>
      <c r="P1808" s="13">
        <v>4253.8249999999998</v>
      </c>
      <c r="Q1808" s="13">
        <v>15119.5821</v>
      </c>
      <c r="R1808" s="13">
        <v>23627.232100000001</v>
      </c>
      <c r="S1808" s="1">
        <v>130.92910000000001</v>
      </c>
      <c r="T1808" s="1">
        <v>28.748100000000001</v>
      </c>
      <c r="U1808" s="1">
        <v>102.18089999999999</v>
      </c>
      <c r="V1808" s="1">
        <v>0.63990000000000002</v>
      </c>
      <c r="W1808" s="1">
        <v>2.2000000000000002</v>
      </c>
      <c r="X1808" s="2">
        <v>0.23426433248697046</v>
      </c>
      <c r="Y1808" s="2">
        <v>0.11501625907612811</v>
      </c>
      <c r="Z1808" s="2">
        <v>0.65071940843690146</v>
      </c>
      <c r="AA1808" s="3">
        <v>53.676067907995616</v>
      </c>
      <c r="AB1808" s="2">
        <v>3.8657940610196784E-2</v>
      </c>
      <c r="AC1808" s="2">
        <v>2.2208870931788471E-2</v>
      </c>
      <c r="AD1808" s="2">
        <v>0.23285150527954099</v>
      </c>
      <c r="AE1808" s="5">
        <v>6.4393830000000003</v>
      </c>
      <c r="AF1808" s="1">
        <v>716.71601002049704</v>
      </c>
      <c r="AG1808" s="1">
        <v>290</v>
      </c>
      <c r="AH1808" s="1">
        <v>-6.4791666666666696</v>
      </c>
      <c r="AI1808" s="1">
        <v>-76.383055555555501</v>
      </c>
      <c r="AJ1808" s="6">
        <v>91.254207127412712</v>
      </c>
      <c r="AK1808" s="7">
        <v>91.703223723636356</v>
      </c>
      <c r="AL1808" s="6">
        <v>96.751123582397881</v>
      </c>
      <c r="AM1808" s="1">
        <v>7.2427591192144964</v>
      </c>
      <c r="AN1808" s="1">
        <v>3931.1254643737889</v>
      </c>
      <c r="AO1808" s="10">
        <v>7</v>
      </c>
      <c r="AP1808" s="11">
        <v>27</v>
      </c>
      <c r="AQ1808" s="11">
        <v>3</v>
      </c>
      <c r="AR1808" s="11">
        <v>30</v>
      </c>
      <c r="AS1808" s="12">
        <v>0.50778721988689635</v>
      </c>
    </row>
    <row r="1809" spans="1:45" x14ac:dyDescent="0.25">
      <c r="A1809" s="1" t="s">
        <v>3565</v>
      </c>
      <c r="B1809" s="1" t="s">
        <v>3436</v>
      </c>
      <c r="C1809" s="1" t="s">
        <v>3436</v>
      </c>
      <c r="D1809" s="1" t="s">
        <v>3566</v>
      </c>
      <c r="E1809" s="2" t="s">
        <v>3742</v>
      </c>
      <c r="F1809" s="2" t="s">
        <v>3728</v>
      </c>
      <c r="G1809" s="1" t="s">
        <v>3710</v>
      </c>
      <c r="H1809" s="13">
        <v>2139.9997037810008</v>
      </c>
      <c r="I1809" s="13">
        <v>3614</v>
      </c>
      <c r="J1809" s="13">
        <f t="shared" si="28"/>
        <v>1474.0002962189992</v>
      </c>
      <c r="K1809" s="2">
        <v>0.68878528049078769</v>
      </c>
      <c r="L1809" s="13">
        <v>2099.6179999999999</v>
      </c>
      <c r="M1809" s="13">
        <v>3800.9933000000001</v>
      </c>
      <c r="N1809" s="13">
        <v>1801.3022000000001</v>
      </c>
      <c r="O1809" s="13">
        <v>298.31580000000002</v>
      </c>
      <c r="P1809" s="13">
        <v>1999.6911</v>
      </c>
      <c r="Q1809" s="13">
        <v>-1701.3753999999999</v>
      </c>
      <c r="R1809" s="13">
        <v>2298.0068999999999</v>
      </c>
      <c r="S1809" s="1">
        <v>20.2227</v>
      </c>
      <c r="T1809" s="1">
        <v>135.5582</v>
      </c>
      <c r="U1809" s="1">
        <v>-115.3355</v>
      </c>
      <c r="V1809" s="1">
        <v>-0.74039999999999995</v>
      </c>
      <c r="W1809" s="1">
        <v>4</v>
      </c>
      <c r="X1809" s="2">
        <v>0.30077476480354176</v>
      </c>
      <c r="Y1809" s="2">
        <v>0.11261759822910902</v>
      </c>
      <c r="Z1809" s="2">
        <v>0.58660763696734919</v>
      </c>
      <c r="AA1809" s="3">
        <v>70.471698113207552</v>
      </c>
      <c r="AB1809" s="2">
        <v>2.0771999426762333E-2</v>
      </c>
      <c r="AC1809" s="2">
        <v>7.7731641307228205E-2</v>
      </c>
      <c r="AD1809" s="2">
        <v>0.60549354553222701</v>
      </c>
      <c r="AE1809" s="5">
        <v>36.802790000000002</v>
      </c>
      <c r="AF1809" s="1">
        <v>4.1737711129570503</v>
      </c>
      <c r="AG1809" s="1">
        <v>149</v>
      </c>
      <c r="AH1809" s="1">
        <v>-6.2452777777777797</v>
      </c>
      <c r="AI1809" s="1">
        <v>-75.790555555555599</v>
      </c>
      <c r="AJ1809" s="6">
        <v>69.572884564015908</v>
      </c>
      <c r="AK1809" s="7">
        <v>47.111221182773463</v>
      </c>
      <c r="AL1809" s="6">
        <v>65.665230005336639</v>
      </c>
      <c r="AM1809" s="1">
        <v>39.944405108080133</v>
      </c>
      <c r="AN1809" s="1">
        <v>8797.731469814702</v>
      </c>
      <c r="AO1809" s="10">
        <v>5</v>
      </c>
      <c r="AP1809" s="11">
        <v>0</v>
      </c>
      <c r="AQ1809" s="11">
        <v>14</v>
      </c>
      <c r="AR1809" s="11">
        <v>14</v>
      </c>
      <c r="AS1809" s="12">
        <v>4.2291365171249398</v>
      </c>
    </row>
    <row r="1810" spans="1:45" x14ac:dyDescent="0.25">
      <c r="A1810" s="1" t="s">
        <v>3567</v>
      </c>
      <c r="B1810" s="1" t="s">
        <v>3436</v>
      </c>
      <c r="C1810" s="1" t="s">
        <v>3436</v>
      </c>
      <c r="D1810" s="1" t="s">
        <v>696</v>
      </c>
      <c r="E1810" s="2" t="s">
        <v>3743</v>
      </c>
      <c r="F1810" s="2" t="s">
        <v>3727</v>
      </c>
      <c r="G1810" s="1" t="s">
        <v>3709</v>
      </c>
      <c r="H1810" s="13">
        <v>1685.9997690250002</v>
      </c>
      <c r="I1810" s="13">
        <v>1952</v>
      </c>
      <c r="J1810" s="13">
        <f t="shared" si="28"/>
        <v>266.00023097499979</v>
      </c>
      <c r="K1810" s="2">
        <v>0.1577700281233286</v>
      </c>
      <c r="L1810" s="13">
        <v>1578.1827000000001</v>
      </c>
      <c r="M1810" s="13">
        <v>2423.9409999999998</v>
      </c>
      <c r="N1810" s="13">
        <v>1129.3172999999999</v>
      </c>
      <c r="O1810" s="13">
        <v>448.86540000000002</v>
      </c>
      <c r="P1810" s="13">
        <v>1294.6237000000001</v>
      </c>
      <c r="Q1810" s="13">
        <v>-845.75829999999996</v>
      </c>
      <c r="R1810" s="13">
        <v>1743.4891</v>
      </c>
      <c r="S1810" s="1">
        <v>44.862699999999997</v>
      </c>
      <c r="T1810" s="1">
        <v>129.3937</v>
      </c>
      <c r="U1810" s="1">
        <v>-84.530900000000003</v>
      </c>
      <c r="V1810" s="1">
        <v>-0.48509999999999998</v>
      </c>
      <c r="W1810" s="1">
        <v>2.4</v>
      </c>
      <c r="X1810" s="2">
        <v>0.18237704918032788</v>
      </c>
      <c r="Y1810" s="2">
        <v>0.16137295081967212</v>
      </c>
      <c r="Z1810" s="2">
        <v>0.65625</v>
      </c>
      <c r="AA1810" s="3">
        <v>52.380952380952387</v>
      </c>
      <c r="AB1810" s="2">
        <v>1.7230170877765127E-2</v>
      </c>
      <c r="AC1810" s="2">
        <v>2.114849207472691E-2</v>
      </c>
      <c r="AD1810" s="2">
        <v>0.32689541578292902</v>
      </c>
      <c r="AE1810" s="5">
        <v>20.13965</v>
      </c>
      <c r="AF1810" s="1">
        <v>21.272707728689699</v>
      </c>
      <c r="AG1810" s="1">
        <v>499</v>
      </c>
      <c r="AH1810" s="1">
        <v>-6.4094444444444498</v>
      </c>
      <c r="AI1810" s="1">
        <v>-76.406666666666695</v>
      </c>
      <c r="AJ1810" s="6">
        <v>97.260401023618726</v>
      </c>
      <c r="AK1810" s="7">
        <v>85.82002495342843</v>
      </c>
      <c r="AL1810" s="6">
        <v>92.703594895737211</v>
      </c>
      <c r="AM1810" s="1">
        <v>2.434639614555683</v>
      </c>
      <c r="AN1810" s="1">
        <v>3200.8432341471389</v>
      </c>
      <c r="AO1810" s="10">
        <v>2</v>
      </c>
      <c r="AP1810" s="11">
        <v>0</v>
      </c>
      <c r="AQ1810" s="11">
        <v>6</v>
      </c>
      <c r="AR1810" s="11">
        <v>6</v>
      </c>
      <c r="AS1810" s="12">
        <v>4.8984468339307051E-2</v>
      </c>
    </row>
    <row r="1811" spans="1:45" x14ac:dyDescent="0.25">
      <c r="A1811" s="1" t="s">
        <v>3568</v>
      </c>
      <c r="B1811" s="1" t="s">
        <v>3436</v>
      </c>
      <c r="C1811" s="1" t="s">
        <v>3436</v>
      </c>
      <c r="D1811" s="1" t="s">
        <v>3569</v>
      </c>
      <c r="E1811" s="2" t="s">
        <v>3745</v>
      </c>
      <c r="F1811" s="2" t="s">
        <v>3727</v>
      </c>
      <c r="G1811" s="1" t="s">
        <v>3711</v>
      </c>
      <c r="H1811" s="13">
        <v>7468.9997169359995</v>
      </c>
      <c r="I1811" s="13">
        <v>7975</v>
      </c>
      <c r="J1811" s="13">
        <f t="shared" si="28"/>
        <v>506.00028306400054</v>
      </c>
      <c r="K1811" s="2">
        <v>6.7746726769401536E-2</v>
      </c>
      <c r="L1811" s="13">
        <v>7228.0196999999998</v>
      </c>
      <c r="M1811" s="13">
        <v>6873.9638999999997</v>
      </c>
      <c r="N1811" s="13">
        <v>4194.5297</v>
      </c>
      <c r="O1811" s="13">
        <v>3033.49</v>
      </c>
      <c r="P1811" s="13">
        <v>2679.4342999999999</v>
      </c>
      <c r="Q1811" s="13">
        <v>354.0557</v>
      </c>
      <c r="R1811" s="13">
        <v>5712.9242999999997</v>
      </c>
      <c r="S1811" s="1">
        <v>86.044300000000007</v>
      </c>
      <c r="T1811" s="1">
        <v>76.001599999999996</v>
      </c>
      <c r="U1811" s="1">
        <v>10.0427</v>
      </c>
      <c r="V1811" s="1">
        <v>6.2E-2</v>
      </c>
      <c r="W1811" s="1">
        <v>2.9</v>
      </c>
      <c r="X1811" s="2">
        <v>0.27410658307210034</v>
      </c>
      <c r="Y1811" s="2">
        <v>0.10934169278996865</v>
      </c>
      <c r="Z1811" s="2">
        <v>0.61655172413793102</v>
      </c>
      <c r="AA1811" s="3">
        <v>62.192393736017891</v>
      </c>
      <c r="AB1811" s="2">
        <v>-1.6587571326224126E-2</v>
      </c>
      <c r="AC1811" s="2">
        <v>9.4083493192660406E-3</v>
      </c>
      <c r="AD1811" s="2">
        <v>0.45553702116012601</v>
      </c>
      <c r="AE1811" s="5">
        <v>36.312002</v>
      </c>
      <c r="AF1811" s="1">
        <v>75.533980582524194</v>
      </c>
      <c r="AG1811" s="1">
        <v>622</v>
      </c>
      <c r="AH1811" s="1">
        <v>-6.6905555555555498</v>
      </c>
      <c r="AI1811" s="1">
        <v>-76.216666666666697</v>
      </c>
      <c r="AJ1811" s="6">
        <v>91.252864596731271</v>
      </c>
      <c r="AK1811" s="7">
        <v>56.312157642131673</v>
      </c>
      <c r="AL1811" s="6">
        <v>85.697691725131079</v>
      </c>
      <c r="AM1811" s="1">
        <v>22.182577979085629</v>
      </c>
      <c r="AN1811" s="1">
        <v>6941.6700483593795</v>
      </c>
      <c r="AO1811" s="10">
        <v>3</v>
      </c>
      <c r="AP1811" s="11">
        <v>6</v>
      </c>
      <c r="AQ1811" s="11">
        <v>15</v>
      </c>
      <c r="AR1811" s="11">
        <v>21</v>
      </c>
      <c r="AS1811" s="12">
        <v>1.8658956354123641</v>
      </c>
    </row>
    <row r="1812" spans="1:45" x14ac:dyDescent="0.25">
      <c r="A1812" s="1" t="s">
        <v>3570</v>
      </c>
      <c r="B1812" s="1" t="s">
        <v>3436</v>
      </c>
      <c r="C1812" s="1" t="s">
        <v>3436</v>
      </c>
      <c r="D1812" s="1" t="s">
        <v>3571</v>
      </c>
      <c r="E1812" s="2" t="s">
        <v>3743</v>
      </c>
      <c r="F1812" s="2" t="s">
        <v>3728</v>
      </c>
      <c r="G1812" s="1" t="s">
        <v>3710</v>
      </c>
      <c r="H1812" s="13">
        <v>1972.0004110330001</v>
      </c>
      <c r="I1812" s="13">
        <v>2468</v>
      </c>
      <c r="J1812" s="13">
        <f t="shared" si="28"/>
        <v>495.99958896699991</v>
      </c>
      <c r="K1812" s="2">
        <v>0.25152103731417513</v>
      </c>
      <c r="L1812" s="13">
        <v>1920.8793000000001</v>
      </c>
      <c r="M1812" s="13">
        <v>2703.5988000000002</v>
      </c>
      <c r="N1812" s="13">
        <v>1399.2068999999999</v>
      </c>
      <c r="O1812" s="13">
        <v>521.67240000000004</v>
      </c>
      <c r="P1812" s="13">
        <v>1304.3919000000001</v>
      </c>
      <c r="Q1812" s="13">
        <v>-782.71950000000004</v>
      </c>
      <c r="R1812" s="13">
        <v>1826.0643</v>
      </c>
      <c r="S1812" s="1">
        <v>45.122700000000002</v>
      </c>
      <c r="T1812" s="1">
        <v>112.825</v>
      </c>
      <c r="U1812" s="1">
        <v>-67.702299999999994</v>
      </c>
      <c r="V1812" s="1">
        <v>-0.42859999999999998</v>
      </c>
      <c r="W1812" s="1">
        <v>2.5</v>
      </c>
      <c r="X1812" s="2">
        <v>0.18760129659643435</v>
      </c>
      <c r="Y1812" s="2">
        <v>0.16207455429497569</v>
      </c>
      <c r="Z1812" s="2">
        <v>0.65032414910858993</v>
      </c>
      <c r="AA1812" s="3">
        <v>53.769470404984418</v>
      </c>
      <c r="AB1812" s="2">
        <v>2.2525215474649807E-2</v>
      </c>
      <c r="AC1812" s="2">
        <v>3.2570554677900931E-2</v>
      </c>
      <c r="AD1812" s="2">
        <v>0.40461009740829501</v>
      </c>
      <c r="AE1812" s="5">
        <v>16.601613</v>
      </c>
      <c r="AF1812" s="1">
        <v>9.3662180150865293</v>
      </c>
      <c r="AG1812" s="1">
        <v>214</v>
      </c>
      <c r="AH1812" s="1">
        <v>-6.5797222222222196</v>
      </c>
      <c r="AI1812" s="1">
        <v>-76.261944444444495</v>
      </c>
      <c r="AJ1812" s="6">
        <v>87.822119210147392</v>
      </c>
      <c r="AK1812" s="7">
        <v>76.48023531855938</v>
      </c>
      <c r="AL1812" s="6">
        <v>86.296790595624245</v>
      </c>
      <c r="AM1812" s="1">
        <v>11.56480952133956</v>
      </c>
      <c r="AN1812" s="1">
        <v>13521.737629781615</v>
      </c>
      <c r="AO1812" s="10">
        <v>1</v>
      </c>
      <c r="AP1812" s="11">
        <v>0</v>
      </c>
      <c r="AQ1812" s="11">
        <v>8</v>
      </c>
      <c r="AR1812" s="11">
        <v>8</v>
      </c>
      <c r="AS1812" s="12">
        <v>1.3916623777663406</v>
      </c>
    </row>
    <row r="1813" spans="1:45" x14ac:dyDescent="0.25">
      <c r="A1813" s="1" t="s">
        <v>3572</v>
      </c>
      <c r="B1813" s="1" t="s">
        <v>3436</v>
      </c>
      <c r="C1813" s="1" t="s">
        <v>3573</v>
      </c>
      <c r="D1813" s="1" t="s">
        <v>3573</v>
      </c>
      <c r="E1813" s="2" t="s">
        <v>3747</v>
      </c>
      <c r="F1813" s="2" t="s">
        <v>3727</v>
      </c>
      <c r="G1813" s="1" t="s">
        <v>3707</v>
      </c>
      <c r="H1813" s="13">
        <v>29810.00303068788</v>
      </c>
      <c r="I1813" s="13">
        <v>29106</v>
      </c>
      <c r="J1813" s="13">
        <f t="shared" si="28"/>
        <v>-704.0030306878798</v>
      </c>
      <c r="K1813" s="2">
        <v>-2.3616335428183102E-2</v>
      </c>
      <c r="L1813" s="13">
        <v>29318.584900000002</v>
      </c>
      <c r="M1813" s="13">
        <v>31033.155500000001</v>
      </c>
      <c r="N1813" s="13">
        <v>18796.9025</v>
      </c>
      <c r="O1813" s="13">
        <v>10521.6824</v>
      </c>
      <c r="P1813" s="13">
        <v>12236.253000000001</v>
      </c>
      <c r="Q1813" s="13">
        <v>-1714.5706</v>
      </c>
      <c r="R1813" s="13">
        <v>22757.935399999998</v>
      </c>
      <c r="S1813" s="1">
        <v>69.735699999999994</v>
      </c>
      <c r="T1813" s="1">
        <v>81.099599999999995</v>
      </c>
      <c r="U1813" s="1">
        <v>-11.363899999999999</v>
      </c>
      <c r="V1813" s="1">
        <v>-7.5300000000000006E-2</v>
      </c>
      <c r="W1813" s="1">
        <v>2.8</v>
      </c>
      <c r="X1813" s="2">
        <v>0.27344877344877344</v>
      </c>
      <c r="Y1813" s="2">
        <v>0.12066240637669209</v>
      </c>
      <c r="Z1813" s="2">
        <v>0.60588882017453449</v>
      </c>
      <c r="AA1813" s="3">
        <v>65.046781967677916</v>
      </c>
      <c r="AB1813" s="2">
        <v>4.4869760436221373E-3</v>
      </c>
      <c r="AC1813" s="2">
        <v>-3.4084168098140744E-3</v>
      </c>
      <c r="AD1813" s="2">
        <v>0.32279515266418501</v>
      </c>
      <c r="AE1813" s="5">
        <v>15.923006000000001</v>
      </c>
      <c r="AF1813" s="1">
        <v>30.801898357325499</v>
      </c>
      <c r="AG1813" s="1">
        <v>519</v>
      </c>
      <c r="AH1813" s="1">
        <v>-8.1883333333333308</v>
      </c>
      <c r="AI1813" s="1">
        <v>-76.509444444444398</v>
      </c>
      <c r="AJ1813" s="6">
        <v>70.048298926621868</v>
      </c>
      <c r="AK1813" s="7">
        <v>66.930317946240521</v>
      </c>
      <c r="AL1813" s="6">
        <v>90.840312191536754</v>
      </c>
      <c r="AM1813" s="1">
        <v>30.388116260392071</v>
      </c>
      <c r="AN1813" s="1">
        <v>43450.811548318845</v>
      </c>
      <c r="AO1813" s="10">
        <v>10</v>
      </c>
      <c r="AP1813" s="11">
        <v>24</v>
      </c>
      <c r="AQ1813" s="11">
        <v>68</v>
      </c>
      <c r="AR1813" s="11">
        <v>92</v>
      </c>
      <c r="AS1813" s="12">
        <v>3.8614996560421924</v>
      </c>
    </row>
    <row r="1814" spans="1:45" x14ac:dyDescent="0.25">
      <c r="A1814" s="1" t="s">
        <v>3574</v>
      </c>
      <c r="B1814" s="1" t="s">
        <v>3436</v>
      </c>
      <c r="C1814" s="1" t="s">
        <v>3573</v>
      </c>
      <c r="D1814" s="1" t="s">
        <v>3575</v>
      </c>
      <c r="E1814" s="2" t="s">
        <v>3746</v>
      </c>
      <c r="F1814" s="2" t="s">
        <v>3727</v>
      </c>
      <c r="G1814" s="1" t="s">
        <v>3711</v>
      </c>
      <c r="H1814" s="13">
        <v>12247.001139045002</v>
      </c>
      <c r="I1814" s="13">
        <v>11728</v>
      </c>
      <c r="J1814" s="13">
        <f t="shared" si="28"/>
        <v>-519.00113904500176</v>
      </c>
      <c r="K1814" s="2">
        <v>-4.2377814221831005E-2</v>
      </c>
      <c r="L1814" s="13">
        <v>11605.6672</v>
      </c>
      <c r="M1814" s="13">
        <v>8835.2652999999991</v>
      </c>
      <c r="N1814" s="13">
        <v>6454.6013000000003</v>
      </c>
      <c r="O1814" s="13">
        <v>5151.0658999999996</v>
      </c>
      <c r="P1814" s="13">
        <v>2380.6640000000002</v>
      </c>
      <c r="Q1814" s="13">
        <v>2770.4018000000001</v>
      </c>
      <c r="R1814" s="13">
        <v>7531.7299000000003</v>
      </c>
      <c r="S1814" s="1">
        <v>100.79900000000001</v>
      </c>
      <c r="T1814" s="1">
        <v>46.586199999999998</v>
      </c>
      <c r="U1814" s="1">
        <v>54.212800000000001</v>
      </c>
      <c r="V1814" s="1">
        <v>0.36780000000000002</v>
      </c>
      <c r="W1814" s="1">
        <v>3.2</v>
      </c>
      <c r="X1814" s="2">
        <v>0.27114597544338337</v>
      </c>
      <c r="Y1814" s="2">
        <v>0.11135743519781718</v>
      </c>
      <c r="Z1814" s="2">
        <v>0.61749658935879947</v>
      </c>
      <c r="AA1814" s="3">
        <v>61.944214305440482</v>
      </c>
      <c r="AB1814" s="2">
        <v>2.8716171021263559E-3</v>
      </c>
      <c r="AC1814" s="2">
        <v>-6.1668999748764053E-3</v>
      </c>
      <c r="AD1814" s="2">
        <v>0.49467313289642301</v>
      </c>
      <c r="AE1814" s="5">
        <v>26.372250000000001</v>
      </c>
      <c r="AF1814" s="1">
        <v>14.570605588979999</v>
      </c>
      <c r="AG1814" s="1">
        <v>512</v>
      </c>
      <c r="AH1814" s="1">
        <v>-8.4505555555555603</v>
      </c>
      <c r="AI1814" s="1">
        <v>-76.3263888888889</v>
      </c>
      <c r="AJ1814" s="6">
        <v>72.466559728271093</v>
      </c>
      <c r="AK1814" s="7">
        <v>44.745531060899388</v>
      </c>
      <c r="AL1814" s="6">
        <v>80.492462498646162</v>
      </c>
      <c r="AM1814" s="1">
        <v>60.616105815810798</v>
      </c>
      <c r="AN1814" s="1">
        <v>31235.852178865833</v>
      </c>
      <c r="AO1814" s="10">
        <v>6</v>
      </c>
      <c r="AP1814" s="11">
        <v>3</v>
      </c>
      <c r="AQ1814" s="11">
        <v>49</v>
      </c>
      <c r="AR1814" s="11">
        <v>52</v>
      </c>
      <c r="AS1814" s="12">
        <v>5.3491620111731848</v>
      </c>
    </row>
    <row r="1815" spans="1:45" x14ac:dyDescent="0.25">
      <c r="A1815" s="1" t="s">
        <v>3576</v>
      </c>
      <c r="B1815" s="1" t="s">
        <v>3436</v>
      </c>
      <c r="C1815" s="1" t="s">
        <v>3573</v>
      </c>
      <c r="D1815" s="1" t="s">
        <v>3577</v>
      </c>
      <c r="E1815" s="2" t="s">
        <v>3744</v>
      </c>
      <c r="F1815" s="2" t="s">
        <v>3727</v>
      </c>
      <c r="G1815" s="1" t="s">
        <v>3711</v>
      </c>
      <c r="H1815" s="13">
        <v>10993.999518842</v>
      </c>
      <c r="I1815" s="13">
        <v>10250</v>
      </c>
      <c r="J1815" s="13">
        <f t="shared" si="28"/>
        <v>-743.99951884199982</v>
      </c>
      <c r="K1815" s="2">
        <v>-6.7673235528790107E-2</v>
      </c>
      <c r="L1815" s="13">
        <v>10584.4321</v>
      </c>
      <c r="M1815" s="13">
        <v>7597.8157000000001</v>
      </c>
      <c r="N1815" s="13">
        <v>5859.2740000000003</v>
      </c>
      <c r="O1815" s="13">
        <v>4725.1580999999996</v>
      </c>
      <c r="P1815" s="13">
        <v>1738.5417</v>
      </c>
      <c r="Q1815" s="13">
        <v>2986.6163999999999</v>
      </c>
      <c r="R1815" s="13">
        <v>6463.6998000000003</v>
      </c>
      <c r="S1815" s="1">
        <v>103.95099999999999</v>
      </c>
      <c r="T1815" s="1">
        <v>38.247</v>
      </c>
      <c r="U1815" s="1">
        <v>65.703999999999994</v>
      </c>
      <c r="V1815" s="1">
        <v>0.46210000000000001</v>
      </c>
      <c r="W1815" s="1">
        <v>3.5</v>
      </c>
      <c r="X1815" s="2">
        <v>0.28468292682926827</v>
      </c>
      <c r="Y1815" s="2">
        <v>9.3658536585365854E-2</v>
      </c>
      <c r="Z1815" s="2">
        <v>0.62165853658536585</v>
      </c>
      <c r="AA1815" s="3">
        <v>60.860012554927813</v>
      </c>
      <c r="AB1815" s="2">
        <v>-1.9288017964714799E-3</v>
      </c>
      <c r="AC1815" s="2">
        <v>-9.9603382659629869E-3</v>
      </c>
      <c r="AD1815" s="2">
        <v>0.52006238698959395</v>
      </c>
      <c r="AE1815" s="5">
        <v>26.372250000000001</v>
      </c>
      <c r="AF1815" s="1">
        <v>5.6201942533387301</v>
      </c>
      <c r="AG1815" s="1">
        <v>543</v>
      </c>
      <c r="AH1815" s="1">
        <v>-7.9077777777777802</v>
      </c>
      <c r="AI1815" s="1">
        <v>-76.6677777777778</v>
      </c>
      <c r="AJ1815" s="6">
        <v>77.663750423621764</v>
      </c>
      <c r="AK1815" s="7">
        <v>30.50419496712108</v>
      </c>
      <c r="AL1815" s="6">
        <v>81.890102493989119</v>
      </c>
      <c r="AM1815" s="1">
        <v>71.126358199010085</v>
      </c>
      <c r="AN1815" s="1">
        <v>48976.550004734665</v>
      </c>
      <c r="AO1815" s="10">
        <v>6</v>
      </c>
      <c r="AP1815" s="11">
        <v>0</v>
      </c>
      <c r="AQ1815" s="11">
        <v>62</v>
      </c>
      <c r="AR1815" s="11">
        <v>62</v>
      </c>
      <c r="AS1815" s="12">
        <v>12.187427240977881</v>
      </c>
    </row>
    <row r="1816" spans="1:45" x14ac:dyDescent="0.25">
      <c r="A1816" s="1" t="s">
        <v>3578</v>
      </c>
      <c r="B1816" s="1" t="s">
        <v>3436</v>
      </c>
      <c r="C1816" s="1" t="s">
        <v>3573</v>
      </c>
      <c r="D1816" s="1" t="s">
        <v>3579</v>
      </c>
      <c r="E1816" s="2" t="s">
        <v>3742</v>
      </c>
      <c r="F1816" s="2" t="s">
        <v>3729</v>
      </c>
      <c r="G1816" s="1" t="s">
        <v>3710</v>
      </c>
      <c r="H1816" s="13">
        <v>1328.0000311770002</v>
      </c>
      <c r="I1816" s="13">
        <v>2373</v>
      </c>
      <c r="J1816" s="13">
        <f t="shared" si="28"/>
        <v>1044.9999688229998</v>
      </c>
      <c r="K1816" s="2">
        <v>0.7868975484110653</v>
      </c>
      <c r="L1816" s="13">
        <v>1317.2888</v>
      </c>
      <c r="M1816" s="13">
        <v>1386.3507</v>
      </c>
      <c r="N1816" s="13">
        <v>937.47389999999996</v>
      </c>
      <c r="O1816" s="13">
        <v>379.81490000000002</v>
      </c>
      <c r="P1816" s="13">
        <v>448.8768</v>
      </c>
      <c r="Q1816" s="13">
        <v>-69.061899999999994</v>
      </c>
      <c r="R1816" s="13">
        <v>828.69179999999994</v>
      </c>
      <c r="S1816" s="1">
        <v>56.193100000000001</v>
      </c>
      <c r="T1816" s="1">
        <v>66.410799999999995</v>
      </c>
      <c r="U1816" s="1">
        <v>-10.217599999999999</v>
      </c>
      <c r="V1816" s="1">
        <v>-8.3299999999999999E-2</v>
      </c>
      <c r="W1816" s="1">
        <v>4.2</v>
      </c>
      <c r="X1816" s="2">
        <v>0.24610198061525496</v>
      </c>
      <c r="Y1816" s="2">
        <v>7.5853350189633378E-2</v>
      </c>
      <c r="Z1816" s="2">
        <v>0.67804466919511164</v>
      </c>
      <c r="AA1816" s="3">
        <v>47.482908638906153</v>
      </c>
      <c r="AB1816" s="2">
        <v>4.2842464392419455E-2</v>
      </c>
      <c r="AC1816" s="2">
        <v>8.6461237153280246E-2</v>
      </c>
      <c r="AD1816" s="2">
        <v>0.68256038427352905</v>
      </c>
      <c r="AE1816" s="5">
        <v>33.026907000000001</v>
      </c>
      <c r="AF1816" s="1">
        <v>3.5687246554173901</v>
      </c>
      <c r="AG1816" s="1">
        <v>1015</v>
      </c>
      <c r="AH1816" s="1">
        <v>-8.3516666666666701</v>
      </c>
      <c r="AI1816" s="1">
        <v>-76.729722222222193</v>
      </c>
      <c r="AJ1816" s="6">
        <v>66.259086627628292</v>
      </c>
      <c r="AK1816" s="7">
        <v>32.405194512870708</v>
      </c>
      <c r="AL1816" s="6">
        <v>74.386269006867664</v>
      </c>
      <c r="AM1816" s="1">
        <v>67.791601825121418</v>
      </c>
      <c r="AN1816" s="1">
        <v>4720.1757932649571</v>
      </c>
      <c r="AO1816" s="10">
        <v>1</v>
      </c>
      <c r="AP1816" s="11">
        <v>0</v>
      </c>
      <c r="AQ1816" s="11">
        <v>13</v>
      </c>
      <c r="AR1816" s="11">
        <v>13</v>
      </c>
      <c r="AS1816" s="12">
        <v>2.3201520912547529</v>
      </c>
    </row>
    <row r="1817" spans="1:45" x14ac:dyDescent="0.25">
      <c r="A1817" s="1" t="s">
        <v>3580</v>
      </c>
      <c r="B1817" s="1" t="s">
        <v>3436</v>
      </c>
      <c r="C1817" s="1" t="s">
        <v>3573</v>
      </c>
      <c r="D1817" s="1" t="s">
        <v>3581</v>
      </c>
      <c r="E1817" s="2" t="s">
        <v>3745</v>
      </c>
      <c r="F1817" s="2" t="s">
        <v>3727</v>
      </c>
      <c r="G1817" s="1" t="s">
        <v>3711</v>
      </c>
      <c r="H1817" s="13">
        <v>21284.999847527004</v>
      </c>
      <c r="I1817" s="13">
        <v>15408</v>
      </c>
      <c r="J1817" s="13">
        <f t="shared" si="28"/>
        <v>-5876.999847527004</v>
      </c>
      <c r="K1817" s="2">
        <v>-0.27610993138953782</v>
      </c>
      <c r="L1817" s="13">
        <v>20633.2052</v>
      </c>
      <c r="M1817" s="13">
        <v>19581.6456</v>
      </c>
      <c r="N1817" s="13">
        <v>12226.481400000001</v>
      </c>
      <c r="O1817" s="13">
        <v>8406.7237999999998</v>
      </c>
      <c r="P1817" s="13">
        <v>7355.1643000000004</v>
      </c>
      <c r="Q1817" s="13">
        <v>1051.5596</v>
      </c>
      <c r="R1817" s="13">
        <v>15761.8881</v>
      </c>
      <c r="S1817" s="1">
        <v>83.618099999999998</v>
      </c>
      <c r="T1817" s="1">
        <v>73.158699999999996</v>
      </c>
      <c r="U1817" s="1">
        <v>10.4594</v>
      </c>
      <c r="V1817" s="1">
        <v>6.6699999999999995E-2</v>
      </c>
      <c r="W1817" s="1">
        <v>3.1</v>
      </c>
      <c r="X1817" s="2">
        <v>0.31029335410176534</v>
      </c>
      <c r="Y1817" s="2">
        <v>0.10721703011422637</v>
      </c>
      <c r="Z1817" s="2">
        <v>0.58248961578400826</v>
      </c>
      <c r="AA1817" s="3">
        <v>71.67688022284122</v>
      </c>
      <c r="AB1817" s="2">
        <v>-2.1892950097194608E-2</v>
      </c>
      <c r="AC1817" s="2">
        <v>-4.5110250779984096E-2</v>
      </c>
      <c r="AD1817" s="2">
        <v>0.38236343860626198</v>
      </c>
      <c r="AE1817" s="5">
        <v>19.651140000000002</v>
      </c>
      <c r="AF1817" s="1">
        <v>31.0115650864273</v>
      </c>
      <c r="AG1817" s="1">
        <v>566</v>
      </c>
      <c r="AH1817" s="1">
        <v>-8.4583333333333304</v>
      </c>
      <c r="AI1817" s="1">
        <v>-76.461666666666702</v>
      </c>
      <c r="AJ1817" s="6">
        <v>62.525889917143687</v>
      </c>
      <c r="AK1817" s="7">
        <v>50.505394389504318</v>
      </c>
      <c r="AL1817" s="6">
        <v>85.107458060607115</v>
      </c>
      <c r="AM1817" s="1">
        <v>39.346498680506812</v>
      </c>
      <c r="AN1817" s="1">
        <v>28518.430861381446</v>
      </c>
      <c r="AO1817" s="10">
        <v>12</v>
      </c>
      <c r="AP1817" s="11">
        <v>17</v>
      </c>
      <c r="AQ1817" s="11">
        <v>48</v>
      </c>
      <c r="AR1817" s="11">
        <v>65</v>
      </c>
      <c r="AS1817" s="12">
        <v>5.6536800833788279</v>
      </c>
    </row>
    <row r="1818" spans="1:45" x14ac:dyDescent="0.25">
      <c r="A1818" s="1" t="s">
        <v>3582</v>
      </c>
      <c r="B1818" s="1" t="s">
        <v>3583</v>
      </c>
      <c r="C1818" s="1" t="s">
        <v>3583</v>
      </c>
      <c r="D1818" s="1" t="s">
        <v>3583</v>
      </c>
      <c r="E1818" s="2" t="s">
        <v>3748</v>
      </c>
      <c r="F1818" s="2" t="s">
        <v>3726</v>
      </c>
      <c r="G1818" s="1" t="s">
        <v>3707</v>
      </c>
      <c r="H1818" s="13">
        <v>100612.02398318579</v>
      </c>
      <c r="I1818" s="13">
        <v>110192</v>
      </c>
      <c r="J1818" s="13">
        <f t="shared" si="28"/>
        <v>9579.9760168142093</v>
      </c>
      <c r="K1818" s="2">
        <v>9.5217009235548308E-2</v>
      </c>
      <c r="L1818" s="13">
        <v>98120.238299999997</v>
      </c>
      <c r="M1818" s="13">
        <v>93962.774900000004</v>
      </c>
      <c r="N1818" s="13">
        <v>58633.695</v>
      </c>
      <c r="O1818" s="13">
        <v>39486.543299999998</v>
      </c>
      <c r="P1818" s="13">
        <v>35329.079899999997</v>
      </c>
      <c r="Q1818" s="13">
        <v>4157.4633999999996</v>
      </c>
      <c r="R1818" s="13">
        <v>74815.623200000002</v>
      </c>
      <c r="S1818" s="1">
        <v>82.228099999999998</v>
      </c>
      <c r="T1818" s="1">
        <v>73.570400000000006</v>
      </c>
      <c r="U1818" s="1">
        <v>8.6576000000000004</v>
      </c>
      <c r="V1818" s="1">
        <v>5.5599999999999997E-2</v>
      </c>
      <c r="W1818" s="1">
        <v>2</v>
      </c>
      <c r="X1818" s="2">
        <v>0.19134782924350224</v>
      </c>
      <c r="Y1818" s="2">
        <v>0.20168433280092929</v>
      </c>
      <c r="Z1818" s="2">
        <v>0.60696783795556841</v>
      </c>
      <c r="AA1818" s="3">
        <v>64.753375297160716</v>
      </c>
      <c r="AB1818" s="2">
        <v>9.1229307616154109E-3</v>
      </c>
      <c r="AC1818" s="2">
        <v>1.3077996581228435E-2</v>
      </c>
      <c r="AD1818" s="2">
        <v>0.125143468379974</v>
      </c>
      <c r="AE1818" s="5">
        <v>7.6912739999999999</v>
      </c>
      <c r="AF1818" s="1">
        <v>69.7445920182343</v>
      </c>
      <c r="AG1818" s="1">
        <v>583</v>
      </c>
      <c r="AH1818" s="1">
        <v>-18.001944444444401</v>
      </c>
      <c r="AI1818" s="1">
        <v>-70.251944444444405</v>
      </c>
      <c r="AJ1818" s="6">
        <v>98.968362139706514</v>
      </c>
      <c r="AK1818" s="7">
        <v>95.994722716678311</v>
      </c>
      <c r="AL1818" s="6">
        <v>97.08569571512902</v>
      </c>
      <c r="AM1818" s="1">
        <v>0.70118489707938547</v>
      </c>
      <c r="AN1818" s="1">
        <v>4514.6254965841708</v>
      </c>
      <c r="AO1818" s="10">
        <v>143</v>
      </c>
      <c r="AP1818" s="11">
        <v>264</v>
      </c>
      <c r="AQ1818" s="11">
        <v>0</v>
      </c>
      <c r="AR1818" s="11">
        <v>264</v>
      </c>
      <c r="AS1818" s="12">
        <v>4.1141418921825927E-2</v>
      </c>
    </row>
    <row r="1819" spans="1:45" x14ac:dyDescent="0.25">
      <c r="A1819" s="1" t="s">
        <v>3584</v>
      </c>
      <c r="B1819" s="1" t="s">
        <v>3583</v>
      </c>
      <c r="C1819" s="1" t="s">
        <v>3583</v>
      </c>
      <c r="D1819" s="1" t="s">
        <v>3585</v>
      </c>
      <c r="E1819" s="2" t="s">
        <v>3748</v>
      </c>
      <c r="F1819" s="2" t="s">
        <v>3726</v>
      </c>
      <c r="G1819" s="1" t="s">
        <v>3707</v>
      </c>
      <c r="H1819" s="13">
        <v>35186.996762035007</v>
      </c>
      <c r="I1819" s="13">
        <v>42811</v>
      </c>
      <c r="J1819" s="13">
        <f t="shared" si="28"/>
        <v>7624.0032379649929</v>
      </c>
      <c r="K1819" s="2">
        <v>0.21667104156473244</v>
      </c>
      <c r="L1819" s="13">
        <v>34022.753100000002</v>
      </c>
      <c r="M1819" s="13">
        <v>28285.862799999999</v>
      </c>
      <c r="N1819" s="13">
        <v>19567.376799999998</v>
      </c>
      <c r="O1819" s="13">
        <v>14455.376200000001</v>
      </c>
      <c r="P1819" s="13">
        <v>8718.4860000000008</v>
      </c>
      <c r="Q1819" s="13">
        <v>5736.8901999999998</v>
      </c>
      <c r="R1819" s="13">
        <v>23173.8622</v>
      </c>
      <c r="S1819" s="1">
        <v>92.798599999999993</v>
      </c>
      <c r="T1819" s="1">
        <v>55.969700000000003</v>
      </c>
      <c r="U1819" s="1">
        <v>36.828899999999997</v>
      </c>
      <c r="V1819" s="1">
        <v>0.24759999999999999</v>
      </c>
      <c r="W1819" s="1">
        <v>1.9</v>
      </c>
      <c r="X1819" s="2">
        <v>0.16540141552404755</v>
      </c>
      <c r="Y1819" s="2">
        <v>0.16252832216019247</v>
      </c>
      <c r="Z1819" s="2">
        <v>0.67207026231575995</v>
      </c>
      <c r="AA1819" s="3">
        <v>48.793966356179617</v>
      </c>
      <c r="AB1819" s="2">
        <v>1.1178617230283683E-2</v>
      </c>
      <c r="AC1819" s="2">
        <v>2.8413090125491314E-2</v>
      </c>
      <c r="AD1819" s="2">
        <v>0.25479221343994102</v>
      </c>
      <c r="AE1819" s="5">
        <v>15.074157</v>
      </c>
      <c r="AF1819" s="1">
        <v>104.35648896068901</v>
      </c>
      <c r="AG1819" s="1">
        <v>603</v>
      </c>
      <c r="AH1819" s="1">
        <v>-17.9930555555556</v>
      </c>
      <c r="AI1819" s="1">
        <v>-70.247777777777799</v>
      </c>
      <c r="AJ1819" s="6">
        <v>95.415133906035308</v>
      </c>
      <c r="AK1819" s="7">
        <v>93.623584923304733</v>
      </c>
      <c r="AL1819" s="6">
        <v>94.576308045661236</v>
      </c>
      <c r="AM1819" s="1">
        <v>0.31489258933444841</v>
      </c>
      <c r="AN1819" s="1">
        <v>159.71360265265267</v>
      </c>
      <c r="AO1819" s="10">
        <v>8</v>
      </c>
      <c r="AP1819" s="11">
        <v>52</v>
      </c>
      <c r="AQ1819" s="11">
        <v>0</v>
      </c>
      <c r="AR1819" s="11">
        <v>52</v>
      </c>
      <c r="AS1819" s="12">
        <v>1.8143918264290536E-2</v>
      </c>
    </row>
    <row r="1820" spans="1:45" x14ac:dyDescent="0.25">
      <c r="A1820" s="1" t="s">
        <v>3586</v>
      </c>
      <c r="B1820" s="1" t="s">
        <v>3583</v>
      </c>
      <c r="C1820" s="1" t="s">
        <v>3583</v>
      </c>
      <c r="D1820" s="1" t="s">
        <v>3587</v>
      </c>
      <c r="E1820" s="2" t="s">
        <v>3748</v>
      </c>
      <c r="F1820" s="2" t="s">
        <v>3726</v>
      </c>
      <c r="G1820" s="1" t="s">
        <v>3712</v>
      </c>
      <c r="H1820" s="13">
        <v>3226.9998338469991</v>
      </c>
      <c r="I1820" s="13">
        <v>4965</v>
      </c>
      <c r="J1820" s="13">
        <f t="shared" si="28"/>
        <v>1738.0001661530009</v>
      </c>
      <c r="K1820" s="2">
        <v>0.53858080435073374</v>
      </c>
      <c r="L1820" s="13">
        <v>3197.0472</v>
      </c>
      <c r="M1820" s="13">
        <v>3417.9169000000002</v>
      </c>
      <c r="N1820" s="13">
        <v>1564.9896000000001</v>
      </c>
      <c r="O1820" s="13">
        <v>1632.0574999999999</v>
      </c>
      <c r="P1820" s="13">
        <v>1852.9273000000001</v>
      </c>
      <c r="Q1820" s="13">
        <v>-220.8698</v>
      </c>
      <c r="R1820" s="13">
        <v>3484.9848000000002</v>
      </c>
      <c r="S1820" s="1">
        <v>98.688800000000001</v>
      </c>
      <c r="T1820" s="1">
        <v>112.0446</v>
      </c>
      <c r="U1820" s="1">
        <v>-13.3558</v>
      </c>
      <c r="V1820" s="1">
        <v>-6.3399999999999998E-2</v>
      </c>
      <c r="W1820" s="1">
        <v>1.9</v>
      </c>
      <c r="X1820" s="2">
        <v>0.12749244712990937</v>
      </c>
      <c r="Y1820" s="2">
        <v>0.25035246727089627</v>
      </c>
      <c r="Z1820" s="2">
        <v>0.62215508559919441</v>
      </c>
      <c r="AA1820" s="3">
        <v>60.731628358692134</v>
      </c>
      <c r="AB1820" s="2">
        <v>3.820176167218392E-2</v>
      </c>
      <c r="AC1820" s="2">
        <v>6.3485254873534513E-2</v>
      </c>
      <c r="AD1820" s="2">
        <v>0.25381642580032399</v>
      </c>
      <c r="AE1820" s="5">
        <v>7.3043480000000001</v>
      </c>
      <c r="AF1820" s="1">
        <v>40.976194869902201</v>
      </c>
      <c r="AG1820" s="1">
        <v>881</v>
      </c>
      <c r="AH1820" s="1">
        <v>-17.9433333333333</v>
      </c>
      <c r="AI1820" s="1">
        <v>-70.188333333333304</v>
      </c>
      <c r="AJ1820" s="6">
        <v>82.460421975770444</v>
      </c>
      <c r="AK1820" s="7">
        <v>65.336258489854458</v>
      </c>
      <c r="AL1820" s="6">
        <v>80.317922848753184</v>
      </c>
      <c r="AM1820" s="1">
        <v>63.540285989404843</v>
      </c>
      <c r="AN1820" s="1">
        <v>1008.0455605866047</v>
      </c>
      <c r="AO1820" s="10">
        <v>1</v>
      </c>
      <c r="AP1820" s="11">
        <v>5</v>
      </c>
      <c r="AQ1820" s="11">
        <v>2</v>
      </c>
      <c r="AR1820" s="11">
        <v>7</v>
      </c>
      <c r="AS1820" s="12">
        <v>10.177240684793555</v>
      </c>
    </row>
    <row r="1821" spans="1:45" x14ac:dyDescent="0.25">
      <c r="A1821" s="1" t="s">
        <v>3588</v>
      </c>
      <c r="B1821" s="1" t="s">
        <v>3583</v>
      </c>
      <c r="C1821" s="1" t="s">
        <v>3583</v>
      </c>
      <c r="D1821" s="1" t="s">
        <v>3589</v>
      </c>
      <c r="E1821" s="2" t="s">
        <v>3748</v>
      </c>
      <c r="F1821" s="2" t="s">
        <v>3726</v>
      </c>
      <c r="G1821" s="1" t="s">
        <v>3707</v>
      </c>
      <c r="H1821" s="13">
        <v>33024.997999004947</v>
      </c>
      <c r="I1821" s="13">
        <v>31504</v>
      </c>
      <c r="J1821" s="13">
        <f t="shared" si="28"/>
        <v>-1520.9979990049469</v>
      </c>
      <c r="K1821" s="2">
        <v>-4.6055960368287532E-2</v>
      </c>
      <c r="L1821" s="13">
        <v>31938.926100000001</v>
      </c>
      <c r="M1821" s="13">
        <v>22894.410199999998</v>
      </c>
      <c r="N1821" s="13">
        <v>16514.207999999999</v>
      </c>
      <c r="O1821" s="13">
        <v>15424.718000000001</v>
      </c>
      <c r="P1821" s="13">
        <v>6380.2021000000004</v>
      </c>
      <c r="Q1821" s="13">
        <v>9044.5159000000003</v>
      </c>
      <c r="R1821" s="13">
        <v>21804.920099999999</v>
      </c>
      <c r="S1821" s="1">
        <v>112.52070000000001</v>
      </c>
      <c r="T1821" s="1">
        <v>46.542499999999997</v>
      </c>
      <c r="U1821" s="1">
        <v>65.978200000000001</v>
      </c>
      <c r="V1821" s="1">
        <v>0.4148</v>
      </c>
      <c r="W1821" s="1">
        <v>2</v>
      </c>
      <c r="X1821" s="2">
        <v>0.20740223463687152</v>
      </c>
      <c r="Y1821" s="2">
        <v>0.11836592178770949</v>
      </c>
      <c r="Z1821" s="2">
        <v>0.67423184357541899</v>
      </c>
      <c r="AA1821" s="3">
        <v>48.316934230968414</v>
      </c>
      <c r="AB1821" s="2">
        <v>-4.8714572088218722E-3</v>
      </c>
      <c r="AC1821" s="2">
        <v>-6.7131182271789047E-3</v>
      </c>
      <c r="AD1821" s="2">
        <v>0.26954603195190402</v>
      </c>
      <c r="AE1821" s="5">
        <v>20.479558999999998</v>
      </c>
      <c r="AF1821" s="1">
        <v>230.46938069426801</v>
      </c>
      <c r="AG1821" s="1">
        <v>695</v>
      </c>
      <c r="AH1821" s="1">
        <v>-17.981944444444402</v>
      </c>
      <c r="AI1821" s="1">
        <v>-70.238055555555505</v>
      </c>
      <c r="AJ1821" s="6">
        <v>98.253323146629356</v>
      </c>
      <c r="AK1821" s="7">
        <v>96.67984334090734</v>
      </c>
      <c r="AL1821" s="6">
        <v>95.571674033262781</v>
      </c>
      <c r="AM1821" s="1">
        <v>0.32453968286759283</v>
      </c>
      <c r="AN1821" s="1" t="s">
        <v>490</v>
      </c>
      <c r="AO1821" s="10">
        <v>9</v>
      </c>
      <c r="AP1821" s="11">
        <v>46</v>
      </c>
      <c r="AQ1821" s="11">
        <v>0</v>
      </c>
      <c r="AR1821" s="11">
        <v>46</v>
      </c>
      <c r="AS1821" s="12">
        <v>3.6308290968430301E-2</v>
      </c>
    </row>
    <row r="1822" spans="1:45" x14ac:dyDescent="0.25">
      <c r="A1822" s="1" t="s">
        <v>3590</v>
      </c>
      <c r="B1822" s="1" t="s">
        <v>3583</v>
      </c>
      <c r="C1822" s="1" t="s">
        <v>3583</v>
      </c>
      <c r="D1822" s="1" t="s">
        <v>3591</v>
      </c>
      <c r="E1822" s="2" t="s">
        <v>3743</v>
      </c>
      <c r="F1822" s="2" t="s">
        <v>3726</v>
      </c>
      <c r="G1822" s="1" t="s">
        <v>3710</v>
      </c>
      <c r="H1822" s="13">
        <v>2912.9999199330009</v>
      </c>
      <c r="I1822" s="13">
        <v>3492</v>
      </c>
      <c r="J1822" s="13">
        <f t="shared" si="28"/>
        <v>579.00008006699909</v>
      </c>
      <c r="K1822" s="2">
        <v>0.19876419360846262</v>
      </c>
      <c r="L1822" s="13">
        <v>2799.2051000000001</v>
      </c>
      <c r="M1822" s="13">
        <v>1529.4550999999999</v>
      </c>
      <c r="N1822" s="13">
        <v>1322.9682</v>
      </c>
      <c r="O1822" s="13">
        <v>1476.2369000000001</v>
      </c>
      <c r="P1822" s="13">
        <v>206.48679999999999</v>
      </c>
      <c r="Q1822" s="13">
        <v>1269.7501</v>
      </c>
      <c r="R1822" s="13">
        <v>1682.7237</v>
      </c>
      <c r="S1822" s="1">
        <v>136.4151</v>
      </c>
      <c r="T1822" s="1">
        <v>19.0809</v>
      </c>
      <c r="U1822" s="1">
        <v>117.3342</v>
      </c>
      <c r="V1822" s="1">
        <v>0.75460000000000005</v>
      </c>
      <c r="W1822" s="1">
        <v>2.2999999999999998</v>
      </c>
      <c r="X1822" s="2">
        <v>0.15435280641466209</v>
      </c>
      <c r="Y1822" s="2">
        <v>0.21792668957617412</v>
      </c>
      <c r="Z1822" s="2">
        <v>0.62772050400916379</v>
      </c>
      <c r="AA1822" s="3">
        <v>59.306569343065696</v>
      </c>
      <c r="AB1822" s="2">
        <v>-8.8834289969851321E-3</v>
      </c>
      <c r="AC1822" s="2">
        <v>2.6237027548170477E-2</v>
      </c>
      <c r="AD1822" s="2">
        <v>0.39776730537414601</v>
      </c>
      <c r="AE1822" s="5">
        <v>15.01173</v>
      </c>
      <c r="AF1822" s="1">
        <v>2.10980902164233</v>
      </c>
      <c r="AG1822" s="1">
        <v>519</v>
      </c>
      <c r="AH1822" s="1">
        <v>-17.793888888888901</v>
      </c>
      <c r="AI1822" s="1">
        <v>-70.494722222222194</v>
      </c>
      <c r="AJ1822" s="6">
        <v>19.613897169242581</v>
      </c>
      <c r="AK1822" s="7">
        <v>39.019445560367593</v>
      </c>
      <c r="AL1822" s="6">
        <v>71.362086279680696</v>
      </c>
      <c r="AM1822" s="1">
        <v>56.179597100216867</v>
      </c>
      <c r="AN1822" s="1">
        <v>4346.8954347050221</v>
      </c>
      <c r="AO1822" s="10">
        <v>2</v>
      </c>
      <c r="AP1822" s="11">
        <v>0</v>
      </c>
      <c r="AQ1822" s="11">
        <v>12</v>
      </c>
      <c r="AR1822" s="11">
        <v>12</v>
      </c>
      <c r="AS1822" s="12">
        <v>5.2721010332950629</v>
      </c>
    </row>
    <row r="1823" spans="1:45" x14ac:dyDescent="0.25">
      <c r="A1823" s="1" t="s">
        <v>3592</v>
      </c>
      <c r="B1823" s="1" t="s">
        <v>3583</v>
      </c>
      <c r="C1823" s="1" t="s">
        <v>3583</v>
      </c>
      <c r="D1823" s="1" t="s">
        <v>3593</v>
      </c>
      <c r="E1823" s="2" t="s">
        <v>3743</v>
      </c>
      <c r="F1823" s="2" t="s">
        <v>3726</v>
      </c>
      <c r="G1823" s="1" t="s">
        <v>3710</v>
      </c>
      <c r="H1823" s="13">
        <v>2194.0008486349998</v>
      </c>
      <c r="I1823" s="13">
        <v>3207</v>
      </c>
      <c r="J1823" s="13">
        <f t="shared" si="28"/>
        <v>1012.9991513650002</v>
      </c>
      <c r="K1823" s="2">
        <v>0.46171319942525951</v>
      </c>
      <c r="L1823" s="13">
        <v>2125.8957</v>
      </c>
      <c r="M1823" s="13">
        <v>2371.5356000000002</v>
      </c>
      <c r="N1823" s="13">
        <v>1326.7696000000001</v>
      </c>
      <c r="O1823" s="13">
        <v>799.12599999999998</v>
      </c>
      <c r="P1823" s="13">
        <v>1044.7659000000001</v>
      </c>
      <c r="Q1823" s="13">
        <v>-245.63990000000001</v>
      </c>
      <c r="R1823" s="13">
        <v>1843.8920000000001</v>
      </c>
      <c r="S1823" s="1">
        <v>71.073999999999998</v>
      </c>
      <c r="T1823" s="1">
        <v>92.921099999999996</v>
      </c>
      <c r="U1823" s="1">
        <v>-21.847100000000001</v>
      </c>
      <c r="V1823" s="1">
        <v>-0.13320000000000001</v>
      </c>
      <c r="W1823" s="1">
        <v>2.2000000000000002</v>
      </c>
      <c r="X1823" s="2">
        <v>9.1674462114125346E-2</v>
      </c>
      <c r="Y1823" s="2">
        <v>0.26816339257873401</v>
      </c>
      <c r="Z1823" s="2">
        <v>0.64016214530714066</v>
      </c>
      <c r="AA1823" s="3">
        <v>56.210423770092547</v>
      </c>
      <c r="AB1823" s="2">
        <v>2.9853041937782487E-2</v>
      </c>
      <c r="AC1823" s="2">
        <v>5.5727266664866937E-2</v>
      </c>
      <c r="AD1823" s="2">
        <v>0.34372979402542098</v>
      </c>
      <c r="AE1823" s="5">
        <v>15.01173</v>
      </c>
      <c r="AF1823" s="1">
        <v>4.6183408428306398</v>
      </c>
      <c r="AG1823" s="1">
        <v>1087</v>
      </c>
      <c r="AH1823" s="1">
        <v>-17.8963888888889</v>
      </c>
      <c r="AI1823" s="1">
        <v>-70.153888888888901</v>
      </c>
      <c r="AJ1823" s="6">
        <v>83.860349337244443</v>
      </c>
      <c r="AK1823" s="7">
        <v>63.688314827406579</v>
      </c>
      <c r="AL1823" s="6">
        <v>73.789399104812787</v>
      </c>
      <c r="AM1823" s="1">
        <v>34.11420426900289</v>
      </c>
      <c r="AN1823" s="1">
        <v>1149.4391346914542</v>
      </c>
      <c r="AO1823" s="10">
        <v>5</v>
      </c>
      <c r="AP1823" s="11">
        <v>0</v>
      </c>
      <c r="AQ1823" s="11">
        <v>13</v>
      </c>
      <c r="AR1823" s="11">
        <v>13</v>
      </c>
      <c r="AS1823" s="12">
        <v>7.7953443258971875</v>
      </c>
    </row>
    <row r="1824" spans="1:45" x14ac:dyDescent="0.25">
      <c r="A1824" s="1" t="s">
        <v>3594</v>
      </c>
      <c r="B1824" s="1" t="s">
        <v>3583</v>
      </c>
      <c r="C1824" s="1" t="s">
        <v>3583</v>
      </c>
      <c r="D1824" s="1" t="s">
        <v>1662</v>
      </c>
      <c r="E1824" s="2" t="s">
        <v>3744</v>
      </c>
      <c r="F1824" s="2" t="s">
        <v>3725</v>
      </c>
      <c r="G1824" s="1" t="s">
        <v>3710</v>
      </c>
      <c r="H1824" s="13">
        <v>2005.999900087</v>
      </c>
      <c r="I1824" s="13">
        <v>2515</v>
      </c>
      <c r="J1824" s="13">
        <f t="shared" si="28"/>
        <v>509.00009991299999</v>
      </c>
      <c r="K1824" s="2">
        <v>0.25373884609412228</v>
      </c>
      <c r="L1824" s="13">
        <v>2112.1788000000001</v>
      </c>
      <c r="M1824" s="13">
        <v>1878.0155999999999</v>
      </c>
      <c r="N1824" s="13">
        <v>1281.9756</v>
      </c>
      <c r="O1824" s="13">
        <v>830.20320000000004</v>
      </c>
      <c r="P1824" s="13">
        <v>596.04</v>
      </c>
      <c r="Q1824" s="13">
        <v>234.16319999999999</v>
      </c>
      <c r="R1824" s="13">
        <v>1426.2431999999999</v>
      </c>
      <c r="S1824" s="1">
        <v>83.224299999999999</v>
      </c>
      <c r="T1824" s="1">
        <v>59.750500000000002</v>
      </c>
      <c r="U1824" s="1">
        <v>23.4739</v>
      </c>
      <c r="V1824" s="1">
        <v>0.16420000000000001</v>
      </c>
      <c r="W1824" s="1">
        <v>2.2999999999999998</v>
      </c>
      <c r="X1824" s="2">
        <v>0.1172962226640159</v>
      </c>
      <c r="Y1824" s="2">
        <v>0.22266401590457258</v>
      </c>
      <c r="Z1824" s="2">
        <v>0.66003976143141152</v>
      </c>
      <c r="AA1824" s="3">
        <v>51.506024096385538</v>
      </c>
      <c r="AB1824" s="2">
        <v>3.0464423498917981E-2</v>
      </c>
      <c r="AC1824" s="2">
        <v>3.2831757607945988E-2</v>
      </c>
      <c r="AD1824" s="2">
        <v>0.42113196849822998</v>
      </c>
      <c r="AE1824" s="5">
        <v>34.195332999999998</v>
      </c>
      <c r="AF1824" s="1">
        <v>1.3851861255695199</v>
      </c>
      <c r="AG1824" s="1">
        <v>2939</v>
      </c>
      <c r="AH1824" s="1">
        <v>-17.7783333333333</v>
      </c>
      <c r="AI1824" s="1">
        <v>-69.959722222222197</v>
      </c>
      <c r="AJ1824" s="6">
        <v>43.693030253997797</v>
      </c>
      <c r="AK1824" s="7">
        <v>30.10421502524607</v>
      </c>
      <c r="AL1824" s="6">
        <v>64.036191702093561</v>
      </c>
      <c r="AM1824" s="1">
        <v>64.988328337526752</v>
      </c>
      <c r="AN1824" s="1">
        <v>336.84294678382543</v>
      </c>
      <c r="AO1824" s="10">
        <v>9</v>
      </c>
      <c r="AP1824" s="11">
        <v>0</v>
      </c>
      <c r="AQ1824" s="11">
        <v>14</v>
      </c>
      <c r="AR1824" s="11">
        <v>14</v>
      </c>
      <c r="AS1824" s="12">
        <v>24.812121212121212</v>
      </c>
    </row>
    <row r="1825" spans="1:45" x14ac:dyDescent="0.25">
      <c r="A1825" s="1" t="s">
        <v>3595</v>
      </c>
      <c r="B1825" s="1" t="s">
        <v>3583</v>
      </c>
      <c r="C1825" s="1" t="s">
        <v>3583</v>
      </c>
      <c r="D1825" s="1" t="s">
        <v>3596</v>
      </c>
      <c r="E1825" s="2" t="s">
        <v>3748</v>
      </c>
      <c r="F1825" s="2" t="s">
        <v>3726</v>
      </c>
      <c r="G1825" s="1" t="s">
        <v>3707</v>
      </c>
      <c r="H1825" s="13">
        <v>18834.00291714201</v>
      </c>
      <c r="I1825" s="13">
        <v>21421</v>
      </c>
      <c r="J1825" s="13">
        <f t="shared" si="28"/>
        <v>2586.9970828579899</v>
      </c>
      <c r="K1825" s="2">
        <v>0.13735779346744187</v>
      </c>
      <c r="L1825" s="13">
        <v>17762.531200000001</v>
      </c>
      <c r="M1825" s="13">
        <v>10852.143099999999</v>
      </c>
      <c r="N1825" s="13">
        <v>8321.2855999999992</v>
      </c>
      <c r="O1825" s="13">
        <v>9441.2456000000002</v>
      </c>
      <c r="P1825" s="13">
        <v>2530.8575000000001</v>
      </c>
      <c r="Q1825" s="13">
        <v>6910.3881000000001</v>
      </c>
      <c r="R1825" s="13">
        <v>11972.102999999999</v>
      </c>
      <c r="S1825" s="1">
        <v>131.9777</v>
      </c>
      <c r="T1825" s="1">
        <v>35.378500000000003</v>
      </c>
      <c r="U1825" s="1">
        <v>96.599199999999996</v>
      </c>
      <c r="V1825" s="1">
        <v>0.57720000000000005</v>
      </c>
      <c r="W1825" s="1">
        <v>2</v>
      </c>
      <c r="X1825" s="2">
        <v>0.14807898790906121</v>
      </c>
      <c r="Y1825" s="2">
        <v>0.18355819056066477</v>
      </c>
      <c r="Z1825" s="2">
        <v>0.66836282153027404</v>
      </c>
      <c r="AA1825" s="3">
        <v>49.619333659286163</v>
      </c>
      <c r="AB1825" s="2">
        <v>1.3295452418099041E-2</v>
      </c>
      <c r="AC1825" s="2">
        <v>1.8556913988272417E-2</v>
      </c>
      <c r="AD1825" s="2">
        <v>0.181857109069824</v>
      </c>
      <c r="AE1825" s="5">
        <v>13.404541999999999</v>
      </c>
      <c r="AF1825" s="1">
        <v>67.216261998870706</v>
      </c>
      <c r="AG1825" s="1">
        <v>690</v>
      </c>
      <c r="AH1825" s="1">
        <v>-17.996666666666702</v>
      </c>
      <c r="AI1825" s="1">
        <v>-70.225833333333298</v>
      </c>
      <c r="AJ1825" s="6">
        <v>97.955891256302763</v>
      </c>
      <c r="AK1825" s="7">
        <v>92.530331728489685</v>
      </c>
      <c r="AL1825" s="6">
        <v>94.140612342656624</v>
      </c>
      <c r="AM1825" s="1">
        <v>3.7195822045582889</v>
      </c>
      <c r="AN1825" s="1">
        <v>502.6803861725906</v>
      </c>
      <c r="AO1825" s="10">
        <v>3</v>
      </c>
      <c r="AP1825" s="11">
        <v>32</v>
      </c>
      <c r="AQ1825" s="11">
        <v>0</v>
      </c>
      <c r="AR1825" s="11">
        <v>32</v>
      </c>
      <c r="AS1825" s="12">
        <v>0.23562570462232243</v>
      </c>
    </row>
    <row r="1826" spans="1:45" x14ac:dyDescent="0.25">
      <c r="A1826" s="1" t="s">
        <v>3597</v>
      </c>
      <c r="B1826" s="1" t="s">
        <v>3583</v>
      </c>
      <c r="C1826" s="1" t="s">
        <v>3583</v>
      </c>
      <c r="D1826" s="1" t="s">
        <v>3598</v>
      </c>
      <c r="E1826" s="2" t="s">
        <v>3742</v>
      </c>
      <c r="F1826" s="2" t="s">
        <v>3731</v>
      </c>
      <c r="G1826" s="1" t="s">
        <v>3712</v>
      </c>
      <c r="H1826" s="13">
        <v>3351.9988594670017</v>
      </c>
      <c r="I1826" s="13">
        <v>4663</v>
      </c>
      <c r="J1826" s="13">
        <f t="shared" si="28"/>
        <v>1311.0011405329983</v>
      </c>
      <c r="K1826" s="2">
        <v>0.39111025853435388</v>
      </c>
      <c r="L1826" s="13">
        <v>3179.9277000000002</v>
      </c>
      <c r="M1826" s="13">
        <v>2741.3631</v>
      </c>
      <c r="N1826" s="13">
        <v>1334.0553</v>
      </c>
      <c r="O1826" s="13">
        <v>1845.8723</v>
      </c>
      <c r="P1826" s="13">
        <v>1407.3078</v>
      </c>
      <c r="Q1826" s="13">
        <v>438.56459999999998</v>
      </c>
      <c r="R1826" s="13">
        <v>3253.1801</v>
      </c>
      <c r="S1826" s="1">
        <v>124.6939</v>
      </c>
      <c r="T1826" s="1">
        <v>95.067599999999999</v>
      </c>
      <c r="U1826" s="1">
        <v>29.626300000000001</v>
      </c>
      <c r="V1826" s="1">
        <v>0.1348</v>
      </c>
      <c r="W1826" s="1">
        <v>2.4</v>
      </c>
      <c r="X1826" s="2">
        <v>0.10980055758095647</v>
      </c>
      <c r="Y1826" s="2">
        <v>0.28522410465365644</v>
      </c>
      <c r="Z1826" s="2">
        <v>0.60497533776538714</v>
      </c>
      <c r="AA1826" s="3">
        <v>65.295994328252391</v>
      </c>
      <c r="AB1826" s="2">
        <v>4.0175563566182904E-2</v>
      </c>
      <c r="AC1826" s="2">
        <v>4.8287052695304311E-2</v>
      </c>
      <c r="AD1826" s="2">
        <v>0.331176698207855</v>
      </c>
      <c r="AE1826" s="5">
        <v>10.643200999999999</v>
      </c>
      <c r="AF1826" s="1">
        <v>2.4615136471979802</v>
      </c>
      <c r="AG1826" s="1">
        <v>397</v>
      </c>
      <c r="AH1826" s="1">
        <v>-17.862500000000001</v>
      </c>
      <c r="AI1826" s="1">
        <v>-70.56</v>
      </c>
      <c r="AJ1826" s="6">
        <v>37.578416196303543</v>
      </c>
      <c r="AK1826" s="7">
        <v>54.65417081607535</v>
      </c>
      <c r="AL1826" s="6">
        <v>63.988247315509852</v>
      </c>
      <c r="AM1826" s="1">
        <v>18.436563221542031</v>
      </c>
      <c r="AN1826" s="1">
        <v>5968.4474208613474</v>
      </c>
      <c r="AO1826" s="10">
        <v>4</v>
      </c>
      <c r="AP1826" s="11">
        <v>0</v>
      </c>
      <c r="AQ1826" s="11">
        <v>13</v>
      </c>
      <c r="AR1826" s="11">
        <v>13</v>
      </c>
      <c r="AS1826" s="12">
        <v>5.2494577006507592</v>
      </c>
    </row>
    <row r="1827" spans="1:45" x14ac:dyDescent="0.25">
      <c r="A1827" s="1" t="s">
        <v>3599</v>
      </c>
      <c r="B1827" s="1" t="s">
        <v>3583</v>
      </c>
      <c r="C1827" s="1" t="s">
        <v>3583</v>
      </c>
      <c r="D1827" s="1" t="s">
        <v>3600</v>
      </c>
      <c r="E1827" s="2" t="s">
        <v>3748</v>
      </c>
      <c r="F1827" s="2" t="s">
        <v>3726</v>
      </c>
      <c r="G1827" s="1" t="s">
        <v>3707</v>
      </c>
      <c r="H1827" s="13">
        <v>116635.9974867322</v>
      </c>
      <c r="I1827" s="13">
        <v>140186</v>
      </c>
      <c r="J1827" s="13">
        <f t="shared" si="28"/>
        <v>23550.002513267798</v>
      </c>
      <c r="K1827" s="2">
        <v>0.20191024229845253</v>
      </c>
      <c r="L1827" s="13">
        <v>110697.874</v>
      </c>
      <c r="M1827" s="13">
        <v>46625.540999999997</v>
      </c>
      <c r="N1827" s="13">
        <v>43558.412400000001</v>
      </c>
      <c r="O1827" s="13">
        <v>67139.461599999995</v>
      </c>
      <c r="P1827" s="13">
        <v>3067.1286</v>
      </c>
      <c r="Q1827" s="13">
        <v>64072.332900000001</v>
      </c>
      <c r="R1827" s="13">
        <v>70206.590200000006</v>
      </c>
      <c r="S1827" s="1">
        <v>170.70429999999999</v>
      </c>
      <c r="T1827" s="1">
        <v>7.7983000000000002</v>
      </c>
      <c r="U1827" s="1">
        <v>162.90600000000001</v>
      </c>
      <c r="V1827" s="1">
        <v>0.91259999999999997</v>
      </c>
      <c r="W1827" s="1">
        <v>2.4</v>
      </c>
      <c r="X1827" s="2">
        <v>0.19285806000599204</v>
      </c>
      <c r="Y1827" s="2">
        <v>0.10265647068894183</v>
      </c>
      <c r="Z1827" s="2">
        <v>0.70448546930506617</v>
      </c>
      <c r="AA1827" s="3">
        <v>41.947569335452975</v>
      </c>
      <c r="AB1827" s="2">
        <v>4.2589203239106421E-2</v>
      </c>
      <c r="AC1827" s="2">
        <v>2.6621347883196034E-2</v>
      </c>
      <c r="AD1827" s="2">
        <v>0.18580937385559099</v>
      </c>
      <c r="AE1827" s="5">
        <v>18.736677</v>
      </c>
      <c r="AF1827" s="1">
        <v>555.837860871418</v>
      </c>
      <c r="AG1827" s="1">
        <v>562</v>
      </c>
      <c r="AH1827" s="1">
        <v>-18.0430555555556</v>
      </c>
      <c r="AI1827" s="1">
        <v>-70.251666666666694</v>
      </c>
      <c r="AJ1827" s="6">
        <v>99.458997743160865</v>
      </c>
      <c r="AK1827" s="7">
        <v>87.845092819812862</v>
      </c>
      <c r="AL1827" s="6">
        <v>88.330539181856693</v>
      </c>
      <c r="AM1827" s="1">
        <v>0.30575017003268368</v>
      </c>
      <c r="AN1827" s="1">
        <v>948.72677895971765</v>
      </c>
      <c r="AO1827" s="10">
        <v>20</v>
      </c>
      <c r="AP1827" s="11">
        <v>124</v>
      </c>
      <c r="AQ1827" s="11">
        <v>0</v>
      </c>
      <c r="AR1827" s="11">
        <v>124</v>
      </c>
      <c r="AS1827" s="12">
        <v>8.4787668565528856E-2</v>
      </c>
    </row>
    <row r="1828" spans="1:45" x14ac:dyDescent="0.25">
      <c r="A1828" s="1" t="s">
        <v>3601</v>
      </c>
      <c r="B1828" s="1" t="s">
        <v>3583</v>
      </c>
      <c r="C1828" s="1" t="s">
        <v>3583</v>
      </c>
      <c r="D1828" s="1" t="s">
        <v>3602</v>
      </c>
      <c r="E1828" s="2" t="s">
        <v>3744</v>
      </c>
      <c r="F1828" s="2" t="s">
        <v>3731</v>
      </c>
      <c r="G1828" s="1" t="s">
        <v>3711</v>
      </c>
      <c r="H1828" s="13">
        <v>6433.0017694469998</v>
      </c>
      <c r="I1828" s="13">
        <v>8551</v>
      </c>
      <c r="J1828" s="13">
        <f t="shared" si="28"/>
        <v>2117.9982305530002</v>
      </c>
      <c r="K1828" s="2">
        <v>0.32923949136968289</v>
      </c>
      <c r="L1828" s="13">
        <v>6406.9996000000001</v>
      </c>
      <c r="M1828" s="13">
        <v>3522.2656000000002</v>
      </c>
      <c r="N1828" s="13">
        <v>2643.6686</v>
      </c>
      <c r="O1828" s="13">
        <v>3763.3310000000001</v>
      </c>
      <c r="P1828" s="13">
        <v>878.59690000000001</v>
      </c>
      <c r="Q1828" s="13">
        <v>2884.7339999999999</v>
      </c>
      <c r="R1828" s="13">
        <v>4641.9278999999997</v>
      </c>
      <c r="S1828" s="1">
        <v>151.60560000000001</v>
      </c>
      <c r="T1828" s="1">
        <v>35.394199999999998</v>
      </c>
      <c r="U1828" s="1">
        <v>116.2114</v>
      </c>
      <c r="V1828" s="1">
        <v>0.62150000000000005</v>
      </c>
      <c r="W1828" s="1">
        <v>2.1</v>
      </c>
      <c r="X1828" s="2">
        <v>0.16430826803882587</v>
      </c>
      <c r="Y1828" s="2">
        <v>0.20827973336451877</v>
      </c>
      <c r="Z1828" s="2">
        <v>0.62741199859665531</v>
      </c>
      <c r="AA1828" s="3">
        <v>59.384902143522837</v>
      </c>
      <c r="AB1828" s="2">
        <v>0</v>
      </c>
      <c r="AC1828" s="2">
        <v>4.1495997025495335E-2</v>
      </c>
      <c r="AD1828" s="2">
        <v>0.45718085765838601</v>
      </c>
      <c r="AE1828" s="5">
        <v>15.01173</v>
      </c>
      <c r="AF1828" s="1">
        <v>12.019267094824301</v>
      </c>
      <c r="AG1828" s="1">
        <v>42</v>
      </c>
      <c r="AH1828" s="1">
        <v>-18.286111111111101</v>
      </c>
      <c r="AI1828" s="1">
        <v>-70.439166666666694</v>
      </c>
      <c r="AJ1828" s="6">
        <v>11.06622152325629</v>
      </c>
      <c r="AK1828" s="7">
        <v>9.855596671031277</v>
      </c>
      <c r="AL1828" s="6">
        <v>66.052397255042536</v>
      </c>
      <c r="AM1828" s="1">
        <v>96.314753956839567</v>
      </c>
      <c r="AN1828" s="1">
        <v>39487.145722597386</v>
      </c>
      <c r="AO1828" s="10">
        <v>4</v>
      </c>
      <c r="AP1828" s="11">
        <v>0</v>
      </c>
      <c r="AQ1828" s="11">
        <v>39</v>
      </c>
      <c r="AR1828" s="11">
        <v>39</v>
      </c>
      <c r="AS1828" s="12">
        <v>18.905558553696707</v>
      </c>
    </row>
    <row r="1829" spans="1:45" x14ac:dyDescent="0.25">
      <c r="A1829" s="1" t="s">
        <v>3603</v>
      </c>
      <c r="B1829" s="1" t="s">
        <v>3583</v>
      </c>
      <c r="C1829" s="1" t="s">
        <v>3604</v>
      </c>
      <c r="D1829" s="1" t="s">
        <v>3604</v>
      </c>
      <c r="E1829" s="2" t="s">
        <v>3742</v>
      </c>
      <c r="F1829" s="2" t="s">
        <v>3725</v>
      </c>
      <c r="G1829" s="1" t="s">
        <v>3710</v>
      </c>
      <c r="H1829" s="13">
        <v>2501.9998805459991</v>
      </c>
      <c r="I1829" s="13">
        <v>2614</v>
      </c>
      <c r="J1829" s="13">
        <f t="shared" si="28"/>
        <v>112.00011945400092</v>
      </c>
      <c r="K1829" s="2">
        <v>4.476423852968358E-2</v>
      </c>
      <c r="L1829" s="13">
        <v>2612.3389000000002</v>
      </c>
      <c r="M1829" s="13">
        <v>5380.1228000000001</v>
      </c>
      <c r="N1829" s="13">
        <v>2173.8463999999999</v>
      </c>
      <c r="O1829" s="13">
        <v>438.49239999999998</v>
      </c>
      <c r="P1829" s="13">
        <v>3206.2764000000002</v>
      </c>
      <c r="Q1829" s="13">
        <v>-2767.7840000000001</v>
      </c>
      <c r="R1829" s="13">
        <v>3644.7687999999998</v>
      </c>
      <c r="S1829" s="1">
        <v>21.9453</v>
      </c>
      <c r="T1829" s="1">
        <v>160.465</v>
      </c>
      <c r="U1829" s="1">
        <v>-138.5197</v>
      </c>
      <c r="V1829" s="1">
        <v>-0.75939999999999996</v>
      </c>
      <c r="W1829" s="1">
        <v>2.4</v>
      </c>
      <c r="X1829" s="2">
        <v>0.13389441469013008</v>
      </c>
      <c r="Y1829" s="2">
        <v>0.28309104820198927</v>
      </c>
      <c r="Z1829" s="2">
        <v>0.58301453710788065</v>
      </c>
      <c r="AA1829" s="3">
        <v>71.522309711286098</v>
      </c>
      <c r="AB1829" s="2">
        <v>-1.1353353206783212E-2</v>
      </c>
      <c r="AC1829" s="2">
        <v>6.2755019535503109E-3</v>
      </c>
      <c r="AD1829" s="2">
        <v>0.53629457950591997</v>
      </c>
      <c r="AE1829" s="5">
        <v>30.362608000000002</v>
      </c>
      <c r="AF1829" s="1">
        <v>2.3734732635482398</v>
      </c>
      <c r="AG1829" s="1">
        <v>3427</v>
      </c>
      <c r="AH1829" s="1">
        <v>-17.268055555555598</v>
      </c>
      <c r="AI1829" s="1">
        <v>-70.250277777777796</v>
      </c>
      <c r="AJ1829" s="6">
        <v>73.78026206241185</v>
      </c>
      <c r="AK1829" s="7">
        <v>63.951630580251212</v>
      </c>
      <c r="AL1829" s="6">
        <v>78.081890335997343</v>
      </c>
      <c r="AM1829" s="1">
        <v>32.287188811923912</v>
      </c>
      <c r="AN1829" s="1">
        <v>3535.8785559857765</v>
      </c>
      <c r="AO1829" s="10">
        <v>3</v>
      </c>
      <c r="AP1829" s="11">
        <v>0</v>
      </c>
      <c r="AQ1829" s="11">
        <v>36</v>
      </c>
      <c r="AR1829" s="11">
        <v>36</v>
      </c>
      <c r="AS1829" s="12">
        <v>35.553101104502971</v>
      </c>
    </row>
    <row r="1830" spans="1:45" x14ac:dyDescent="0.25">
      <c r="A1830" s="1" t="s">
        <v>3605</v>
      </c>
      <c r="B1830" s="1" t="s">
        <v>3583</v>
      </c>
      <c r="C1830" s="1" t="s">
        <v>3604</v>
      </c>
      <c r="D1830" s="1" t="s">
        <v>3606</v>
      </c>
      <c r="E1830" s="2" t="s">
        <v>3742</v>
      </c>
      <c r="F1830" s="2" t="s">
        <v>3725</v>
      </c>
      <c r="G1830" s="1" t="s">
        <v>3708</v>
      </c>
      <c r="H1830" s="13">
        <v>1035.9998996230001</v>
      </c>
      <c r="I1830" s="13">
        <v>969</v>
      </c>
      <c r="J1830" s="13">
        <f t="shared" si="28"/>
        <v>-66.999899623000147</v>
      </c>
      <c r="K1830" s="2">
        <v>-6.4671724048797091E-2</v>
      </c>
      <c r="L1830" s="13">
        <v>1035.933</v>
      </c>
      <c r="M1830" s="13">
        <v>2219.2501000000002</v>
      </c>
      <c r="N1830" s="13">
        <v>886.09950000000003</v>
      </c>
      <c r="O1830" s="13">
        <v>149.83349999999999</v>
      </c>
      <c r="P1830" s="13">
        <v>1333.1505999999999</v>
      </c>
      <c r="Q1830" s="13">
        <v>-1183.3171</v>
      </c>
      <c r="R1830" s="13">
        <v>1482.9842000000001</v>
      </c>
      <c r="S1830" s="1">
        <v>18.4117</v>
      </c>
      <c r="T1830" s="1">
        <v>163.81880000000001</v>
      </c>
      <c r="U1830" s="1">
        <v>-145.40710000000001</v>
      </c>
      <c r="V1830" s="1">
        <v>-0.79790000000000005</v>
      </c>
      <c r="W1830" s="1">
        <v>2.5</v>
      </c>
      <c r="X1830" s="2">
        <v>0.1021671826625387</v>
      </c>
      <c r="Y1830" s="2">
        <v>0.26212590299277605</v>
      </c>
      <c r="Z1830" s="2">
        <v>0.63570691434468529</v>
      </c>
      <c r="AA1830" s="3">
        <v>57.305194805194802</v>
      </c>
      <c r="AB1830" s="2">
        <v>-1.9529838730190763E-2</v>
      </c>
      <c r="AC1830" s="2">
        <v>-9.5056350990646576E-3</v>
      </c>
      <c r="AD1830" s="2">
        <v>0.57376593351364202</v>
      </c>
      <c r="AE1830" s="5">
        <v>25.029748999999999</v>
      </c>
      <c r="AF1830" s="1">
        <v>3.29229194169787</v>
      </c>
      <c r="AG1830" s="1">
        <v>3389</v>
      </c>
      <c r="AH1830" s="1">
        <v>-17.2852777777778</v>
      </c>
      <c r="AI1830" s="1">
        <v>-70.363611111111098</v>
      </c>
      <c r="AJ1830" s="6">
        <v>8.6321773347630231</v>
      </c>
      <c r="AK1830" s="7">
        <v>74.413564592279045</v>
      </c>
      <c r="AL1830" s="6">
        <v>86.079585247009675</v>
      </c>
      <c r="AM1830" s="1">
        <v>1.9389652297562849</v>
      </c>
      <c r="AN1830" s="1">
        <v>1871.855286258871</v>
      </c>
      <c r="AO1830" s="10">
        <v>2</v>
      </c>
      <c r="AP1830" s="11">
        <v>0</v>
      </c>
      <c r="AQ1830" s="11">
        <v>14</v>
      </c>
      <c r="AR1830" s="11">
        <v>14</v>
      </c>
      <c r="AS1830" s="12">
        <v>0.38461538461538464</v>
      </c>
    </row>
    <row r="1831" spans="1:45" x14ac:dyDescent="0.25">
      <c r="A1831" s="1" t="s">
        <v>3607</v>
      </c>
      <c r="B1831" s="1" t="s">
        <v>3583</v>
      </c>
      <c r="C1831" s="1" t="s">
        <v>3604</v>
      </c>
      <c r="D1831" s="1" t="s">
        <v>3608</v>
      </c>
      <c r="E1831" s="2" t="s">
        <v>3742</v>
      </c>
      <c r="F1831" s="2" t="s">
        <v>3730</v>
      </c>
      <c r="G1831" s="1" t="s">
        <v>3709</v>
      </c>
      <c r="H1831" s="13">
        <v>1220.9997206799999</v>
      </c>
      <c r="I1831" s="13">
        <v>1132</v>
      </c>
      <c r="J1831" s="13">
        <f t="shared" si="28"/>
        <v>-88.999720679999882</v>
      </c>
      <c r="K1831" s="2">
        <v>-7.2890860802518539E-2</v>
      </c>
      <c r="L1831" s="13">
        <v>1227.4665</v>
      </c>
      <c r="M1831" s="13">
        <v>1542.4499000000001</v>
      </c>
      <c r="N1831" s="13">
        <v>1048.4418000000001</v>
      </c>
      <c r="O1831" s="13">
        <v>179.0247</v>
      </c>
      <c r="P1831" s="13">
        <v>494.00810000000001</v>
      </c>
      <c r="Q1831" s="13">
        <v>-314.98349999999999</v>
      </c>
      <c r="R1831" s="13">
        <v>673.03279999999995</v>
      </c>
      <c r="S1831" s="1">
        <v>25.852699999999999</v>
      </c>
      <c r="T1831" s="1">
        <v>71.339100000000002</v>
      </c>
      <c r="U1831" s="1">
        <v>-45.4863</v>
      </c>
      <c r="V1831" s="1">
        <v>-0.46800000000000003</v>
      </c>
      <c r="W1831" s="1">
        <v>2.6</v>
      </c>
      <c r="X1831" s="2">
        <v>8.3038869257950523E-2</v>
      </c>
      <c r="Y1831" s="2">
        <v>0.27208480565371024</v>
      </c>
      <c r="Z1831" s="2">
        <v>0.64487632508833925</v>
      </c>
      <c r="AA1831" s="3">
        <v>55.06849315068493</v>
      </c>
      <c r="AB1831" s="2">
        <v>-2.4441133732906239E-2</v>
      </c>
      <c r="AC1831" s="2">
        <v>-1.0753758516525935E-2</v>
      </c>
      <c r="AD1831" s="2">
        <v>0.60554552078247104</v>
      </c>
      <c r="AE1831" s="5">
        <v>23.62097</v>
      </c>
      <c r="AF1831" s="1">
        <v>2.4023908223272001</v>
      </c>
      <c r="AG1831" s="1">
        <v>3853</v>
      </c>
      <c r="AH1831" s="1">
        <v>-17.2425</v>
      </c>
      <c r="AI1831" s="1">
        <v>-70.388055555555496</v>
      </c>
      <c r="AJ1831" s="6">
        <v>33.973759095454888</v>
      </c>
      <c r="AK1831" s="7">
        <v>36.131751054480517</v>
      </c>
      <c r="AL1831" s="6">
        <v>70.641593862088584</v>
      </c>
      <c r="AM1831" s="1">
        <v>8.55589317643906</v>
      </c>
      <c r="AN1831" s="1">
        <v>998.34459750488759</v>
      </c>
      <c r="AO1831" s="10">
        <v>1</v>
      </c>
      <c r="AP1831" s="11">
        <v>0</v>
      </c>
      <c r="AQ1831" s="11">
        <v>11</v>
      </c>
      <c r="AR1831" s="11">
        <v>11</v>
      </c>
      <c r="AS1831" s="12">
        <v>10.457317073170731</v>
      </c>
    </row>
    <row r="1832" spans="1:45" x14ac:dyDescent="0.25">
      <c r="A1832" s="1" t="s">
        <v>3609</v>
      </c>
      <c r="B1832" s="1" t="s">
        <v>3583</v>
      </c>
      <c r="C1832" s="1" t="s">
        <v>3604</v>
      </c>
      <c r="D1832" s="1" t="s">
        <v>3610</v>
      </c>
      <c r="E1832" s="2" t="s">
        <v>3743</v>
      </c>
      <c r="F1832" s="2" t="s">
        <v>3725</v>
      </c>
      <c r="G1832" s="1" t="s">
        <v>3708</v>
      </c>
      <c r="H1832" s="13">
        <v>401.99998939400001</v>
      </c>
      <c r="I1832" s="13">
        <v>682</v>
      </c>
      <c r="J1832" s="13">
        <f t="shared" si="28"/>
        <v>280.00001060599999</v>
      </c>
      <c r="K1832" s="2">
        <v>0.69651745769468687</v>
      </c>
      <c r="L1832" s="13">
        <v>388.6549</v>
      </c>
      <c r="M1832" s="13">
        <v>515.51319999999998</v>
      </c>
      <c r="N1832" s="13">
        <v>249.46109999999999</v>
      </c>
      <c r="O1832" s="13">
        <v>139.19380000000001</v>
      </c>
      <c r="P1832" s="13">
        <v>266.0521</v>
      </c>
      <c r="Q1832" s="13">
        <v>-126.8583</v>
      </c>
      <c r="R1832" s="13">
        <v>405.24579999999997</v>
      </c>
      <c r="S1832" s="1">
        <v>61.578699999999998</v>
      </c>
      <c r="T1832" s="1">
        <v>117.7003</v>
      </c>
      <c r="U1832" s="1">
        <v>-56.121600000000001</v>
      </c>
      <c r="V1832" s="1">
        <v>-0.313</v>
      </c>
      <c r="W1832" s="1">
        <v>2.4</v>
      </c>
      <c r="X1832" s="2">
        <v>7.9178885630498533E-2</v>
      </c>
      <c r="Y1832" s="2">
        <v>0.26979472140762462</v>
      </c>
      <c r="Z1832" s="2">
        <v>0.65102639296187681</v>
      </c>
      <c r="AA1832" s="3">
        <v>53.603603603603602</v>
      </c>
      <c r="AB1832" s="2">
        <v>7.388589326689754E-2</v>
      </c>
      <c r="AC1832" s="2">
        <v>7.8435182199384501E-2</v>
      </c>
      <c r="AD1832" s="2">
        <v>0.316213369369507</v>
      </c>
      <c r="AE1832" s="5">
        <v>16.581602</v>
      </c>
      <c r="AF1832" s="1">
        <v>3.1107260985981999</v>
      </c>
      <c r="AG1832" s="1">
        <v>2412</v>
      </c>
      <c r="AH1832" s="1">
        <v>-17.3813888888889</v>
      </c>
      <c r="AI1832" s="1">
        <v>-70.334722222222197</v>
      </c>
      <c r="AJ1832" s="6">
        <v>96.564725715098035</v>
      </c>
      <c r="AK1832" s="7">
        <v>78.672463592541845</v>
      </c>
      <c r="AL1832" s="6">
        <v>89.797626870148136</v>
      </c>
      <c r="AM1832" s="1">
        <v>23.892540724637531</v>
      </c>
      <c r="AN1832" s="1">
        <v>304.08334325983532</v>
      </c>
      <c r="AO1832" s="10">
        <v>1</v>
      </c>
      <c r="AP1832" s="11">
        <v>0</v>
      </c>
      <c r="AQ1832" s="11">
        <v>3</v>
      </c>
      <c r="AR1832" s="11">
        <v>3</v>
      </c>
      <c r="AS1832" s="12">
        <v>1.1538461538461537</v>
      </c>
    </row>
    <row r="1833" spans="1:45" x14ac:dyDescent="0.25">
      <c r="A1833" s="1" t="s">
        <v>3611</v>
      </c>
      <c r="B1833" s="1" t="s">
        <v>3583</v>
      </c>
      <c r="C1833" s="1" t="s">
        <v>3604</v>
      </c>
      <c r="D1833" s="1" t="s">
        <v>3612</v>
      </c>
      <c r="E1833" s="2" t="s">
        <v>3743</v>
      </c>
      <c r="F1833" s="2" t="s">
        <v>3725</v>
      </c>
      <c r="G1833" s="1" t="s">
        <v>3708</v>
      </c>
      <c r="H1833" s="13">
        <v>535.99999845700006</v>
      </c>
      <c r="I1833" s="13">
        <v>596</v>
      </c>
      <c r="J1833" s="13">
        <f t="shared" si="28"/>
        <v>60.000001542999939</v>
      </c>
      <c r="K1833" s="2">
        <v>0.11194030170843997</v>
      </c>
      <c r="L1833" s="13">
        <v>541.87080000000003</v>
      </c>
      <c r="M1833" s="13">
        <v>1093.9246000000001</v>
      </c>
      <c r="N1833" s="13">
        <v>450.25119999999998</v>
      </c>
      <c r="O1833" s="13">
        <v>91.619500000000002</v>
      </c>
      <c r="P1833" s="13">
        <v>643.67330000000004</v>
      </c>
      <c r="Q1833" s="13">
        <v>-552.05380000000002</v>
      </c>
      <c r="R1833" s="13">
        <v>735.29290000000003</v>
      </c>
      <c r="S1833" s="1">
        <v>22.403700000000001</v>
      </c>
      <c r="T1833" s="1">
        <v>157.39699999999999</v>
      </c>
      <c r="U1833" s="1">
        <v>-134.99340000000001</v>
      </c>
      <c r="V1833" s="1">
        <v>-0.75080000000000002</v>
      </c>
      <c r="W1833" s="1">
        <v>2.7</v>
      </c>
      <c r="X1833" s="2">
        <v>0.11241610738255034</v>
      </c>
      <c r="Y1833" s="2">
        <v>0.28020134228187921</v>
      </c>
      <c r="Z1833" s="2">
        <v>0.60738255033557043</v>
      </c>
      <c r="AA1833" s="3">
        <v>64.640883977900558</v>
      </c>
      <c r="AB1833" s="2">
        <v>-1.8804219234565545E-2</v>
      </c>
      <c r="AC1833" s="2">
        <v>1.527353895774497E-2</v>
      </c>
      <c r="AD1833" s="2">
        <v>0.50065314769744895</v>
      </c>
      <c r="AE1833" s="5">
        <v>23.62097</v>
      </c>
      <c r="AF1833" s="1">
        <v>9.1726806819370399</v>
      </c>
      <c r="AG1833" s="1">
        <v>3226</v>
      </c>
      <c r="AH1833" s="1">
        <v>-17.313611111111101</v>
      </c>
      <c r="AI1833" s="1">
        <v>-70.322500000000005</v>
      </c>
      <c r="AJ1833" s="6">
        <v>92.183977031790789</v>
      </c>
      <c r="AK1833" s="7">
        <v>71.757429756010666</v>
      </c>
      <c r="AL1833" s="6">
        <v>79.719677085461655</v>
      </c>
      <c r="AM1833" s="1">
        <v>7.2898370549407021</v>
      </c>
      <c r="AN1833" s="1">
        <v>1030.9354288231493</v>
      </c>
      <c r="AO1833" s="10">
        <v>1</v>
      </c>
      <c r="AP1833" s="11">
        <v>0</v>
      </c>
      <c r="AQ1833" s="11">
        <v>5</v>
      </c>
      <c r="AR1833" s="11">
        <v>5</v>
      </c>
      <c r="AS1833" s="12">
        <v>0.74757281553398058</v>
      </c>
    </row>
    <row r="1834" spans="1:45" x14ac:dyDescent="0.25">
      <c r="A1834" s="1" t="s">
        <v>3613</v>
      </c>
      <c r="B1834" s="1" t="s">
        <v>3583</v>
      </c>
      <c r="C1834" s="1" t="s">
        <v>3604</v>
      </c>
      <c r="D1834" s="1" t="s">
        <v>3614</v>
      </c>
      <c r="E1834" s="2" t="s">
        <v>3743</v>
      </c>
      <c r="F1834" s="2" t="s">
        <v>3725</v>
      </c>
      <c r="G1834" s="1" t="s">
        <v>3708</v>
      </c>
      <c r="H1834" s="13">
        <v>753.00004601900002</v>
      </c>
      <c r="I1834" s="13">
        <v>628</v>
      </c>
      <c r="J1834" s="13">
        <f t="shared" si="28"/>
        <v>-125.00004601900002</v>
      </c>
      <c r="K1834" s="2">
        <v>-0.16600270701158226</v>
      </c>
      <c r="L1834" s="13">
        <v>757.86710000000005</v>
      </c>
      <c r="M1834" s="13">
        <v>1213.9652000000001</v>
      </c>
      <c r="N1834" s="13">
        <v>568.58479999999997</v>
      </c>
      <c r="O1834" s="13">
        <v>189.2824</v>
      </c>
      <c r="P1834" s="13">
        <v>645.38040000000001</v>
      </c>
      <c r="Q1834" s="13">
        <v>-456.09800000000001</v>
      </c>
      <c r="R1834" s="13">
        <v>834.66279999999995</v>
      </c>
      <c r="S1834" s="1">
        <v>38.397300000000001</v>
      </c>
      <c r="T1834" s="1">
        <v>130.91990000000001</v>
      </c>
      <c r="U1834" s="1">
        <v>-92.5227</v>
      </c>
      <c r="V1834" s="1">
        <v>-0.5464</v>
      </c>
      <c r="W1834" s="1">
        <v>2.7</v>
      </c>
      <c r="X1834" s="2">
        <v>0.1464968152866242</v>
      </c>
      <c r="Y1834" s="2">
        <v>0.23726114649681529</v>
      </c>
      <c r="Z1834" s="2">
        <v>0.61624203821656054</v>
      </c>
      <c r="AA1834" s="3">
        <v>62.273901808785524</v>
      </c>
      <c r="AB1834" s="2">
        <v>-3.2123073803542401E-2</v>
      </c>
      <c r="AC1834" s="2">
        <v>-2.5598809597116579E-2</v>
      </c>
      <c r="AD1834" s="2">
        <v>0.59484624862670898</v>
      </c>
      <c r="AE1834" s="5">
        <v>31.511673999999999</v>
      </c>
      <c r="AF1834" s="1">
        <v>24.933616569304299</v>
      </c>
      <c r="AG1834" s="1">
        <v>3205</v>
      </c>
      <c r="AH1834" s="1">
        <v>-17.3183333333333</v>
      </c>
      <c r="AI1834" s="1">
        <v>-70.258611111111094</v>
      </c>
      <c r="AJ1834" s="6">
        <v>2.0807306191006498</v>
      </c>
      <c r="AK1834" s="7">
        <v>61.989847751973173</v>
      </c>
      <c r="AL1834" s="6">
        <v>79.298829065407801</v>
      </c>
      <c r="AM1834" s="1">
        <v>15.467108171871381</v>
      </c>
      <c r="AN1834" s="1">
        <v>967.81798883193915</v>
      </c>
      <c r="AO1834" s="10">
        <v>2</v>
      </c>
      <c r="AP1834" s="11">
        <v>0</v>
      </c>
      <c r="AQ1834" s="11">
        <v>11</v>
      </c>
      <c r="AR1834" s="11">
        <v>11</v>
      </c>
      <c r="AS1834" s="12">
        <v>1.0888888888888888</v>
      </c>
    </row>
    <row r="1835" spans="1:45" x14ac:dyDescent="0.25">
      <c r="A1835" s="1" t="s">
        <v>3615</v>
      </c>
      <c r="B1835" s="1" t="s">
        <v>3583</v>
      </c>
      <c r="C1835" s="1" t="s">
        <v>3616</v>
      </c>
      <c r="D1835" s="1" t="s">
        <v>3617</v>
      </c>
      <c r="E1835" s="2" t="s">
        <v>3742</v>
      </c>
      <c r="F1835" s="2" t="s">
        <v>3726</v>
      </c>
      <c r="G1835" s="1" t="s">
        <v>3710</v>
      </c>
      <c r="H1835" s="13">
        <v>2531.001163969001</v>
      </c>
      <c r="I1835" s="13">
        <v>3334</v>
      </c>
      <c r="J1835" s="13">
        <f t="shared" si="28"/>
        <v>802.99883603099897</v>
      </c>
      <c r="K1835" s="2">
        <v>0.31726529701462985</v>
      </c>
      <c r="L1835" s="13">
        <v>2648.3117000000002</v>
      </c>
      <c r="M1835" s="13">
        <v>2309.9088999999999</v>
      </c>
      <c r="N1835" s="13">
        <v>1175.4182000000001</v>
      </c>
      <c r="O1835" s="13">
        <v>1472.8934999999999</v>
      </c>
      <c r="P1835" s="13">
        <v>1134.4907000000001</v>
      </c>
      <c r="Q1835" s="13">
        <v>338.40280000000001</v>
      </c>
      <c r="R1835" s="13">
        <v>2607.3843000000002</v>
      </c>
      <c r="S1835" s="1">
        <v>118.8244</v>
      </c>
      <c r="T1835" s="1">
        <v>91.524000000000001</v>
      </c>
      <c r="U1835" s="1">
        <v>27.3003</v>
      </c>
      <c r="V1835" s="1">
        <v>0.1298</v>
      </c>
      <c r="W1835" s="1">
        <v>2.6</v>
      </c>
      <c r="X1835" s="2">
        <v>0.15176964607078583</v>
      </c>
      <c r="Y1835" s="2">
        <v>0.21145770845830833</v>
      </c>
      <c r="Z1835" s="2">
        <v>0.63677264547090584</v>
      </c>
      <c r="AA1835" s="3">
        <v>57.041921808761188</v>
      </c>
      <c r="AB1835" s="2">
        <v>2.5889918403503076E-2</v>
      </c>
      <c r="AC1835" s="2">
        <v>4.015049157870787E-2</v>
      </c>
      <c r="AD1835" s="2">
        <v>0.30111664533615101</v>
      </c>
      <c r="AE1835" s="5">
        <v>13.058077000000001</v>
      </c>
      <c r="AF1835" s="1">
        <v>3.0093189816200399</v>
      </c>
      <c r="AG1835" s="1">
        <v>589</v>
      </c>
      <c r="AH1835" s="1">
        <v>-17.613888888888901</v>
      </c>
      <c r="AI1835" s="1">
        <v>-70.762777777777799</v>
      </c>
      <c r="AJ1835" s="6">
        <v>89.435565910693526</v>
      </c>
      <c r="AK1835" s="7">
        <v>76.836683606057377</v>
      </c>
      <c r="AL1835" s="6">
        <v>83.131836427846935</v>
      </c>
      <c r="AM1835" s="1">
        <v>46.165812973972841</v>
      </c>
      <c r="AN1835" s="1">
        <v>4834.0681410501293</v>
      </c>
      <c r="AO1835" s="10">
        <v>4</v>
      </c>
      <c r="AP1835" s="11">
        <v>0</v>
      </c>
      <c r="AQ1835" s="11">
        <v>23</v>
      </c>
      <c r="AR1835" s="11">
        <v>23</v>
      </c>
      <c r="AS1835" s="12">
        <v>7.5460992907801421</v>
      </c>
    </row>
    <row r="1836" spans="1:45" x14ac:dyDescent="0.25">
      <c r="A1836" s="1" t="s">
        <v>3618</v>
      </c>
      <c r="B1836" s="1" t="s">
        <v>3583</v>
      </c>
      <c r="C1836" s="1" t="s">
        <v>3616</v>
      </c>
      <c r="D1836" s="1" t="s">
        <v>3619</v>
      </c>
      <c r="E1836" s="2" t="s">
        <v>3745</v>
      </c>
      <c r="F1836" s="2" t="s">
        <v>3726</v>
      </c>
      <c r="G1836" s="1" t="s">
        <v>3712</v>
      </c>
      <c r="H1836" s="13">
        <v>6069.0002000120003</v>
      </c>
      <c r="I1836" s="13">
        <v>7629</v>
      </c>
      <c r="J1836" s="13">
        <f t="shared" si="28"/>
        <v>1559.9997999879997</v>
      </c>
      <c r="K1836" s="2">
        <v>0.25704395264065327</v>
      </c>
      <c r="L1836" s="13">
        <v>6861.4871999999996</v>
      </c>
      <c r="M1836" s="13">
        <v>7722.7204000000002</v>
      </c>
      <c r="N1836" s="13">
        <v>2771.1822999999999</v>
      </c>
      <c r="O1836" s="13">
        <v>4090.3049000000001</v>
      </c>
      <c r="P1836" s="13">
        <v>4951.5380999999998</v>
      </c>
      <c r="Q1836" s="13">
        <v>-861.23320000000001</v>
      </c>
      <c r="R1836" s="13">
        <v>9041.8431</v>
      </c>
      <c r="S1836" s="1">
        <v>112.1845</v>
      </c>
      <c r="T1836" s="1">
        <v>135.80549999999999</v>
      </c>
      <c r="U1836" s="1">
        <v>-23.620999999999999</v>
      </c>
      <c r="V1836" s="1">
        <v>-9.5200000000000007E-2</v>
      </c>
      <c r="W1836" s="1">
        <v>2.8</v>
      </c>
      <c r="X1836" s="2">
        <v>9.8571241316030941E-2</v>
      </c>
      <c r="Y1836" s="2">
        <v>0.2421025036046664</v>
      </c>
      <c r="Z1836" s="2">
        <v>0.65932625507930265</v>
      </c>
      <c r="AA1836" s="3">
        <v>51.669980119284297</v>
      </c>
      <c r="AB1836" s="2">
        <v>3.2710389527865313E-2</v>
      </c>
      <c r="AC1836" s="2">
        <v>3.3220283335183343E-2</v>
      </c>
      <c r="AD1836" s="2">
        <v>0.182823836803436</v>
      </c>
      <c r="AE1836" s="5">
        <v>5.5394569999999996</v>
      </c>
      <c r="AF1836" s="1">
        <v>4.3153168554692796</v>
      </c>
      <c r="AG1836" s="1">
        <v>1387</v>
      </c>
      <c r="AH1836" s="1">
        <v>-17.4180555555556</v>
      </c>
      <c r="AI1836" s="1">
        <v>-70.513055555555596</v>
      </c>
      <c r="AJ1836" s="6">
        <v>96.322963389688653</v>
      </c>
      <c r="AK1836" s="7">
        <v>91.856637368699978</v>
      </c>
      <c r="AL1836" s="6">
        <v>94.575253165015084</v>
      </c>
      <c r="AM1836" s="1">
        <v>10.929340142181751</v>
      </c>
      <c r="AN1836" s="1">
        <v>1026.9058002663444</v>
      </c>
      <c r="AO1836" s="10">
        <v>4</v>
      </c>
      <c r="AP1836" s="11">
        <v>2</v>
      </c>
      <c r="AQ1836" s="11">
        <v>30</v>
      </c>
      <c r="AR1836" s="11">
        <v>32</v>
      </c>
      <c r="AS1836" s="12">
        <v>4.1662862159789285</v>
      </c>
    </row>
    <row r="1837" spans="1:45" x14ac:dyDescent="0.25">
      <c r="A1837" s="1" t="s">
        <v>3620</v>
      </c>
      <c r="B1837" s="1" t="s">
        <v>3583</v>
      </c>
      <c r="C1837" s="1" t="s">
        <v>3616</v>
      </c>
      <c r="D1837" s="1" t="s">
        <v>3621</v>
      </c>
      <c r="E1837" s="2" t="s">
        <v>3742</v>
      </c>
      <c r="F1837" s="2" t="s">
        <v>3731</v>
      </c>
      <c r="G1837" s="1" t="s">
        <v>3710</v>
      </c>
      <c r="H1837" s="13">
        <v>3208.0002014789989</v>
      </c>
      <c r="I1837" s="13">
        <v>3671</v>
      </c>
      <c r="J1837" s="13">
        <f t="shared" si="28"/>
        <v>462.99979852100114</v>
      </c>
      <c r="K1837" s="2">
        <v>0.1443266114221384</v>
      </c>
      <c r="L1837" s="13">
        <v>3188.1457999999998</v>
      </c>
      <c r="M1837" s="13">
        <v>1905.7456999999999</v>
      </c>
      <c r="N1837" s="13">
        <v>1408.1231</v>
      </c>
      <c r="O1837" s="13">
        <v>1780.0227</v>
      </c>
      <c r="P1837" s="13">
        <v>497.6225</v>
      </c>
      <c r="Q1837" s="13">
        <v>1282.4001000000001</v>
      </c>
      <c r="R1837" s="13">
        <v>2277.6451999999999</v>
      </c>
      <c r="S1837" s="1">
        <v>139.77699999999999</v>
      </c>
      <c r="T1837" s="1">
        <v>39.076000000000001</v>
      </c>
      <c r="U1837" s="1">
        <v>100.70099999999999</v>
      </c>
      <c r="V1837" s="1">
        <v>0.56299999999999994</v>
      </c>
      <c r="W1837" s="1">
        <v>2.2999999999999998</v>
      </c>
      <c r="X1837" s="2">
        <v>0.13701988558975756</v>
      </c>
      <c r="Y1837" s="2">
        <v>0.14519204576409697</v>
      </c>
      <c r="Z1837" s="2">
        <v>0.71778806864614542</v>
      </c>
      <c r="AA1837" s="3">
        <v>39.3168880455408</v>
      </c>
      <c r="AB1837" s="2">
        <v>6.3047750230216248E-3</v>
      </c>
      <c r="AC1837" s="2">
        <v>1.9446138977236904E-2</v>
      </c>
      <c r="AD1837" s="2">
        <v>0.223772287368774</v>
      </c>
      <c r="AE1837" s="5">
        <v>6.9523349999999997</v>
      </c>
      <c r="AF1837" s="1">
        <v>4.0003301186069002</v>
      </c>
      <c r="AG1837" s="1">
        <v>160</v>
      </c>
      <c r="AH1837" s="1">
        <v>-17.8616666666667</v>
      </c>
      <c r="AI1837" s="1">
        <v>-70.965833333333293</v>
      </c>
      <c r="AJ1837" s="6">
        <v>78.370053834062347</v>
      </c>
      <c r="AK1837" s="7">
        <v>79.884830364367204</v>
      </c>
      <c r="AL1837" s="6">
        <v>87.547933501814285</v>
      </c>
      <c r="AM1837" s="1">
        <v>34.254340195595248</v>
      </c>
      <c r="AN1837" s="1">
        <v>2021.4077625570353</v>
      </c>
      <c r="AO1837" s="10">
        <v>4</v>
      </c>
      <c r="AP1837" s="11">
        <v>0</v>
      </c>
      <c r="AQ1837" s="11">
        <v>19</v>
      </c>
      <c r="AR1837" s="11">
        <v>19</v>
      </c>
      <c r="AS1837" s="12">
        <v>1.9390503189227499</v>
      </c>
    </row>
    <row r="1838" spans="1:45" x14ac:dyDescent="0.25">
      <c r="A1838" s="1" t="s">
        <v>3622</v>
      </c>
      <c r="B1838" s="1" t="s">
        <v>3583</v>
      </c>
      <c r="C1838" s="1" t="s">
        <v>3623</v>
      </c>
      <c r="D1838" s="1" t="s">
        <v>3623</v>
      </c>
      <c r="E1838" s="2" t="s">
        <v>3745</v>
      </c>
      <c r="F1838" s="2" t="s">
        <v>3725</v>
      </c>
      <c r="G1838" s="1" t="s">
        <v>3712</v>
      </c>
      <c r="H1838" s="13">
        <v>3735.9995648210001</v>
      </c>
      <c r="I1838" s="13">
        <v>4132</v>
      </c>
      <c r="J1838" s="13">
        <f t="shared" si="28"/>
        <v>396.00043517899985</v>
      </c>
      <c r="K1838" s="2">
        <v>0.10599584617402735</v>
      </c>
      <c r="L1838" s="13">
        <v>3864.2154999999998</v>
      </c>
      <c r="M1838" s="13">
        <v>6025.8530000000001</v>
      </c>
      <c r="N1838" s="13">
        <v>2180.7633000000001</v>
      </c>
      <c r="O1838" s="13">
        <v>1683.4522999999999</v>
      </c>
      <c r="P1838" s="13">
        <v>3845.0897</v>
      </c>
      <c r="Q1838" s="13">
        <v>-2161.6374000000001</v>
      </c>
      <c r="R1838" s="13">
        <v>5528.5420000000004</v>
      </c>
      <c r="S1838" s="1">
        <v>68.086600000000004</v>
      </c>
      <c r="T1838" s="1">
        <v>155.51320000000001</v>
      </c>
      <c r="U1838" s="1">
        <v>-87.426599999999993</v>
      </c>
      <c r="V1838" s="1">
        <v>-0.39100000000000001</v>
      </c>
      <c r="W1838" s="1">
        <v>2.6</v>
      </c>
      <c r="X1838" s="2">
        <v>0.14327202323330107</v>
      </c>
      <c r="Y1838" s="2">
        <v>0.26573088092933206</v>
      </c>
      <c r="Z1838" s="2">
        <v>0.59099709583736693</v>
      </c>
      <c r="AA1838" s="3">
        <v>69.205569205569205</v>
      </c>
      <c r="AB1838" s="2">
        <v>7.7138015390711967E-3</v>
      </c>
      <c r="AC1838" s="2">
        <v>1.4496374674390911E-2</v>
      </c>
      <c r="AD1838" s="2">
        <v>0.36552971601486201</v>
      </c>
      <c r="AE1838" s="5">
        <v>36.587575000000001</v>
      </c>
      <c r="AF1838" s="1">
        <v>3.9650125533662699</v>
      </c>
      <c r="AG1838" s="1">
        <v>3077</v>
      </c>
      <c r="AH1838" s="1">
        <v>-17.475000000000001</v>
      </c>
      <c r="AI1838" s="1">
        <v>-70.031944444444505</v>
      </c>
      <c r="AJ1838" s="6">
        <v>66.998635719630826</v>
      </c>
      <c r="AK1838" s="7">
        <v>73.893356183093445</v>
      </c>
      <c r="AL1838" s="6">
        <v>73.24632134007966</v>
      </c>
      <c r="AM1838" s="1">
        <v>23.43527515611331</v>
      </c>
      <c r="AN1838" s="1">
        <v>1153.432550194578</v>
      </c>
      <c r="AO1838" s="10">
        <v>5</v>
      </c>
      <c r="AP1838" s="11">
        <v>15</v>
      </c>
      <c r="AQ1838" s="11">
        <v>19</v>
      </c>
      <c r="AR1838" s="11">
        <v>34</v>
      </c>
      <c r="AS1838" s="12">
        <v>16.495057660626031</v>
      </c>
    </row>
    <row r="1839" spans="1:45" x14ac:dyDescent="0.25">
      <c r="A1839" s="1" t="s">
        <v>3624</v>
      </c>
      <c r="B1839" s="1" t="s">
        <v>3583</v>
      </c>
      <c r="C1839" s="1" t="s">
        <v>3623</v>
      </c>
      <c r="D1839" s="1" t="s">
        <v>3625</v>
      </c>
      <c r="E1839" s="2" t="s">
        <v>3742</v>
      </c>
      <c r="F1839" s="2" t="s">
        <v>3725</v>
      </c>
      <c r="G1839" s="1" t="s">
        <v>3708</v>
      </c>
      <c r="H1839" s="13">
        <v>334.99986684300001</v>
      </c>
      <c r="I1839" s="13">
        <v>327</v>
      </c>
      <c r="J1839" s="13">
        <f t="shared" si="28"/>
        <v>-7.9998668430000066</v>
      </c>
      <c r="K1839" s="2">
        <v>-2.3880209023334327E-2</v>
      </c>
      <c r="L1839" s="13">
        <v>338.62459999999999</v>
      </c>
      <c r="M1839" s="13">
        <v>632.98979999999995</v>
      </c>
      <c r="N1839" s="13">
        <v>277.14980000000003</v>
      </c>
      <c r="O1839" s="13">
        <v>61.474800000000002</v>
      </c>
      <c r="P1839" s="13">
        <v>355.84</v>
      </c>
      <c r="Q1839" s="13">
        <v>-294.36520000000002</v>
      </c>
      <c r="R1839" s="13">
        <v>417.31490000000002</v>
      </c>
      <c r="S1839" s="1">
        <v>25.308299999999999</v>
      </c>
      <c r="T1839" s="1">
        <v>146.49430000000001</v>
      </c>
      <c r="U1839" s="1">
        <v>-121.18600000000001</v>
      </c>
      <c r="V1839" s="1">
        <v>-0.70540000000000003</v>
      </c>
      <c r="W1839" s="1">
        <v>2.2000000000000002</v>
      </c>
      <c r="X1839" s="2">
        <v>0.12538226299694188</v>
      </c>
      <c r="Y1839" s="2">
        <v>0.327217125382263</v>
      </c>
      <c r="Z1839" s="2">
        <v>0.54740061162079512</v>
      </c>
      <c r="AA1839" s="3">
        <v>82.681564245810051</v>
      </c>
      <c r="AB1839" s="2">
        <v>-3.1048332611731122E-2</v>
      </c>
      <c r="AC1839" s="2">
        <v>-3.4468976824060249E-3</v>
      </c>
      <c r="AD1839" s="2">
        <v>0.61094617843627896</v>
      </c>
      <c r="AE1839" s="5">
        <v>27.586057</v>
      </c>
      <c r="AF1839" s="1">
        <v>1.79640718562874</v>
      </c>
      <c r="AG1839" s="1">
        <v>2352</v>
      </c>
      <c r="AH1839" s="1">
        <v>-17.4805555555556</v>
      </c>
      <c r="AI1839" s="1">
        <v>-70.123055555555496</v>
      </c>
      <c r="AJ1839" s="6">
        <v>2.6114752457797321</v>
      </c>
      <c r="AK1839" s="7">
        <v>3.9174542768252549</v>
      </c>
      <c r="AL1839" s="6">
        <v>84.544458117272953</v>
      </c>
      <c r="AM1839" s="1">
        <v>56.88528599783298</v>
      </c>
      <c r="AN1839" s="1">
        <v>310.29884397749913</v>
      </c>
      <c r="AO1839" s="10">
        <v>2</v>
      </c>
      <c r="AP1839" s="11">
        <v>0</v>
      </c>
      <c r="AQ1839" s="11">
        <v>5</v>
      </c>
      <c r="AR1839" s="11">
        <v>5</v>
      </c>
      <c r="AS1839" s="12">
        <v>13</v>
      </c>
    </row>
    <row r="1840" spans="1:45" x14ac:dyDescent="0.25">
      <c r="A1840" s="1" t="s">
        <v>3626</v>
      </c>
      <c r="B1840" s="1" t="s">
        <v>3583</v>
      </c>
      <c r="C1840" s="1" t="s">
        <v>3623</v>
      </c>
      <c r="D1840" s="1" t="s">
        <v>3627</v>
      </c>
      <c r="E1840" s="2" t="s">
        <v>3743</v>
      </c>
      <c r="F1840" s="2" t="s">
        <v>3725</v>
      </c>
      <c r="G1840" s="1" t="s">
        <v>3708</v>
      </c>
      <c r="H1840" s="13">
        <v>261.00009394399996</v>
      </c>
      <c r="I1840" s="13">
        <v>384</v>
      </c>
      <c r="J1840" s="13">
        <f t="shared" si="28"/>
        <v>122.99990605600004</v>
      </c>
      <c r="K1840" s="2">
        <v>0.47126383825130286</v>
      </c>
      <c r="L1840" s="13">
        <v>266.36189999999999</v>
      </c>
      <c r="M1840" s="13">
        <v>539.5376</v>
      </c>
      <c r="N1840" s="13">
        <v>202.3734</v>
      </c>
      <c r="O1840" s="13">
        <v>63.988599999999998</v>
      </c>
      <c r="P1840" s="13">
        <v>337.16419999999999</v>
      </c>
      <c r="Q1840" s="13">
        <v>-273.17570000000001</v>
      </c>
      <c r="R1840" s="13">
        <v>401.15280000000001</v>
      </c>
      <c r="S1840" s="1">
        <v>31.760100000000001</v>
      </c>
      <c r="T1840" s="1">
        <v>167.34800000000001</v>
      </c>
      <c r="U1840" s="1">
        <v>-135.58799999999999</v>
      </c>
      <c r="V1840" s="1">
        <v>-0.68100000000000005</v>
      </c>
      <c r="W1840" s="1">
        <v>1.7</v>
      </c>
      <c r="X1840" s="2">
        <v>0.12239583333333333</v>
      </c>
      <c r="Y1840" s="2">
        <v>0.28385416666666669</v>
      </c>
      <c r="Z1840" s="2">
        <v>0.59375</v>
      </c>
      <c r="AA1840" s="3">
        <v>68.421052631578945</v>
      </c>
      <c r="AB1840" s="2">
        <v>-2.1016725604942499E-2</v>
      </c>
      <c r="AC1840" s="2">
        <v>5.6709944208557905E-2</v>
      </c>
      <c r="AD1840" s="2">
        <v>0.53154855966568004</v>
      </c>
      <c r="AE1840" s="5">
        <v>23.37961</v>
      </c>
      <c r="AF1840" s="1">
        <v>2.0233338660700002</v>
      </c>
      <c r="AG1840" s="1">
        <v>3149</v>
      </c>
      <c r="AH1840" s="1">
        <v>-17.5419444444445</v>
      </c>
      <c r="AI1840" s="1">
        <v>-70.018333333333302</v>
      </c>
      <c r="AJ1840" s="6">
        <v>97.770285056727175</v>
      </c>
      <c r="AK1840" s="7">
        <v>75.819185162671261</v>
      </c>
      <c r="AL1840" s="6">
        <v>82.241305802107917</v>
      </c>
      <c r="AM1840" s="1">
        <v>10.30317603440011</v>
      </c>
      <c r="AN1840" s="1">
        <v>499.50563147427647</v>
      </c>
      <c r="AO1840" s="10">
        <v>1</v>
      </c>
      <c r="AP1840" s="11">
        <v>0</v>
      </c>
      <c r="AQ1840" s="11">
        <v>5</v>
      </c>
      <c r="AR1840" s="11">
        <v>5</v>
      </c>
      <c r="AS1840" s="12">
        <v>7</v>
      </c>
    </row>
    <row r="1841" spans="1:45" x14ac:dyDescent="0.25">
      <c r="A1841" s="1" t="s">
        <v>3628</v>
      </c>
      <c r="B1841" s="1" t="s">
        <v>3583</v>
      </c>
      <c r="C1841" s="1" t="s">
        <v>3623</v>
      </c>
      <c r="D1841" s="1" t="s">
        <v>3629</v>
      </c>
      <c r="E1841" s="2" t="s">
        <v>3743</v>
      </c>
      <c r="F1841" s="2" t="s">
        <v>3725</v>
      </c>
      <c r="G1841" s="1" t="s">
        <v>3708</v>
      </c>
      <c r="H1841" s="13">
        <v>175.000004174</v>
      </c>
      <c r="I1841" s="13">
        <v>343</v>
      </c>
      <c r="J1841" s="13">
        <f t="shared" si="28"/>
        <v>167.999995826</v>
      </c>
      <c r="K1841" s="2">
        <v>0.95999995325120113</v>
      </c>
      <c r="L1841" s="13">
        <v>159.4932</v>
      </c>
      <c r="M1841" s="13">
        <v>277.81610000000001</v>
      </c>
      <c r="N1841" s="13">
        <v>113.14230000000001</v>
      </c>
      <c r="O1841" s="13">
        <v>46.350900000000003</v>
      </c>
      <c r="P1841" s="13">
        <v>164.6738</v>
      </c>
      <c r="Q1841" s="13">
        <v>-118.3229</v>
      </c>
      <c r="R1841" s="13">
        <v>211.0247</v>
      </c>
      <c r="S1841" s="1">
        <v>42.3964</v>
      </c>
      <c r="T1841" s="1">
        <v>150.62459999999999</v>
      </c>
      <c r="U1841" s="1">
        <v>-108.2281</v>
      </c>
      <c r="V1841" s="1">
        <v>-0.56069999999999998</v>
      </c>
      <c r="W1841" s="1">
        <v>1.9</v>
      </c>
      <c r="X1841" s="2">
        <v>5.8309037900874633E-2</v>
      </c>
      <c r="Y1841" s="2">
        <v>0.38775510204081631</v>
      </c>
      <c r="Z1841" s="2">
        <v>0.55393586005830908</v>
      </c>
      <c r="AA1841" s="3">
        <v>80.526315789473685</v>
      </c>
      <c r="AB1841" s="2">
        <v>-1.072401869519557E-2</v>
      </c>
      <c r="AC1841" s="2">
        <v>0.10090758990307158</v>
      </c>
      <c r="AD1841" s="2">
        <v>0.46500843763351402</v>
      </c>
      <c r="AE1841" s="5">
        <v>23.37961</v>
      </c>
      <c r="AF1841" s="1">
        <v>2.1981574268627799</v>
      </c>
      <c r="AG1841" s="1">
        <v>3064</v>
      </c>
      <c r="AH1841" s="1">
        <v>-17.538611111111098</v>
      </c>
      <c r="AI1841" s="1">
        <v>-70.031388888888898</v>
      </c>
      <c r="AJ1841" s="6">
        <v>98.098146824219043</v>
      </c>
      <c r="AK1841" s="7">
        <v>82.557602549168891</v>
      </c>
      <c r="AL1841" s="6">
        <v>86.984852487572667</v>
      </c>
      <c r="AM1841" s="1">
        <v>1.90185317578094</v>
      </c>
      <c r="AN1841" s="1">
        <v>289.79738850302243</v>
      </c>
      <c r="AO1841" s="10">
        <v>1</v>
      </c>
      <c r="AP1841" s="11">
        <v>0</v>
      </c>
      <c r="AQ1841" s="11">
        <v>3</v>
      </c>
      <c r="AR1841" s="11">
        <v>3</v>
      </c>
      <c r="AS1841" s="12">
        <v>0.24074074074074073</v>
      </c>
    </row>
    <row r="1842" spans="1:45" x14ac:dyDescent="0.25">
      <c r="A1842" s="1" t="s">
        <v>3630</v>
      </c>
      <c r="B1842" s="1" t="s">
        <v>3583</v>
      </c>
      <c r="C1842" s="1" t="s">
        <v>3623</v>
      </c>
      <c r="D1842" s="1" t="s">
        <v>3631</v>
      </c>
      <c r="E1842" s="2" t="s">
        <v>3743</v>
      </c>
      <c r="F1842" s="2" t="s">
        <v>3725</v>
      </c>
      <c r="G1842" s="1" t="s">
        <v>3708</v>
      </c>
      <c r="H1842" s="13">
        <v>370.99998784299999</v>
      </c>
      <c r="I1842" s="13">
        <v>363</v>
      </c>
      <c r="J1842" s="13">
        <f t="shared" si="28"/>
        <v>-7.9999878429999853</v>
      </c>
      <c r="K1842" s="2">
        <v>-2.1563310256455925E-2</v>
      </c>
      <c r="L1842" s="13">
        <v>349.63330000000002</v>
      </c>
      <c r="M1842" s="13">
        <v>566.44230000000005</v>
      </c>
      <c r="N1842" s="13">
        <v>264.1764</v>
      </c>
      <c r="O1842" s="13">
        <v>85.456900000000005</v>
      </c>
      <c r="P1842" s="13">
        <v>302.26589999999999</v>
      </c>
      <c r="Q1842" s="13">
        <v>-216.809</v>
      </c>
      <c r="R1842" s="13">
        <v>387.72280000000001</v>
      </c>
      <c r="S1842" s="1">
        <v>37.314300000000003</v>
      </c>
      <c r="T1842" s="1">
        <v>131.983</v>
      </c>
      <c r="U1842" s="1">
        <v>-94.668599999999998</v>
      </c>
      <c r="V1842" s="1">
        <v>-0.55920000000000003</v>
      </c>
      <c r="W1842" s="1">
        <v>1.9</v>
      </c>
      <c r="X1842" s="2">
        <v>7.9889807162534437E-2</v>
      </c>
      <c r="Y1842" s="2">
        <v>0.36363636363636365</v>
      </c>
      <c r="Z1842" s="2">
        <v>0.55647382920110189</v>
      </c>
      <c r="AA1842" s="3">
        <v>79.702970297029708</v>
      </c>
      <c r="AB1842" s="2">
        <v>-2.517956777923247E-2</v>
      </c>
      <c r="AC1842" s="2">
        <v>-3.109326796119638E-3</v>
      </c>
      <c r="AD1842" s="2">
        <v>0.49517244100570701</v>
      </c>
      <c r="AE1842" s="5">
        <v>26.391490000000001</v>
      </c>
      <c r="AF1842" s="1">
        <v>1.5164782677917501</v>
      </c>
      <c r="AG1842" s="1">
        <v>3163</v>
      </c>
      <c r="AH1842" s="1">
        <v>-17.3752777777778</v>
      </c>
      <c r="AI1842" s="1">
        <v>-70.133888888888904</v>
      </c>
      <c r="AJ1842" s="6">
        <v>99.135789560360635</v>
      </c>
      <c r="AK1842" s="7">
        <v>81.658044185759664</v>
      </c>
      <c r="AL1842" s="6">
        <v>83.588449019365925</v>
      </c>
      <c r="AM1842" s="1">
        <v>0.86421043963936928</v>
      </c>
      <c r="AN1842" s="1">
        <v>549.48098348730127</v>
      </c>
      <c r="AO1842" s="10">
        <v>1</v>
      </c>
      <c r="AP1842" s="11">
        <v>0</v>
      </c>
      <c r="AQ1842" s="11">
        <v>4</v>
      </c>
      <c r="AR1842" s="11">
        <v>4</v>
      </c>
      <c r="AS1842" s="12">
        <v>1.2285714285714286</v>
      </c>
    </row>
    <row r="1843" spans="1:45" x14ac:dyDescent="0.25">
      <c r="A1843" s="1" t="s">
        <v>3632</v>
      </c>
      <c r="B1843" s="1" t="s">
        <v>3583</v>
      </c>
      <c r="C1843" s="1" t="s">
        <v>3623</v>
      </c>
      <c r="D1843" s="1" t="s">
        <v>3633</v>
      </c>
      <c r="E1843" s="2" t="s">
        <v>3743</v>
      </c>
      <c r="F1843" s="2" t="s">
        <v>3725</v>
      </c>
      <c r="G1843" s="1" t="s">
        <v>3708</v>
      </c>
      <c r="H1843" s="13">
        <v>544.99979043100006</v>
      </c>
      <c r="I1843" s="13">
        <v>501</v>
      </c>
      <c r="J1843" s="13">
        <f t="shared" si="28"/>
        <v>-43.999790431000065</v>
      </c>
      <c r="K1843" s="2">
        <v>-8.0733591468363466E-2</v>
      </c>
      <c r="L1843" s="13">
        <v>561.62890000000004</v>
      </c>
      <c r="M1843" s="13">
        <v>1135.913</v>
      </c>
      <c r="N1843" s="13">
        <v>482.49639999999999</v>
      </c>
      <c r="O1843" s="13">
        <v>79.132499999999993</v>
      </c>
      <c r="P1843" s="13">
        <v>653.41669999999999</v>
      </c>
      <c r="Q1843" s="13">
        <v>-574.28420000000006</v>
      </c>
      <c r="R1843" s="13">
        <v>732.54920000000004</v>
      </c>
      <c r="S1843" s="1">
        <v>18.6464</v>
      </c>
      <c r="T1843" s="1">
        <v>153.96770000000001</v>
      </c>
      <c r="U1843" s="1">
        <v>-135.32140000000001</v>
      </c>
      <c r="V1843" s="1">
        <v>-0.78400000000000003</v>
      </c>
      <c r="W1843" s="1">
        <v>1.8</v>
      </c>
      <c r="X1843" s="2">
        <v>7.9840319361277445E-2</v>
      </c>
      <c r="Y1843" s="2">
        <v>0.36327345309381237</v>
      </c>
      <c r="Z1843" s="2">
        <v>0.55688622754491013</v>
      </c>
      <c r="AA1843" s="3">
        <v>79.569892473118273</v>
      </c>
      <c r="AB1843" s="2">
        <v>-3.0483054224693884E-2</v>
      </c>
      <c r="AC1843" s="2">
        <v>-1.1953596842223746E-2</v>
      </c>
      <c r="AD1843" s="2">
        <v>0.59645819664001498</v>
      </c>
      <c r="AE1843" s="5">
        <v>27.508998999999999</v>
      </c>
      <c r="AF1843" s="1">
        <v>1.80863320918518</v>
      </c>
      <c r="AG1843" s="1">
        <v>3462</v>
      </c>
      <c r="AH1843" s="1">
        <v>-17.3480555555556</v>
      </c>
      <c r="AI1843" s="1">
        <v>-70.133611111111094</v>
      </c>
      <c r="AJ1843" s="6">
        <v>67.865887199971667</v>
      </c>
      <c r="AK1843" s="7">
        <v>61.094088773728792</v>
      </c>
      <c r="AL1843" s="6">
        <v>70.419030431317935</v>
      </c>
      <c r="AM1843" s="1">
        <v>13.62818277457732</v>
      </c>
      <c r="AN1843" s="1">
        <v>472.77388450040826</v>
      </c>
      <c r="AO1843" s="10">
        <v>2</v>
      </c>
      <c r="AP1843" s="11">
        <v>0</v>
      </c>
      <c r="AQ1843" s="11">
        <v>8</v>
      </c>
      <c r="AR1843" s="11">
        <v>8</v>
      </c>
      <c r="AS1843" s="12">
        <v>29.054054054054053</v>
      </c>
    </row>
    <row r="1844" spans="1:45" x14ac:dyDescent="0.25">
      <c r="A1844" s="1" t="s">
        <v>3634</v>
      </c>
      <c r="B1844" s="1" t="s">
        <v>3583</v>
      </c>
      <c r="C1844" s="1" t="s">
        <v>3623</v>
      </c>
      <c r="D1844" s="1" t="s">
        <v>3635</v>
      </c>
      <c r="E1844" s="2" t="s">
        <v>3743</v>
      </c>
      <c r="F1844" s="2" t="s">
        <v>3725</v>
      </c>
      <c r="G1844" s="1" t="s">
        <v>3708</v>
      </c>
      <c r="H1844" s="13">
        <v>334.00000225499997</v>
      </c>
      <c r="I1844" s="13">
        <v>327</v>
      </c>
      <c r="J1844" s="13">
        <f t="shared" si="28"/>
        <v>-7.0000022549999699</v>
      </c>
      <c r="K1844" s="2">
        <v>-2.0958090442333762E-2</v>
      </c>
      <c r="L1844" s="13">
        <v>336.31709999999998</v>
      </c>
      <c r="M1844" s="13">
        <v>768.77210000000002</v>
      </c>
      <c r="N1844" s="13">
        <v>303.209</v>
      </c>
      <c r="O1844" s="13">
        <v>33.1081</v>
      </c>
      <c r="P1844" s="13">
        <v>465.56319999999999</v>
      </c>
      <c r="Q1844" s="13">
        <v>-432.45499999999998</v>
      </c>
      <c r="R1844" s="13">
        <v>498.67129999999997</v>
      </c>
      <c r="S1844" s="1">
        <v>11.9839</v>
      </c>
      <c r="T1844" s="1">
        <v>168.51599999999999</v>
      </c>
      <c r="U1844" s="1">
        <v>-156.53219999999999</v>
      </c>
      <c r="V1844" s="1">
        <v>-0.86719999999999997</v>
      </c>
      <c r="W1844" s="1">
        <v>2.2000000000000002</v>
      </c>
      <c r="X1844" s="2">
        <v>0.12844036697247707</v>
      </c>
      <c r="Y1844" s="2">
        <v>0.31192660550458717</v>
      </c>
      <c r="Z1844" s="2">
        <v>0.55963302752293576</v>
      </c>
      <c r="AA1844" s="3">
        <v>78.688524590163937</v>
      </c>
      <c r="AB1844" s="2">
        <v>-1.6514142836683399E-2</v>
      </c>
      <c r="AC1844" s="2">
        <v>-3.0212594721608088E-3</v>
      </c>
      <c r="AD1844" s="2">
        <v>0.557778120040894</v>
      </c>
      <c r="AE1844" s="5">
        <v>26.391490000000001</v>
      </c>
      <c r="AF1844" s="1">
        <v>5.7914717047761997</v>
      </c>
      <c r="AG1844" s="1">
        <v>3054</v>
      </c>
      <c r="AH1844" s="1">
        <v>-17.525833333333299</v>
      </c>
      <c r="AI1844" s="1">
        <v>-70.031666666666695</v>
      </c>
      <c r="AJ1844" s="6">
        <v>92.136582731532926</v>
      </c>
      <c r="AK1844" s="7">
        <v>46.027369529066689</v>
      </c>
      <c r="AL1844" s="6">
        <v>63.929380444129471</v>
      </c>
      <c r="AM1844" s="1">
        <v>6.1326372355416243</v>
      </c>
      <c r="AN1844" s="1">
        <v>677.53040214975294</v>
      </c>
      <c r="AO1844" s="10">
        <v>1</v>
      </c>
      <c r="AP1844" s="11">
        <v>0</v>
      </c>
      <c r="AQ1844" s="11">
        <v>4</v>
      </c>
      <c r="AR1844" s="11">
        <v>4</v>
      </c>
      <c r="AS1844" s="12">
        <v>0.73220338983050848</v>
      </c>
    </row>
    <row r="1845" spans="1:45" x14ac:dyDescent="0.25">
      <c r="A1845" s="1" t="s">
        <v>3636</v>
      </c>
      <c r="B1845" s="1" t="s">
        <v>3583</v>
      </c>
      <c r="C1845" s="1" t="s">
        <v>3623</v>
      </c>
      <c r="D1845" s="1" t="s">
        <v>3637</v>
      </c>
      <c r="E1845" s="2" t="s">
        <v>3743</v>
      </c>
      <c r="F1845" s="2" t="s">
        <v>3725</v>
      </c>
      <c r="G1845" s="1" t="s">
        <v>3708</v>
      </c>
      <c r="H1845" s="13">
        <v>621.99999641099998</v>
      </c>
      <c r="I1845" s="13">
        <v>587</v>
      </c>
      <c r="J1845" s="13">
        <f t="shared" si="28"/>
        <v>-34.999996410999984</v>
      </c>
      <c r="K1845" s="2">
        <v>-5.6270091017609873E-2</v>
      </c>
      <c r="L1845" s="13">
        <v>622.85320000000002</v>
      </c>
      <c r="M1845" s="13">
        <v>1388.3176000000001</v>
      </c>
      <c r="N1845" s="13">
        <v>514.04219999999998</v>
      </c>
      <c r="O1845" s="13">
        <v>108.81100000000001</v>
      </c>
      <c r="P1845" s="13">
        <v>874.27539999999999</v>
      </c>
      <c r="Q1845" s="13">
        <v>-765.46450000000004</v>
      </c>
      <c r="R1845" s="13">
        <v>983.08640000000003</v>
      </c>
      <c r="S1845" s="1">
        <v>21.641300000000001</v>
      </c>
      <c r="T1845" s="1">
        <v>173.88390000000001</v>
      </c>
      <c r="U1845" s="1">
        <v>-152.24260000000001</v>
      </c>
      <c r="V1845" s="1">
        <v>-0.77859999999999996</v>
      </c>
      <c r="W1845" s="1">
        <v>2.4</v>
      </c>
      <c r="X1845" s="2">
        <v>0.131175468483816</v>
      </c>
      <c r="Y1845" s="2">
        <v>0.32538330494037476</v>
      </c>
      <c r="Z1845" s="2">
        <v>0.54344122657580918</v>
      </c>
      <c r="AA1845" s="3">
        <v>84.012539184952985</v>
      </c>
      <c r="AB1845" s="2">
        <v>-1.9118599384677415E-2</v>
      </c>
      <c r="AC1845" s="2">
        <v>-8.2394774805181203E-3</v>
      </c>
      <c r="AD1845" s="2">
        <v>0.53865933418273904</v>
      </c>
      <c r="AE1845" s="5">
        <v>28.908204000000001</v>
      </c>
      <c r="AF1845" s="1">
        <v>2.7142280873624198</v>
      </c>
      <c r="AG1845" s="1">
        <v>3272</v>
      </c>
      <c r="AH1845" s="1">
        <v>-17.447222222222202</v>
      </c>
      <c r="AI1845" s="1">
        <v>-70.046666666666695</v>
      </c>
      <c r="AJ1845" s="6">
        <v>91.018669691585202</v>
      </c>
      <c r="AK1845" s="7">
        <v>49.067212065276841</v>
      </c>
      <c r="AL1845" s="6">
        <v>75.662316552977543</v>
      </c>
      <c r="AM1845" s="1">
        <v>7.0801016627178148</v>
      </c>
      <c r="AN1845" s="1">
        <v>575.21650845095076</v>
      </c>
      <c r="AO1845" s="10">
        <v>1</v>
      </c>
      <c r="AP1845" s="11">
        <v>0</v>
      </c>
      <c r="AQ1845" s="11">
        <v>7</v>
      </c>
      <c r="AR1845" s="11">
        <v>7</v>
      </c>
      <c r="AS1845" s="12">
        <v>2.6024096385542168</v>
      </c>
    </row>
    <row r="1846" spans="1:45" x14ac:dyDescent="0.25">
      <c r="A1846" s="1" t="s">
        <v>3638</v>
      </c>
      <c r="B1846" s="1" t="s">
        <v>3639</v>
      </c>
      <c r="C1846" s="1" t="s">
        <v>3639</v>
      </c>
      <c r="D1846" s="1" t="s">
        <v>3639</v>
      </c>
      <c r="E1846" s="2" t="s">
        <v>3741</v>
      </c>
      <c r="F1846" s="2" t="s">
        <v>3731</v>
      </c>
      <c r="G1846" s="1" t="s">
        <v>3707</v>
      </c>
      <c r="H1846" s="13">
        <v>107065.9925069836</v>
      </c>
      <c r="I1846" s="13">
        <v>114025</v>
      </c>
      <c r="J1846" s="13">
        <f t="shared" si="28"/>
        <v>6959.0074930163973</v>
      </c>
      <c r="K1846" s="2">
        <v>6.4997365924221756E-2</v>
      </c>
      <c r="L1846" s="13">
        <v>106413.67720000001</v>
      </c>
      <c r="M1846" s="13">
        <v>108327.9708</v>
      </c>
      <c r="N1846" s="13">
        <v>80664.533599999995</v>
      </c>
      <c r="O1846" s="13">
        <v>25749.143599999999</v>
      </c>
      <c r="P1846" s="13">
        <v>27663.437300000001</v>
      </c>
      <c r="Q1846" s="13">
        <v>-1914.2936999999999</v>
      </c>
      <c r="R1846" s="13">
        <v>53412.580900000001</v>
      </c>
      <c r="S1846" s="1">
        <v>47.963000000000001</v>
      </c>
      <c r="T1846" s="1">
        <v>51.528799999999997</v>
      </c>
      <c r="U1846" s="1">
        <v>-3.5657999999999999</v>
      </c>
      <c r="V1846" s="1">
        <v>-3.5799999999999998E-2</v>
      </c>
      <c r="W1846" s="1">
        <v>2.6</v>
      </c>
      <c r="X1846" s="2">
        <v>0.24292918219688664</v>
      </c>
      <c r="Y1846" s="2">
        <v>0.13383030037272528</v>
      </c>
      <c r="Z1846" s="2">
        <v>0.62324051743038811</v>
      </c>
      <c r="AA1846" s="3">
        <v>60.451699148666712</v>
      </c>
      <c r="AB1846" s="2">
        <v>1.0717996403835972E-2</v>
      </c>
      <c r="AC1846" s="2">
        <v>9.0366325897814903E-3</v>
      </c>
      <c r="AD1846" s="2">
        <v>0.16742587089538599</v>
      </c>
      <c r="AE1846" s="5">
        <v>8.7067519999999998</v>
      </c>
      <c r="AF1846" s="1">
        <v>724.71228025799905</v>
      </c>
      <c r="AG1846" s="1">
        <v>9</v>
      </c>
      <c r="AH1846" s="1">
        <v>-3.5711111111111098</v>
      </c>
      <c r="AI1846" s="1">
        <v>-80.459166666666704</v>
      </c>
      <c r="AJ1846" s="6">
        <v>92.432725953679807</v>
      </c>
      <c r="AK1846" s="7">
        <v>84.585011941316324</v>
      </c>
      <c r="AL1846" s="6">
        <v>94.94326688828761</v>
      </c>
      <c r="AM1846" s="1">
        <v>1.313013707533913</v>
      </c>
      <c r="AN1846" s="1">
        <v>3180.104006355125</v>
      </c>
      <c r="AO1846" s="10">
        <v>20</v>
      </c>
      <c r="AP1846" s="11">
        <v>227</v>
      </c>
      <c r="AQ1846" s="11">
        <v>4</v>
      </c>
      <c r="AR1846" s="11">
        <v>231</v>
      </c>
      <c r="AS1846" s="12">
        <v>2.1552988094539909E-2</v>
      </c>
    </row>
    <row r="1847" spans="1:45" x14ac:dyDescent="0.25">
      <c r="A1847" s="1" t="s">
        <v>3640</v>
      </c>
      <c r="B1847" s="1" t="s">
        <v>3639</v>
      </c>
      <c r="C1847" s="1" t="s">
        <v>3639</v>
      </c>
      <c r="D1847" s="1" t="s">
        <v>3641</v>
      </c>
      <c r="E1847" s="2" t="s">
        <v>3747</v>
      </c>
      <c r="F1847" s="2" t="s">
        <v>3731</v>
      </c>
      <c r="G1847" s="1" t="s">
        <v>3707</v>
      </c>
      <c r="H1847" s="13">
        <v>24102.989820019029</v>
      </c>
      <c r="I1847" s="13">
        <v>29655</v>
      </c>
      <c r="J1847" s="13">
        <f t="shared" si="28"/>
        <v>5552.0101799809709</v>
      </c>
      <c r="K1847" s="2">
        <v>0.23034529000089782</v>
      </c>
      <c r="L1847" s="13">
        <v>23784.284</v>
      </c>
      <c r="M1847" s="13">
        <v>23214.858400000001</v>
      </c>
      <c r="N1847" s="13">
        <v>18565.426800000001</v>
      </c>
      <c r="O1847" s="13">
        <v>5218.8572000000004</v>
      </c>
      <c r="P1847" s="13">
        <v>4649.4315999999999</v>
      </c>
      <c r="Q1847" s="13">
        <v>569.42550000000006</v>
      </c>
      <c r="R1847" s="13">
        <v>9868.2888000000003</v>
      </c>
      <c r="S1847" s="1">
        <v>44.416600000000003</v>
      </c>
      <c r="T1847" s="1">
        <v>39.570399999999999</v>
      </c>
      <c r="U1847" s="1">
        <v>4.8463000000000003</v>
      </c>
      <c r="V1847" s="1">
        <v>5.7700000000000001E-2</v>
      </c>
      <c r="W1847" s="1">
        <v>3</v>
      </c>
      <c r="X1847" s="2">
        <v>0.22626875737649638</v>
      </c>
      <c r="Y1847" s="2">
        <v>0.13916708818074525</v>
      </c>
      <c r="Z1847" s="2">
        <v>0.63456415444275838</v>
      </c>
      <c r="AA1847" s="3">
        <v>57.588479115740256</v>
      </c>
      <c r="AB1847" s="2">
        <v>2.0553700553520793E-2</v>
      </c>
      <c r="AC1847" s="2">
        <v>3.0056392259713682E-2</v>
      </c>
      <c r="AD1847" s="2">
        <v>0.198398232460022</v>
      </c>
      <c r="AE1847" s="5">
        <v>14.75996</v>
      </c>
      <c r="AF1847" s="1">
        <v>190.78267477203599</v>
      </c>
      <c r="AG1847" s="1">
        <v>27</v>
      </c>
      <c r="AH1847" s="1">
        <v>-3.6013888888888901</v>
      </c>
      <c r="AI1847" s="1">
        <v>-80.480555555555597</v>
      </c>
      <c r="AJ1847" s="6">
        <v>80.979782540969964</v>
      </c>
      <c r="AK1847" s="7">
        <v>71.532280416619273</v>
      </c>
      <c r="AL1847" s="6">
        <v>89.356958752500887</v>
      </c>
      <c r="AM1847" s="1">
        <v>3.931819981913149</v>
      </c>
      <c r="AN1847" s="1">
        <v>5449.3406748435464</v>
      </c>
      <c r="AO1847" s="10">
        <v>3</v>
      </c>
      <c r="AP1847" s="11">
        <v>60</v>
      </c>
      <c r="AQ1847" s="11">
        <v>8</v>
      </c>
      <c r="AR1847" s="11">
        <v>68</v>
      </c>
      <c r="AS1847" s="12">
        <v>1.1998114581994257E-3</v>
      </c>
    </row>
    <row r="1848" spans="1:45" x14ac:dyDescent="0.25">
      <c r="A1848" s="1" t="s">
        <v>3642</v>
      </c>
      <c r="B1848" s="1" t="s">
        <v>3639</v>
      </c>
      <c r="C1848" s="1" t="s">
        <v>3639</v>
      </c>
      <c r="D1848" s="1" t="s">
        <v>3643</v>
      </c>
      <c r="E1848" s="2" t="s">
        <v>3745</v>
      </c>
      <c r="F1848" s="2" t="s">
        <v>3731</v>
      </c>
      <c r="G1848" s="1" t="s">
        <v>3711</v>
      </c>
      <c r="H1848" s="13">
        <v>9865.9954631680012</v>
      </c>
      <c r="I1848" s="13">
        <v>12444</v>
      </c>
      <c r="J1848" s="13">
        <f t="shared" si="28"/>
        <v>2578.0045368319988</v>
      </c>
      <c r="K1848" s="2">
        <v>0.26130201929002245</v>
      </c>
      <c r="L1848" s="13">
        <v>9676.6990000000005</v>
      </c>
      <c r="M1848" s="13">
        <v>8378.5231000000003</v>
      </c>
      <c r="N1848" s="13">
        <v>6547.6678000000002</v>
      </c>
      <c r="O1848" s="13">
        <v>3129.0311999999999</v>
      </c>
      <c r="P1848" s="13">
        <v>1830.8552999999999</v>
      </c>
      <c r="Q1848" s="13">
        <v>1298.1759</v>
      </c>
      <c r="R1848" s="13">
        <v>4959.8864999999996</v>
      </c>
      <c r="S1848" s="1">
        <v>69.321399999999997</v>
      </c>
      <c r="T1848" s="1">
        <v>40.561199999999999</v>
      </c>
      <c r="U1848" s="1">
        <v>28.760100000000001</v>
      </c>
      <c r="V1848" s="1">
        <v>0.26169999999999999</v>
      </c>
      <c r="W1848" s="1">
        <v>2.8</v>
      </c>
      <c r="X1848" s="2">
        <v>0.2222757955641273</v>
      </c>
      <c r="Y1848" s="2">
        <v>0.14231758277081324</v>
      </c>
      <c r="Z1848" s="2">
        <v>0.63540662166505946</v>
      </c>
      <c r="AA1848" s="3">
        <v>57.379537119008475</v>
      </c>
      <c r="AB1848" s="2">
        <v>2.5653521176090432E-2</v>
      </c>
      <c r="AC1848" s="2">
        <v>3.3719543896262527E-2</v>
      </c>
      <c r="AD1848" s="2">
        <v>0.21163684129714999</v>
      </c>
      <c r="AE1848" s="5">
        <v>11.233510000000001</v>
      </c>
      <c r="AF1848" s="1">
        <v>153.48765905258301</v>
      </c>
      <c r="AG1848" s="1">
        <v>10</v>
      </c>
      <c r="AH1848" s="1">
        <v>-3.6372222222222201</v>
      </c>
      <c r="AI1848" s="1">
        <v>-80.59</v>
      </c>
      <c r="AJ1848" s="6">
        <v>87.253873083487719</v>
      </c>
      <c r="AK1848" s="7">
        <v>78.053363718427221</v>
      </c>
      <c r="AL1848" s="6">
        <v>90.952743935845064</v>
      </c>
      <c r="AM1848" s="1">
        <v>5.5450446499732502</v>
      </c>
      <c r="AN1848" s="1">
        <v>189.88352650122982</v>
      </c>
      <c r="AO1848" s="10">
        <v>2</v>
      </c>
      <c r="AP1848" s="11">
        <v>23</v>
      </c>
      <c r="AQ1848" s="11">
        <v>3</v>
      </c>
      <c r="AR1848" s="11">
        <v>26</v>
      </c>
      <c r="AS1848" s="12">
        <v>4.828021457873146E-2</v>
      </c>
    </row>
    <row r="1849" spans="1:45" x14ac:dyDescent="0.25">
      <c r="A1849" s="1" t="s">
        <v>3644</v>
      </c>
      <c r="B1849" s="1" t="s">
        <v>3639</v>
      </c>
      <c r="C1849" s="1" t="s">
        <v>3639</v>
      </c>
      <c r="D1849" s="1" t="s">
        <v>3645</v>
      </c>
      <c r="E1849" s="2" t="s">
        <v>3746</v>
      </c>
      <c r="F1849" s="2" t="s">
        <v>3731</v>
      </c>
      <c r="G1849" s="1" t="s">
        <v>3711</v>
      </c>
      <c r="H1849" s="13">
        <v>7138.9997042860123</v>
      </c>
      <c r="I1849" s="13">
        <v>8666</v>
      </c>
      <c r="J1849" s="13">
        <f t="shared" si="28"/>
        <v>1527.0002957139877</v>
      </c>
      <c r="K1849" s="2">
        <v>0.21389555385430661</v>
      </c>
      <c r="L1849" s="13">
        <v>7077.1094999999996</v>
      </c>
      <c r="M1849" s="13">
        <v>7128.0733</v>
      </c>
      <c r="N1849" s="13">
        <v>5570.9498000000003</v>
      </c>
      <c r="O1849" s="13">
        <v>1506.1596999999999</v>
      </c>
      <c r="P1849" s="13">
        <v>1557.1233999999999</v>
      </c>
      <c r="Q1849" s="13">
        <v>-50.963799999999999</v>
      </c>
      <c r="R1849" s="13">
        <v>3063.2831000000001</v>
      </c>
      <c r="S1849" s="1">
        <v>42.4116</v>
      </c>
      <c r="T1849" s="1">
        <v>43.846600000000002</v>
      </c>
      <c r="U1849" s="1">
        <v>-1.4351</v>
      </c>
      <c r="V1849" s="1">
        <v>-1.66E-2</v>
      </c>
      <c r="W1849" s="1">
        <v>2.6</v>
      </c>
      <c r="X1849" s="2">
        <v>0.20286175859681513</v>
      </c>
      <c r="Y1849" s="2">
        <v>0.17551350103854144</v>
      </c>
      <c r="Z1849" s="2">
        <v>0.62162474036464344</v>
      </c>
      <c r="AA1849" s="3">
        <v>60.868758121403374</v>
      </c>
      <c r="AB1849" s="2">
        <v>1.8809794540880498E-2</v>
      </c>
      <c r="AC1849" s="2">
        <v>2.8077614725349642E-2</v>
      </c>
      <c r="AD1849" s="2">
        <v>0.30264037847518899</v>
      </c>
      <c r="AE1849" s="5">
        <v>10.641895</v>
      </c>
      <c r="AF1849" s="1">
        <v>10.702851253864701</v>
      </c>
      <c r="AG1849" s="1">
        <v>28</v>
      </c>
      <c r="AH1849" s="1">
        <v>-3.6933333333333298</v>
      </c>
      <c r="AI1849" s="1">
        <v>-80.439166666666694</v>
      </c>
      <c r="AJ1849" s="6">
        <v>65.480876739937614</v>
      </c>
      <c r="AK1849" s="7">
        <v>35.491627814339843</v>
      </c>
      <c r="AL1849" s="6">
        <v>84.164708129329867</v>
      </c>
      <c r="AM1849" s="1">
        <v>46.567970525466137</v>
      </c>
      <c r="AN1849" s="1">
        <v>2317.3243157472552</v>
      </c>
      <c r="AO1849" s="10">
        <v>3</v>
      </c>
      <c r="AP1849" s="11">
        <v>10</v>
      </c>
      <c r="AQ1849" s="11">
        <v>39</v>
      </c>
      <c r="AR1849" s="11">
        <v>49</v>
      </c>
      <c r="AS1849" s="12">
        <v>0.52303804994054692</v>
      </c>
    </row>
    <row r="1850" spans="1:45" x14ac:dyDescent="0.25">
      <c r="A1850" s="1" t="s">
        <v>3646</v>
      </c>
      <c r="B1850" s="1" t="s">
        <v>3639</v>
      </c>
      <c r="C1850" s="1" t="s">
        <v>3639</v>
      </c>
      <c r="D1850" s="1" t="s">
        <v>3647</v>
      </c>
      <c r="E1850" s="2" t="s">
        <v>3746</v>
      </c>
      <c r="F1850" s="2" t="s">
        <v>3731</v>
      </c>
      <c r="G1850" s="1" t="s">
        <v>3711</v>
      </c>
      <c r="H1850" s="13">
        <v>8613.9966532779999</v>
      </c>
      <c r="I1850" s="13">
        <v>10046</v>
      </c>
      <c r="J1850" s="13">
        <f t="shared" si="28"/>
        <v>1432.0033467220001</v>
      </c>
      <c r="K1850" s="2">
        <v>0.16624145612792415</v>
      </c>
      <c r="L1850" s="13">
        <v>8666.9814999999999</v>
      </c>
      <c r="M1850" s="13">
        <v>10970.653200000001</v>
      </c>
      <c r="N1850" s="13">
        <v>7329.2828</v>
      </c>
      <c r="O1850" s="13">
        <v>1337.6986999999999</v>
      </c>
      <c r="P1850" s="13">
        <v>3641.3703999999998</v>
      </c>
      <c r="Q1850" s="13">
        <v>-2303.6716999999999</v>
      </c>
      <c r="R1850" s="13">
        <v>4979.0690999999997</v>
      </c>
      <c r="S1850" s="1">
        <v>27.247699999999998</v>
      </c>
      <c r="T1850" s="1">
        <v>74.171300000000002</v>
      </c>
      <c r="U1850" s="1">
        <v>-46.9236</v>
      </c>
      <c r="V1850" s="1">
        <v>-0.4627</v>
      </c>
      <c r="W1850" s="1">
        <v>2.2999999999999998</v>
      </c>
      <c r="X1850" s="2">
        <v>0.18952817041608599</v>
      </c>
      <c r="Y1850" s="2">
        <v>0.18793549671511048</v>
      </c>
      <c r="Z1850" s="2">
        <v>0.6225363328688035</v>
      </c>
      <c r="AA1850" s="3">
        <v>60.63319475535657</v>
      </c>
      <c r="AB1850" s="2">
        <v>1.3642900310347539E-2</v>
      </c>
      <c r="AC1850" s="2">
        <v>2.2212554993483735E-2</v>
      </c>
      <c r="AD1850" s="2">
        <v>0.26941090822219899</v>
      </c>
      <c r="AE1850" s="5">
        <v>11.233510000000001</v>
      </c>
      <c r="AF1850" s="1">
        <v>16.097675040085502</v>
      </c>
      <c r="AG1850" s="1">
        <v>23</v>
      </c>
      <c r="AH1850" s="1">
        <v>-3.64083333333333</v>
      </c>
      <c r="AI1850" s="1">
        <v>-80.445277777777804</v>
      </c>
      <c r="AJ1850" s="6">
        <v>64.055348615044494</v>
      </c>
      <c r="AK1850" s="7">
        <v>35.801623701961958</v>
      </c>
      <c r="AL1850" s="6">
        <v>87.353178375081768</v>
      </c>
      <c r="AM1850" s="1">
        <v>17.64688008052028</v>
      </c>
      <c r="AN1850" s="1">
        <v>1842.8270292639577</v>
      </c>
      <c r="AO1850" s="10">
        <v>5</v>
      </c>
      <c r="AP1850" s="11">
        <v>22</v>
      </c>
      <c r="AQ1850" s="11">
        <v>42</v>
      </c>
      <c r="AR1850" s="11">
        <v>64</v>
      </c>
      <c r="AS1850" s="12">
        <v>0.87406015037593987</v>
      </c>
    </row>
    <row r="1851" spans="1:45" x14ac:dyDescent="0.25">
      <c r="A1851" s="1" t="s">
        <v>3648</v>
      </c>
      <c r="B1851" s="1" t="s">
        <v>3639</v>
      </c>
      <c r="C1851" s="1" t="s">
        <v>3639</v>
      </c>
      <c r="D1851" s="1" t="s">
        <v>3649</v>
      </c>
      <c r="E1851" s="2" t="s">
        <v>3743</v>
      </c>
      <c r="F1851" s="2" t="s">
        <v>3731</v>
      </c>
      <c r="G1851" s="1" t="s">
        <v>3712</v>
      </c>
      <c r="H1851" s="13">
        <v>4581.0019973409981</v>
      </c>
      <c r="I1851" s="13">
        <v>6391</v>
      </c>
      <c r="J1851" s="13">
        <f t="shared" si="28"/>
        <v>1809.9980026590019</v>
      </c>
      <c r="K1851" s="2">
        <v>0.39510962966390306</v>
      </c>
      <c r="L1851" s="13">
        <v>4587.5223999999998</v>
      </c>
      <c r="M1851" s="13">
        <v>5531.0618999999997</v>
      </c>
      <c r="N1851" s="13">
        <v>3843.1023</v>
      </c>
      <c r="O1851" s="13">
        <v>744.42010000000005</v>
      </c>
      <c r="P1851" s="13">
        <v>1687.9595999999999</v>
      </c>
      <c r="Q1851" s="13">
        <v>-943.53949999999998</v>
      </c>
      <c r="R1851" s="13">
        <v>2432.3797</v>
      </c>
      <c r="S1851" s="1">
        <v>29.427800000000001</v>
      </c>
      <c r="T1851" s="1">
        <v>66.727099999999993</v>
      </c>
      <c r="U1851" s="1">
        <v>-37.299300000000002</v>
      </c>
      <c r="V1851" s="1">
        <v>-0.38790000000000002</v>
      </c>
      <c r="W1851" s="1">
        <v>2.8</v>
      </c>
      <c r="X1851" s="2">
        <v>0.19277108433734941</v>
      </c>
      <c r="Y1851" s="2">
        <v>0.18995462368956345</v>
      </c>
      <c r="Z1851" s="2">
        <v>0.61727429197308714</v>
      </c>
      <c r="AA1851" s="3">
        <v>62.00253485424588</v>
      </c>
      <c r="AB1851" s="2">
        <v>3.0293142127456818E-2</v>
      </c>
      <c r="AC1851" s="2">
        <v>4.8717062000991573E-2</v>
      </c>
      <c r="AD1851" s="2">
        <v>0.23536205291748</v>
      </c>
      <c r="AE1851" s="5">
        <v>14.75996</v>
      </c>
      <c r="AF1851" s="1">
        <v>43.812652683008999</v>
      </c>
      <c r="AG1851" s="1">
        <v>26</v>
      </c>
      <c r="AH1851" s="1">
        <v>-3.62777777777778</v>
      </c>
      <c r="AI1851" s="1">
        <v>-80.433611111111105</v>
      </c>
      <c r="AJ1851" s="6">
        <v>77.763152930859576</v>
      </c>
      <c r="AK1851" s="7">
        <v>48.300520798943793</v>
      </c>
      <c r="AL1851" s="6">
        <v>84.865164731904699</v>
      </c>
      <c r="AM1851" s="1">
        <v>1.9285657442690589</v>
      </c>
      <c r="AN1851" s="1">
        <v>1680.2003369667318</v>
      </c>
      <c r="AO1851" s="10">
        <v>2</v>
      </c>
      <c r="AP1851" s="11">
        <v>0</v>
      </c>
      <c r="AQ1851" s="11">
        <v>27</v>
      </c>
      <c r="AR1851" s="11">
        <v>27</v>
      </c>
      <c r="AS1851" s="12">
        <v>7.3490813648293962E-2</v>
      </c>
    </row>
    <row r="1852" spans="1:45" x14ac:dyDescent="0.25">
      <c r="A1852" s="1" t="s">
        <v>3650</v>
      </c>
      <c r="B1852" s="1" t="s">
        <v>3639</v>
      </c>
      <c r="C1852" s="1" t="s">
        <v>3651</v>
      </c>
      <c r="D1852" s="1" t="s">
        <v>3652</v>
      </c>
      <c r="E1852" s="2" t="s">
        <v>3745</v>
      </c>
      <c r="F1852" s="2" t="s">
        <v>3731</v>
      </c>
      <c r="G1852" s="1" t="s">
        <v>3707</v>
      </c>
      <c r="H1852" s="13">
        <v>12708.002168126</v>
      </c>
      <c r="I1852" s="13">
        <v>19951</v>
      </c>
      <c r="J1852" s="13">
        <f t="shared" si="28"/>
        <v>7242.9978318739995</v>
      </c>
      <c r="K1852" s="2">
        <v>0.56995566541850029</v>
      </c>
      <c r="L1852" s="13">
        <v>12250.053400000001</v>
      </c>
      <c r="M1852" s="13">
        <v>12078.747499999999</v>
      </c>
      <c r="N1852" s="13">
        <v>8298.4421000000002</v>
      </c>
      <c r="O1852" s="13">
        <v>3951.6113</v>
      </c>
      <c r="P1852" s="13">
        <v>3780.3054000000002</v>
      </c>
      <c r="Q1852" s="13">
        <v>171.30590000000001</v>
      </c>
      <c r="R1852" s="13">
        <v>7731.9168</v>
      </c>
      <c r="S1852" s="1">
        <v>64.970100000000002</v>
      </c>
      <c r="T1852" s="1">
        <v>62.153599999999997</v>
      </c>
      <c r="U1852" s="1">
        <v>2.8165</v>
      </c>
      <c r="V1852" s="1">
        <v>2.2200000000000001E-2</v>
      </c>
      <c r="W1852" s="1">
        <v>2.5</v>
      </c>
      <c r="X1852" s="2">
        <v>0.21221993885018295</v>
      </c>
      <c r="Y1852" s="2">
        <v>0.14675956092426445</v>
      </c>
      <c r="Z1852" s="2">
        <v>0.64102050022555257</v>
      </c>
      <c r="AA1852" s="3">
        <v>56.001251075142697</v>
      </c>
      <c r="AB1852" s="2">
        <v>3.9942149179454267E-2</v>
      </c>
      <c r="AC1852" s="2">
        <v>6.65566125215169E-2</v>
      </c>
      <c r="AD1852" s="2">
        <v>0.18916976451873799</v>
      </c>
      <c r="AE1852" s="5">
        <v>9.6733600000000006</v>
      </c>
      <c r="AF1852" s="1">
        <v>19.679761683113</v>
      </c>
      <c r="AG1852" s="1">
        <v>11</v>
      </c>
      <c r="AH1852" s="1">
        <v>-3.6775000000000002</v>
      </c>
      <c r="AI1852" s="1">
        <v>-80.668055555555497</v>
      </c>
      <c r="AJ1852" s="6">
        <v>82.110407659295717</v>
      </c>
      <c r="AK1852" s="7">
        <v>81.145870650027248</v>
      </c>
      <c r="AL1852" s="6">
        <v>91.271362500391675</v>
      </c>
      <c r="AM1852" s="1">
        <v>3.9883247250164868</v>
      </c>
      <c r="AN1852" s="1">
        <v>200.65893444614508</v>
      </c>
      <c r="AO1852" s="10">
        <v>4</v>
      </c>
      <c r="AP1852" s="11">
        <v>28</v>
      </c>
      <c r="AQ1852" s="11">
        <v>10</v>
      </c>
      <c r="AR1852" s="11">
        <v>38</v>
      </c>
      <c r="AS1852" s="12">
        <v>0.66639721930320917</v>
      </c>
    </row>
    <row r="1853" spans="1:45" x14ac:dyDescent="0.25">
      <c r="A1853" s="1" t="s">
        <v>3653</v>
      </c>
      <c r="B1853" s="1" t="s">
        <v>3639</v>
      </c>
      <c r="C1853" s="1" t="s">
        <v>3651</v>
      </c>
      <c r="D1853" s="1" t="s">
        <v>3654</v>
      </c>
      <c r="E1853" s="2" t="s">
        <v>3742</v>
      </c>
      <c r="F1853" s="2" t="s">
        <v>3731</v>
      </c>
      <c r="G1853" s="1" t="s">
        <v>3712</v>
      </c>
      <c r="H1853" s="13">
        <v>2532.0001806220025</v>
      </c>
      <c r="I1853" s="13">
        <v>6406</v>
      </c>
      <c r="J1853" s="13">
        <f t="shared" si="28"/>
        <v>3873.9998193779975</v>
      </c>
      <c r="K1853" s="2">
        <v>1.5300156173078645</v>
      </c>
      <c r="L1853" s="13">
        <v>2514.2215999999999</v>
      </c>
      <c r="M1853" s="13">
        <v>4819.4561999999996</v>
      </c>
      <c r="N1853" s="13">
        <v>2089.3391999999999</v>
      </c>
      <c r="O1853" s="13">
        <v>424.88240000000002</v>
      </c>
      <c r="P1853" s="13">
        <v>2730.1169</v>
      </c>
      <c r="Q1853" s="13">
        <v>-2305.2345</v>
      </c>
      <c r="R1853" s="13">
        <v>3154.9992999999999</v>
      </c>
      <c r="S1853" s="1">
        <v>23.174299999999999</v>
      </c>
      <c r="T1853" s="1">
        <v>148.9085</v>
      </c>
      <c r="U1853" s="1">
        <v>-125.7342</v>
      </c>
      <c r="V1853" s="1">
        <v>-0.73070000000000002</v>
      </c>
      <c r="W1853" s="1">
        <v>2.4</v>
      </c>
      <c r="X1853" s="2">
        <v>0.11614111770215423</v>
      </c>
      <c r="Y1853" s="2">
        <v>0.22119887605369964</v>
      </c>
      <c r="Z1853" s="2">
        <v>0.66266000624414612</v>
      </c>
      <c r="AA1853" s="3">
        <v>50.906949352179033</v>
      </c>
      <c r="AB1853" s="2">
        <v>6.3955402604727762E-2</v>
      </c>
      <c r="AC1853" s="2">
        <v>0.14179734511145048</v>
      </c>
      <c r="AD1853" s="2">
        <v>0.42709875106811501</v>
      </c>
      <c r="AE1853" s="5">
        <v>19.835146999999999</v>
      </c>
      <c r="AF1853" s="1">
        <v>3.84867190422746</v>
      </c>
      <c r="AG1853" s="1">
        <v>137</v>
      </c>
      <c r="AH1853" s="1">
        <v>-3.9422222222222199</v>
      </c>
      <c r="AI1853" s="1">
        <v>-80.651111111111106</v>
      </c>
      <c r="AJ1853" s="6">
        <v>84.156710077456466</v>
      </c>
      <c r="AK1853" s="7">
        <v>25.98169865903856</v>
      </c>
      <c r="AL1853" s="6">
        <v>76.544811494852212</v>
      </c>
      <c r="AM1853" s="1">
        <v>84.334053531719803</v>
      </c>
      <c r="AN1853" s="1">
        <v>987.58225126841387</v>
      </c>
      <c r="AO1853" s="10">
        <v>2</v>
      </c>
      <c r="AP1853" s="11">
        <v>0</v>
      </c>
      <c r="AQ1853" s="11">
        <v>39</v>
      </c>
      <c r="AR1853" s="11">
        <v>39</v>
      </c>
      <c r="AS1853" s="12">
        <v>7.363404255319149</v>
      </c>
    </row>
    <row r="1854" spans="1:45" x14ac:dyDescent="0.25">
      <c r="A1854" s="1" t="s">
        <v>3655</v>
      </c>
      <c r="B1854" s="1" t="s">
        <v>3639</v>
      </c>
      <c r="C1854" s="1" t="s">
        <v>3651</v>
      </c>
      <c r="D1854" s="1" t="s">
        <v>3656</v>
      </c>
      <c r="E1854" s="2" t="s">
        <v>3747</v>
      </c>
      <c r="F1854" s="2" t="s">
        <v>3731</v>
      </c>
      <c r="G1854" s="1" t="s">
        <v>3711</v>
      </c>
      <c r="H1854" s="13">
        <v>6666.0001777620037</v>
      </c>
      <c r="I1854" s="13">
        <v>10097</v>
      </c>
      <c r="J1854" s="13">
        <f t="shared" si="28"/>
        <v>3430.9998222379963</v>
      </c>
      <c r="K1854" s="2">
        <v>0.51470142975452127</v>
      </c>
      <c r="L1854" s="13">
        <v>5993.4349000000002</v>
      </c>
      <c r="M1854" s="13">
        <v>4431.9039000000002</v>
      </c>
      <c r="N1854" s="13">
        <v>3877.9198999999999</v>
      </c>
      <c r="O1854" s="13">
        <v>2115.5151000000001</v>
      </c>
      <c r="P1854" s="13">
        <v>553.98400000000004</v>
      </c>
      <c r="Q1854" s="13">
        <v>1561.5309999999999</v>
      </c>
      <c r="R1854" s="13">
        <v>2669.4991</v>
      </c>
      <c r="S1854" s="1">
        <v>81.168199999999999</v>
      </c>
      <c r="T1854" s="1">
        <v>21.255299999999998</v>
      </c>
      <c r="U1854" s="1">
        <v>59.9129</v>
      </c>
      <c r="V1854" s="1">
        <v>0.58499999999999996</v>
      </c>
      <c r="W1854" s="1">
        <v>3</v>
      </c>
      <c r="X1854" s="2">
        <v>0.24690502129345351</v>
      </c>
      <c r="Y1854" s="2">
        <v>0.11656927800336733</v>
      </c>
      <c r="Z1854" s="2">
        <v>0.63652570070317915</v>
      </c>
      <c r="AA1854" s="3">
        <v>57.102847362688657</v>
      </c>
      <c r="AB1854" s="2">
        <v>4.9668482987845319E-2</v>
      </c>
      <c r="AC1854" s="2">
        <v>6.1111460273528762E-2</v>
      </c>
      <c r="AD1854" s="2">
        <v>0.25446063280105602</v>
      </c>
      <c r="AE1854" s="5">
        <v>9.5054529999999993</v>
      </c>
      <c r="AF1854" s="1">
        <v>10.0442776013091</v>
      </c>
      <c r="AG1854" s="1">
        <v>66</v>
      </c>
      <c r="AH1854" s="1">
        <v>-3.9505555555555598</v>
      </c>
      <c r="AI1854" s="1">
        <v>-80.94</v>
      </c>
      <c r="AJ1854" s="6">
        <v>75.665352280760061</v>
      </c>
      <c r="AK1854" s="7">
        <v>61.06102612595835</v>
      </c>
      <c r="AL1854" s="6">
        <v>87.337356283314904</v>
      </c>
      <c r="AM1854" s="1">
        <v>18.83692631902364</v>
      </c>
      <c r="AN1854" s="1">
        <v>281.94209062419145</v>
      </c>
      <c r="AO1854" s="10">
        <v>2</v>
      </c>
      <c r="AP1854" s="11">
        <v>13</v>
      </c>
      <c r="AQ1854" s="11">
        <v>12</v>
      </c>
      <c r="AR1854" s="11">
        <v>25</v>
      </c>
      <c r="AS1854" s="12">
        <v>2.8851010101010099</v>
      </c>
    </row>
    <row r="1855" spans="1:45" x14ac:dyDescent="0.25">
      <c r="A1855" s="1" t="s">
        <v>3657</v>
      </c>
      <c r="B1855" s="1" t="s">
        <v>3639</v>
      </c>
      <c r="C1855" s="1" t="s">
        <v>3658</v>
      </c>
      <c r="D1855" s="1" t="s">
        <v>3658</v>
      </c>
      <c r="E1855" s="2" t="s">
        <v>3741</v>
      </c>
      <c r="F1855" s="2" t="s">
        <v>3731</v>
      </c>
      <c r="G1855" s="1" t="s">
        <v>3707</v>
      </c>
      <c r="H1855" s="13">
        <v>23336.999369417965</v>
      </c>
      <c r="I1855" s="13">
        <v>40203</v>
      </c>
      <c r="J1855" s="13">
        <f t="shared" si="28"/>
        <v>16866.000630582035</v>
      </c>
      <c r="K1855" s="2">
        <v>0.72271504847723189</v>
      </c>
      <c r="L1855" s="13">
        <v>22948.9048</v>
      </c>
      <c r="M1855" s="13">
        <v>20036.302299999999</v>
      </c>
      <c r="N1855" s="13">
        <v>16021.2492</v>
      </c>
      <c r="O1855" s="13">
        <v>6927.6557000000003</v>
      </c>
      <c r="P1855" s="13">
        <v>4015.0531000000001</v>
      </c>
      <c r="Q1855" s="13">
        <v>2912.6025</v>
      </c>
      <c r="R1855" s="13">
        <v>10942.7088</v>
      </c>
      <c r="S1855" s="1">
        <v>64.465500000000006</v>
      </c>
      <c r="T1855" s="1">
        <v>37.362200000000001</v>
      </c>
      <c r="U1855" s="1">
        <v>27.103300000000001</v>
      </c>
      <c r="V1855" s="1">
        <v>0.26619999999999999</v>
      </c>
      <c r="W1855" s="1">
        <v>2.9</v>
      </c>
      <c r="X1855" s="2">
        <v>0.22946048802328184</v>
      </c>
      <c r="Y1855" s="2">
        <v>0.12685620476083875</v>
      </c>
      <c r="Z1855" s="2">
        <v>0.64368330721587941</v>
      </c>
      <c r="AA1855" s="3">
        <v>55.355900765128688</v>
      </c>
      <c r="AB1855" s="2">
        <v>4.6838715803406483E-2</v>
      </c>
      <c r="AC1855" s="2">
        <v>8.0798611819393518E-2</v>
      </c>
      <c r="AD1855" s="2">
        <v>0.24927824735641499</v>
      </c>
      <c r="AE1855" s="5">
        <v>9.2502340000000007</v>
      </c>
      <c r="AF1855" s="1">
        <v>202.94039735099301</v>
      </c>
      <c r="AG1855" s="1">
        <v>15</v>
      </c>
      <c r="AH1855" s="1">
        <v>-3.50111111111111</v>
      </c>
      <c r="AI1855" s="1">
        <v>-80.275555555555499</v>
      </c>
      <c r="AJ1855" s="6">
        <v>90.688913593654135</v>
      </c>
      <c r="AK1855" s="7">
        <v>73.539264410409942</v>
      </c>
      <c r="AL1855" s="6">
        <v>91.053346828847722</v>
      </c>
      <c r="AM1855" s="1">
        <v>1.60347504630086</v>
      </c>
      <c r="AN1855" s="1">
        <v>631.74386961509219</v>
      </c>
      <c r="AO1855" s="10">
        <v>2</v>
      </c>
      <c r="AP1855" s="11">
        <v>54</v>
      </c>
      <c r="AQ1855" s="11">
        <v>2</v>
      </c>
      <c r="AR1855" s="11">
        <v>56</v>
      </c>
      <c r="AS1855" s="12">
        <v>4.1789125642909628E-3</v>
      </c>
    </row>
    <row r="1856" spans="1:45" x14ac:dyDescent="0.25">
      <c r="A1856" s="1" t="s">
        <v>3659</v>
      </c>
      <c r="B1856" s="1" t="s">
        <v>3639</v>
      </c>
      <c r="C1856" s="1" t="s">
        <v>3658</v>
      </c>
      <c r="D1856" s="1" t="s">
        <v>3660</v>
      </c>
      <c r="E1856" s="2" t="s">
        <v>3741</v>
      </c>
      <c r="F1856" s="2" t="s">
        <v>3731</v>
      </c>
      <c r="G1856" s="1" t="s">
        <v>3707</v>
      </c>
      <c r="H1856" s="13">
        <v>18169.00294665101</v>
      </c>
      <c r="I1856" s="13">
        <v>32125</v>
      </c>
      <c r="J1856" s="13">
        <f t="shared" si="28"/>
        <v>13955.99705334899</v>
      </c>
      <c r="K1856" s="2">
        <v>0.76812123892144679</v>
      </c>
      <c r="L1856" s="13">
        <v>17731.699199999999</v>
      </c>
      <c r="M1856" s="13">
        <v>11142.7925</v>
      </c>
      <c r="N1856" s="13">
        <v>9603.1355000000003</v>
      </c>
      <c r="O1856" s="13">
        <v>8128.5636999999997</v>
      </c>
      <c r="P1856" s="13">
        <v>1539.6569999999999</v>
      </c>
      <c r="Q1856" s="13">
        <v>6588.9066999999995</v>
      </c>
      <c r="R1856" s="13">
        <v>9668.2206999999999</v>
      </c>
      <c r="S1856" s="1">
        <v>112.60550000000001</v>
      </c>
      <c r="T1856" s="1">
        <v>21.329000000000001</v>
      </c>
      <c r="U1856" s="1">
        <v>91.276499999999999</v>
      </c>
      <c r="V1856" s="1">
        <v>0.68149999999999999</v>
      </c>
      <c r="W1856" s="1">
        <v>3</v>
      </c>
      <c r="X1856" s="2">
        <v>0.23473929961089493</v>
      </c>
      <c r="Y1856" s="2">
        <v>9.0645914396887156E-2</v>
      </c>
      <c r="Z1856" s="2">
        <v>0.67461478599221791</v>
      </c>
      <c r="AA1856" s="3">
        <v>48.232742709486899</v>
      </c>
      <c r="AB1856" s="2">
        <v>4.1633178761866008E-2</v>
      </c>
      <c r="AC1856" s="2">
        <v>8.4822946627645557E-2</v>
      </c>
      <c r="AD1856" s="2">
        <v>0.244501233100891</v>
      </c>
      <c r="AE1856" s="5">
        <v>9.2502340000000007</v>
      </c>
      <c r="AF1856" s="1">
        <v>439.296569691706</v>
      </c>
      <c r="AG1856" s="1">
        <v>13</v>
      </c>
      <c r="AH1856" s="1">
        <v>-3.48166666666667</v>
      </c>
      <c r="AI1856" s="1">
        <v>-80.245000000000005</v>
      </c>
      <c r="AJ1856" s="6">
        <v>65.214691403328985</v>
      </c>
      <c r="AK1856" s="7">
        <v>71.126215983903677</v>
      </c>
      <c r="AL1856" s="6">
        <v>87.051624482946139</v>
      </c>
      <c r="AM1856" s="1">
        <v>1.648195728881207</v>
      </c>
      <c r="AN1856" s="1">
        <v>1705.4938213651799</v>
      </c>
      <c r="AO1856" s="10">
        <v>3</v>
      </c>
      <c r="AP1856" s="11">
        <v>19</v>
      </c>
      <c r="AQ1856" s="11">
        <v>10</v>
      </c>
      <c r="AR1856" s="11">
        <v>29</v>
      </c>
      <c r="AS1856" s="12">
        <v>5.1825405965680062E-3</v>
      </c>
    </row>
    <row r="1857" spans="1:45" x14ac:dyDescent="0.25">
      <c r="A1857" s="1" t="s">
        <v>3661</v>
      </c>
      <c r="B1857" s="1" t="s">
        <v>3639</v>
      </c>
      <c r="C1857" s="1" t="s">
        <v>3658</v>
      </c>
      <c r="D1857" s="1" t="s">
        <v>3662</v>
      </c>
      <c r="E1857" s="2" t="s">
        <v>3742</v>
      </c>
      <c r="F1857" s="2" t="s">
        <v>3731</v>
      </c>
      <c r="G1857" s="1" t="s">
        <v>3712</v>
      </c>
      <c r="H1857" s="13">
        <v>3435.0006330649994</v>
      </c>
      <c r="I1857" s="13">
        <v>7454</v>
      </c>
      <c r="J1857" s="13">
        <f t="shared" si="28"/>
        <v>4018.9993669350006</v>
      </c>
      <c r="K1857" s="2">
        <v>1.1700141561106228</v>
      </c>
      <c r="L1857" s="13">
        <v>3334.7420000000002</v>
      </c>
      <c r="M1857" s="13">
        <v>1682.2453</v>
      </c>
      <c r="N1857" s="13">
        <v>1442.9241999999999</v>
      </c>
      <c r="O1857" s="13">
        <v>1891.8177000000001</v>
      </c>
      <c r="P1857" s="13">
        <v>239.3211</v>
      </c>
      <c r="Q1857" s="13">
        <v>1652.4966999999999</v>
      </c>
      <c r="R1857" s="13">
        <v>2131.1388000000002</v>
      </c>
      <c r="S1857" s="1">
        <v>150.833</v>
      </c>
      <c r="T1857" s="1">
        <v>19.0809</v>
      </c>
      <c r="U1857" s="1">
        <v>131.75210000000001</v>
      </c>
      <c r="V1857" s="1">
        <v>0.77539999999999998</v>
      </c>
      <c r="W1857" s="1">
        <v>3.4</v>
      </c>
      <c r="X1857" s="2">
        <v>0.21679635095250871</v>
      </c>
      <c r="Y1857" s="2">
        <v>0.10759323852964851</v>
      </c>
      <c r="Z1857" s="2">
        <v>0.67561041051784276</v>
      </c>
      <c r="AA1857" s="3">
        <v>48.014297061159652</v>
      </c>
      <c r="AB1857" s="2">
        <v>9.603917781268656E-2</v>
      </c>
      <c r="AC1857" s="2">
        <v>0.11703319940486456</v>
      </c>
      <c r="AD1857" s="2">
        <v>0.490395188331604</v>
      </c>
      <c r="AE1857" s="5">
        <v>9.0732590000000002</v>
      </c>
      <c r="AF1857" s="1">
        <v>9.2278671391062694</v>
      </c>
      <c r="AG1857" s="1">
        <v>69</v>
      </c>
      <c r="AH1857" s="1">
        <v>-3.6822222222222201</v>
      </c>
      <c r="AI1857" s="1">
        <v>-80.199722222222206</v>
      </c>
      <c r="AJ1857" s="6">
        <v>83.04253346701141</v>
      </c>
      <c r="AK1857" s="7">
        <v>9.5067415844643275</v>
      </c>
      <c r="AL1857" s="6">
        <v>87.060663655177194</v>
      </c>
      <c r="AM1857" s="1">
        <v>16.754240879469119</v>
      </c>
      <c r="AN1857" s="1">
        <v>4777.441814815611</v>
      </c>
      <c r="AO1857" s="10">
        <v>0</v>
      </c>
      <c r="AP1857" s="11">
        <v>0</v>
      </c>
      <c r="AQ1857" s="11">
        <v>24</v>
      </c>
      <c r="AR1857" s="11">
        <v>24</v>
      </c>
      <c r="AS1857" s="12">
        <v>0.31796966161026835</v>
      </c>
    </row>
    <row r="1858" spans="1:45" x14ac:dyDescent="0.25">
      <c r="A1858" s="1" t="s">
        <v>3663</v>
      </c>
      <c r="B1858" s="1" t="s">
        <v>3639</v>
      </c>
      <c r="C1858" s="1" t="s">
        <v>3658</v>
      </c>
      <c r="D1858" s="1" t="s">
        <v>3664</v>
      </c>
      <c r="E1858" s="2" t="s">
        <v>3746</v>
      </c>
      <c r="F1858" s="2" t="s">
        <v>3731</v>
      </c>
      <c r="G1858" s="1" t="s">
        <v>3711</v>
      </c>
      <c r="H1858" s="13">
        <v>6482.000181255009</v>
      </c>
      <c r="I1858" s="13">
        <v>11690</v>
      </c>
      <c r="J1858" s="13">
        <f t="shared" si="28"/>
        <v>5207.999818744991</v>
      </c>
      <c r="K1858" s="2">
        <v>0.80345567311240751</v>
      </c>
      <c r="L1858" s="13">
        <v>6394.2200999999995</v>
      </c>
      <c r="M1858" s="13">
        <v>5915.7682000000004</v>
      </c>
      <c r="N1858" s="13">
        <v>4671.7208000000001</v>
      </c>
      <c r="O1858" s="13">
        <v>1722.4992999999999</v>
      </c>
      <c r="P1858" s="13">
        <v>1244.0473999999999</v>
      </c>
      <c r="Q1858" s="13">
        <v>478.45179999999999</v>
      </c>
      <c r="R1858" s="13">
        <v>2966.5466999999999</v>
      </c>
      <c r="S1858" s="1">
        <v>55.970799999999997</v>
      </c>
      <c r="T1858" s="1">
        <v>40.423999999999999</v>
      </c>
      <c r="U1858" s="1">
        <v>15.546799999999999</v>
      </c>
      <c r="V1858" s="1">
        <v>0.1613</v>
      </c>
      <c r="W1858" s="1">
        <v>3</v>
      </c>
      <c r="X1858" s="2">
        <v>0.21394354148845166</v>
      </c>
      <c r="Y1858" s="2">
        <v>0.15089820359281436</v>
      </c>
      <c r="Z1858" s="2">
        <v>0.63515825491873401</v>
      </c>
      <c r="AA1858" s="3">
        <v>57.441077441077439</v>
      </c>
      <c r="AB1858" s="2">
        <v>5.1662024091983172E-2</v>
      </c>
      <c r="AC1858" s="2">
        <v>8.7893785884380904E-2</v>
      </c>
      <c r="AD1858" s="2">
        <v>0.298866868019104</v>
      </c>
      <c r="AE1858" s="5">
        <v>11.016593</v>
      </c>
      <c r="AF1858" s="1">
        <v>34.464940836046097</v>
      </c>
      <c r="AG1858" s="1">
        <v>36</v>
      </c>
      <c r="AH1858" s="1">
        <v>-3.5713888888888898</v>
      </c>
      <c r="AI1858" s="1">
        <v>-80.234999999999999</v>
      </c>
      <c r="AJ1858" s="6">
        <v>85.013431920511294</v>
      </c>
      <c r="AK1858" s="7">
        <v>42.980740203897852</v>
      </c>
      <c r="AL1858" s="6">
        <v>88.194202400325821</v>
      </c>
      <c r="AM1858" s="1">
        <v>32.066370514781227</v>
      </c>
      <c r="AN1858" s="1">
        <v>4083.6048445789015</v>
      </c>
      <c r="AO1858" s="10">
        <v>5</v>
      </c>
      <c r="AP1858" s="11">
        <v>7</v>
      </c>
      <c r="AQ1858" s="11">
        <v>29</v>
      </c>
      <c r="AR1858" s="11">
        <v>36</v>
      </c>
      <c r="AS1858" s="12">
        <v>8.1287854638189359E-3</v>
      </c>
    </row>
    <row r="1859" spans="1:45" x14ac:dyDescent="0.25">
      <c r="A1859" s="1" t="s">
        <v>3665</v>
      </c>
      <c r="B1859" s="1" t="s">
        <v>2945</v>
      </c>
      <c r="C1859" s="1" t="s">
        <v>3666</v>
      </c>
      <c r="D1859" s="1" t="s">
        <v>3667</v>
      </c>
      <c r="E1859" s="2" t="s">
        <v>3748</v>
      </c>
      <c r="F1859" s="2" t="s">
        <v>3728</v>
      </c>
      <c r="G1859" s="1" t="s">
        <v>3707</v>
      </c>
      <c r="H1859" s="13">
        <v>162823.91862561292</v>
      </c>
      <c r="I1859" s="13">
        <v>184997</v>
      </c>
      <c r="J1859" s="13">
        <f t="shared" ref="J1859:J1875" si="29">+I1859-H1859</f>
        <v>22173.081374387082</v>
      </c>
      <c r="K1859" s="2">
        <v>0.13617828118588934</v>
      </c>
      <c r="L1859" s="13">
        <v>159706.39610000001</v>
      </c>
      <c r="M1859" s="13">
        <v>180837.87340000001</v>
      </c>
      <c r="N1859" s="13">
        <v>113422.7617</v>
      </c>
      <c r="O1859" s="13">
        <v>46283.634400000003</v>
      </c>
      <c r="P1859" s="13">
        <v>67415.111699999994</v>
      </c>
      <c r="Q1859" s="13">
        <v>-21131.4774</v>
      </c>
      <c r="R1859" s="13">
        <v>113698.7461</v>
      </c>
      <c r="S1859" s="1">
        <v>54.3643</v>
      </c>
      <c r="T1859" s="1">
        <v>79.185100000000006</v>
      </c>
      <c r="U1859" s="1">
        <v>-24.820799999999998</v>
      </c>
      <c r="V1859" s="1">
        <v>-0.18590000000000001</v>
      </c>
      <c r="W1859" s="1">
        <v>2.7</v>
      </c>
      <c r="X1859" s="2">
        <v>0.24666345940744985</v>
      </c>
      <c r="Y1859" s="2">
        <v>0.13408866089720373</v>
      </c>
      <c r="Z1859" s="2">
        <v>0.61924787969534645</v>
      </c>
      <c r="AA1859" s="3">
        <v>61.486221073857138</v>
      </c>
      <c r="AB1859" s="2">
        <v>1.8053750086834075E-2</v>
      </c>
      <c r="AC1859" s="2">
        <v>1.8405945701594817E-2</v>
      </c>
      <c r="AD1859" s="2">
        <v>0.27318143844604498</v>
      </c>
      <c r="AE1859" s="5">
        <v>6.2298479999999996</v>
      </c>
      <c r="AF1859" s="1">
        <v>18.120798328343898</v>
      </c>
      <c r="AG1859" s="1">
        <v>162</v>
      </c>
      <c r="AH1859" s="1">
        <v>-8.3680555555555607</v>
      </c>
      <c r="AI1859" s="1">
        <v>-74.543333333333294</v>
      </c>
      <c r="AJ1859" s="6">
        <v>72.085663464982105</v>
      </c>
      <c r="AK1859" s="7">
        <v>59.958665408755387</v>
      </c>
      <c r="AL1859" s="6">
        <v>86.577514810212108</v>
      </c>
      <c r="AM1859" s="1">
        <v>4.1953056112259528</v>
      </c>
      <c r="AN1859" s="1">
        <v>39164.998087064218</v>
      </c>
      <c r="AO1859" s="10">
        <v>38</v>
      </c>
      <c r="AP1859" s="11">
        <v>230</v>
      </c>
      <c r="AQ1859" s="11">
        <v>165</v>
      </c>
      <c r="AR1859" s="11">
        <v>395</v>
      </c>
      <c r="AS1859" s="12">
        <v>1.61565077100514</v>
      </c>
    </row>
    <row r="1860" spans="1:45" x14ac:dyDescent="0.25">
      <c r="A1860" s="1" t="s">
        <v>3668</v>
      </c>
      <c r="B1860" s="1" t="s">
        <v>2945</v>
      </c>
      <c r="C1860" s="1" t="s">
        <v>3666</v>
      </c>
      <c r="D1860" s="1" t="s">
        <v>3669</v>
      </c>
      <c r="E1860" s="2" t="s">
        <v>3746</v>
      </c>
      <c r="F1860" s="2" t="s">
        <v>3728</v>
      </c>
      <c r="G1860" s="1" t="s">
        <v>3707</v>
      </c>
      <c r="H1860" s="13">
        <v>17999.998272924997</v>
      </c>
      <c r="I1860" s="13">
        <v>23707</v>
      </c>
      <c r="J1860" s="13">
        <f t="shared" si="29"/>
        <v>5707.0017270750031</v>
      </c>
      <c r="K1860" s="2">
        <v>0.31705568192521921</v>
      </c>
      <c r="L1860" s="13">
        <v>17387.312600000001</v>
      </c>
      <c r="M1860" s="13">
        <v>13597.1278</v>
      </c>
      <c r="N1860" s="13">
        <v>10132.8706</v>
      </c>
      <c r="O1860" s="13">
        <v>7254.442</v>
      </c>
      <c r="P1860" s="13">
        <v>3464.2572</v>
      </c>
      <c r="Q1860" s="13">
        <v>3790.1848</v>
      </c>
      <c r="R1860" s="13">
        <v>10718.6993</v>
      </c>
      <c r="S1860" s="1">
        <v>93.652699999999996</v>
      </c>
      <c r="T1860" s="1">
        <v>44.722499999999997</v>
      </c>
      <c r="U1860" s="1">
        <v>48.930199999999999</v>
      </c>
      <c r="V1860" s="1">
        <v>0.35360000000000003</v>
      </c>
      <c r="W1860" s="1">
        <v>3.6</v>
      </c>
      <c r="X1860" s="2">
        <v>0.27637406673134518</v>
      </c>
      <c r="Y1860" s="2">
        <v>0.1241827308389927</v>
      </c>
      <c r="Z1860" s="2">
        <v>0.59944320242966209</v>
      </c>
      <c r="AA1860" s="3">
        <v>66.821476321159665</v>
      </c>
      <c r="AB1860" s="2">
        <v>3.3609525255660744E-2</v>
      </c>
      <c r="AC1860" s="2">
        <v>4.0126844524295269E-2</v>
      </c>
      <c r="AD1860" s="2">
        <v>0.44154947996139499</v>
      </c>
      <c r="AE1860" s="5">
        <v>11.64564</v>
      </c>
      <c r="AF1860" s="1">
        <v>16.870446361276301</v>
      </c>
      <c r="AG1860" s="1">
        <v>203</v>
      </c>
      <c r="AH1860" s="1">
        <v>-8.4719444444444392</v>
      </c>
      <c r="AI1860" s="1">
        <v>-74.805277777777803</v>
      </c>
      <c r="AJ1860" s="6">
        <v>74.974258515316947</v>
      </c>
      <c r="AK1860" s="7">
        <v>26.507073216011879</v>
      </c>
      <c r="AL1860" s="6">
        <v>75.204279991303039</v>
      </c>
      <c r="AM1860" s="1">
        <v>58.722758639378753</v>
      </c>
      <c r="AN1860" s="1">
        <v>89209.0075208661</v>
      </c>
      <c r="AO1860" s="10">
        <v>25</v>
      </c>
      <c r="AP1860" s="11">
        <v>9</v>
      </c>
      <c r="AQ1860" s="11">
        <v>128</v>
      </c>
      <c r="AR1860" s="11">
        <v>137</v>
      </c>
      <c r="AS1860" s="12">
        <v>11.900990099009901</v>
      </c>
    </row>
    <row r="1861" spans="1:45" x14ac:dyDescent="0.25">
      <c r="A1861" s="1" t="s">
        <v>3670</v>
      </c>
      <c r="B1861" s="1" t="s">
        <v>2945</v>
      </c>
      <c r="C1861" s="1" t="s">
        <v>3666</v>
      </c>
      <c r="D1861" s="1" t="s">
        <v>3671</v>
      </c>
      <c r="E1861" s="2" t="s">
        <v>3744</v>
      </c>
      <c r="F1861" s="2" t="s">
        <v>3728</v>
      </c>
      <c r="G1861" s="1" t="s">
        <v>3711</v>
      </c>
      <c r="H1861" s="13">
        <v>11909.005198959981</v>
      </c>
      <c r="I1861" s="13">
        <v>14382</v>
      </c>
      <c r="J1861" s="13">
        <f t="shared" si="29"/>
        <v>2472.9948010400185</v>
      </c>
      <c r="K1861" s="2">
        <v>0.20765754651412749</v>
      </c>
      <c r="L1861" s="13">
        <v>12103.676600000001</v>
      </c>
      <c r="M1861" s="13">
        <v>14348.695299999999</v>
      </c>
      <c r="N1861" s="13">
        <v>11208.4069</v>
      </c>
      <c r="O1861" s="13">
        <v>895.26969999999994</v>
      </c>
      <c r="P1861" s="13">
        <v>3140.2883999999999</v>
      </c>
      <c r="Q1861" s="13">
        <v>-2245.0187999999998</v>
      </c>
      <c r="R1861" s="13">
        <v>4035.5581000000002</v>
      </c>
      <c r="S1861" s="1">
        <v>13.537800000000001</v>
      </c>
      <c r="T1861" s="1">
        <v>47.485900000000001</v>
      </c>
      <c r="U1861" s="1">
        <v>-33.948099999999997</v>
      </c>
      <c r="V1861" s="1">
        <v>-0.55630000000000002</v>
      </c>
      <c r="W1861" s="1">
        <v>5.4</v>
      </c>
      <c r="X1861" s="2">
        <v>0.41614518147684604</v>
      </c>
      <c r="Y1861" s="2">
        <v>7.6136837713808928E-2</v>
      </c>
      <c r="Z1861" s="2">
        <v>0.50771798080934505</v>
      </c>
      <c r="AA1861" s="3">
        <v>96.959737058340181</v>
      </c>
      <c r="AB1861" s="2">
        <v>1.7135844993519722E-2</v>
      </c>
      <c r="AC1861" s="2">
        <v>2.7321215821539901E-2</v>
      </c>
      <c r="AD1861" s="2">
        <v>0.65398710966110196</v>
      </c>
      <c r="AE1861" s="5">
        <v>33.710484999999998</v>
      </c>
      <c r="AF1861" s="1">
        <v>2.2448288230839699</v>
      </c>
      <c r="AG1861" s="1">
        <v>170</v>
      </c>
      <c r="AH1861" s="1">
        <v>-9.3061111111111092</v>
      </c>
      <c r="AI1861" s="1">
        <v>-74.435555555555595</v>
      </c>
      <c r="AJ1861" s="6">
        <v>21.922442257282832</v>
      </c>
      <c r="AK1861" s="7">
        <v>1.960253189703745</v>
      </c>
      <c r="AL1861" s="6">
        <v>24.831408438067111</v>
      </c>
      <c r="AM1861" s="1">
        <v>87.818343665365873</v>
      </c>
      <c r="AN1861" s="1">
        <v>32325.030558863582</v>
      </c>
      <c r="AO1861" s="10">
        <v>16</v>
      </c>
      <c r="AP1861" s="11">
        <v>0</v>
      </c>
      <c r="AQ1861" s="11">
        <v>136</v>
      </c>
      <c r="AR1861" s="11">
        <v>136</v>
      </c>
      <c r="AS1861" s="12">
        <v>12.711463981409761</v>
      </c>
    </row>
    <row r="1862" spans="1:45" x14ac:dyDescent="0.25">
      <c r="A1862" s="1" t="s">
        <v>3672</v>
      </c>
      <c r="B1862" s="1" t="s">
        <v>2945</v>
      </c>
      <c r="C1862" s="1" t="s">
        <v>3666</v>
      </c>
      <c r="D1862" s="1" t="s">
        <v>3673</v>
      </c>
      <c r="E1862" s="2" t="s">
        <v>3746</v>
      </c>
      <c r="F1862" s="2" t="s">
        <v>3728</v>
      </c>
      <c r="G1862" s="1" t="s">
        <v>3711</v>
      </c>
      <c r="H1862" s="13">
        <v>11795.004537367009</v>
      </c>
      <c r="I1862" s="13">
        <v>17732</v>
      </c>
      <c r="J1862" s="13">
        <f t="shared" si="29"/>
        <v>5936.9954626329909</v>
      </c>
      <c r="K1862" s="2">
        <v>0.50334829832615757</v>
      </c>
      <c r="L1862" s="13">
        <v>12064.1805</v>
      </c>
      <c r="M1862" s="13">
        <v>16655.584699999999</v>
      </c>
      <c r="N1862" s="13">
        <v>10817.087799999999</v>
      </c>
      <c r="O1862" s="13">
        <v>1247.0927999999999</v>
      </c>
      <c r="P1862" s="13">
        <v>5838.4969000000001</v>
      </c>
      <c r="Q1862" s="13">
        <v>-4591.4040999999997</v>
      </c>
      <c r="R1862" s="13">
        <v>7085.5897000000004</v>
      </c>
      <c r="S1862" s="1">
        <v>17.3691</v>
      </c>
      <c r="T1862" s="1">
        <v>81.316800000000001</v>
      </c>
      <c r="U1862" s="1">
        <v>-63.947699999999998</v>
      </c>
      <c r="V1862" s="1">
        <v>-0.64800000000000002</v>
      </c>
      <c r="W1862" s="1">
        <v>4.9000000000000004</v>
      </c>
      <c r="X1862" s="2">
        <v>0.37497180239115724</v>
      </c>
      <c r="Y1862" s="2">
        <v>9.6548612677644932E-2</v>
      </c>
      <c r="Z1862" s="2">
        <v>0.52847958493119784</v>
      </c>
      <c r="AA1862" s="3">
        <v>89.22206808238181</v>
      </c>
      <c r="AB1862" s="2">
        <v>2.5012329594678695E-2</v>
      </c>
      <c r="AC1862" s="2">
        <v>5.9971601840120181E-2</v>
      </c>
      <c r="AD1862" s="2">
        <v>0.67743182182312001</v>
      </c>
      <c r="AE1862" s="5">
        <v>32.768839999999997</v>
      </c>
      <c r="AF1862" s="1">
        <v>1.2659735828265</v>
      </c>
      <c r="AG1862" s="1">
        <v>150</v>
      </c>
      <c r="AH1862" s="1">
        <v>-8.6047222222222199</v>
      </c>
      <c r="AI1862" s="1">
        <v>-74.306111111111093</v>
      </c>
      <c r="AJ1862" s="6">
        <v>19.77887015099337</v>
      </c>
      <c r="AK1862" s="7">
        <v>3.0921891729451789</v>
      </c>
      <c r="AL1862" s="6">
        <v>7.1283931807194181</v>
      </c>
      <c r="AM1862" s="1">
        <v>70.665097837305908</v>
      </c>
      <c r="AN1862" s="1">
        <v>29825.007781518918</v>
      </c>
      <c r="AO1862" s="10">
        <v>21</v>
      </c>
      <c r="AP1862" s="11">
        <v>10</v>
      </c>
      <c r="AQ1862" s="11">
        <v>163</v>
      </c>
      <c r="AR1862" s="11">
        <v>173</v>
      </c>
      <c r="AS1862" s="12">
        <v>24.157172333363238</v>
      </c>
    </row>
    <row r="1863" spans="1:45" x14ac:dyDescent="0.25">
      <c r="A1863" s="1" t="s">
        <v>3674</v>
      </c>
      <c r="B1863" s="1" t="s">
        <v>2945</v>
      </c>
      <c r="C1863" s="1" t="s">
        <v>3666</v>
      </c>
      <c r="D1863" s="1" t="s">
        <v>3675</v>
      </c>
      <c r="E1863" s="2" t="s">
        <v>3748</v>
      </c>
      <c r="F1863" s="2" t="s">
        <v>3728</v>
      </c>
      <c r="G1863" s="1" t="s">
        <v>3707</v>
      </c>
      <c r="H1863" s="13">
        <v>110138.01460640604</v>
      </c>
      <c r="I1863" s="13">
        <v>123061</v>
      </c>
      <c r="J1863" s="13">
        <f t="shared" si="29"/>
        <v>12922.985393593961</v>
      </c>
      <c r="K1863" s="2">
        <v>0.11733446839200887</v>
      </c>
      <c r="L1863" s="13">
        <v>105815.3469</v>
      </c>
      <c r="M1863" s="13">
        <v>81296.868000000002</v>
      </c>
      <c r="N1863" s="13">
        <v>68250.216700000004</v>
      </c>
      <c r="O1863" s="13">
        <v>37565.130100000002</v>
      </c>
      <c r="P1863" s="13">
        <v>13046.6512</v>
      </c>
      <c r="Q1863" s="13">
        <v>24518.478899999998</v>
      </c>
      <c r="R1863" s="13">
        <v>50611.7814</v>
      </c>
      <c r="S1863" s="1">
        <v>80.305000000000007</v>
      </c>
      <c r="T1863" s="1">
        <v>27.890499999999999</v>
      </c>
      <c r="U1863" s="1">
        <v>52.414499999999997</v>
      </c>
      <c r="V1863" s="1">
        <v>0.4844</v>
      </c>
      <c r="W1863" s="1">
        <v>3.2</v>
      </c>
      <c r="X1863" s="2">
        <v>0.29013253589683163</v>
      </c>
      <c r="Y1863" s="2">
        <v>9.8885918365688566E-2</v>
      </c>
      <c r="Z1863" s="2">
        <v>0.61098154573747976</v>
      </c>
      <c r="AA1863" s="3">
        <v>63.671064531574181</v>
      </c>
      <c r="AB1863" s="2">
        <v>2.1578729140778075E-2</v>
      </c>
      <c r="AC1863" s="2">
        <v>1.5975683887083925E-2</v>
      </c>
      <c r="AD1863" s="2">
        <v>0.30099087953567499</v>
      </c>
      <c r="AE1863" s="5">
        <v>7.8643590000000003</v>
      </c>
      <c r="AF1863" s="1">
        <v>205.17108352901701</v>
      </c>
      <c r="AG1863" s="1">
        <v>131</v>
      </c>
      <c r="AH1863" s="1">
        <v>-8.3555555555555596</v>
      </c>
      <c r="AI1863" s="1">
        <v>-74.575833333333307</v>
      </c>
      <c r="AJ1863" s="6">
        <v>59.239873385410966</v>
      </c>
      <c r="AK1863" s="7">
        <v>44.420767793441883</v>
      </c>
      <c r="AL1863" s="6">
        <v>89.248344669607036</v>
      </c>
      <c r="AM1863" s="1">
        <v>4.9185826804925048</v>
      </c>
      <c r="AN1863" s="1">
        <v>20486.992586721735</v>
      </c>
      <c r="AO1863" s="10">
        <v>21</v>
      </c>
      <c r="AP1863" s="11">
        <v>125</v>
      </c>
      <c r="AQ1863" s="11">
        <v>85</v>
      </c>
      <c r="AR1863" s="11">
        <v>210</v>
      </c>
      <c r="AS1863" s="12">
        <v>0.66708998374077599</v>
      </c>
    </row>
    <row r="1864" spans="1:45" x14ac:dyDescent="0.25">
      <c r="A1864" s="1" t="s">
        <v>3676</v>
      </c>
      <c r="B1864" s="1" t="s">
        <v>2945</v>
      </c>
      <c r="C1864" s="1" t="s">
        <v>3666</v>
      </c>
      <c r="D1864" s="1" t="s">
        <v>3677</v>
      </c>
      <c r="E1864" s="2" t="s">
        <v>3746</v>
      </c>
      <c r="F1864" s="2" t="s">
        <v>3728</v>
      </c>
      <c r="G1864" s="1" t="s">
        <v>3712</v>
      </c>
      <c r="H1864" s="13">
        <v>5560.0000994290021</v>
      </c>
      <c r="I1864" s="13">
        <v>7425</v>
      </c>
      <c r="J1864" s="13">
        <f t="shared" si="29"/>
        <v>1864.9999005709979</v>
      </c>
      <c r="K1864" s="2">
        <v>0.33543163079484989</v>
      </c>
      <c r="L1864" s="13">
        <v>5476.6268</v>
      </c>
      <c r="M1864" s="13">
        <v>5661.2691000000004</v>
      </c>
      <c r="N1864" s="13">
        <v>3773.1298000000002</v>
      </c>
      <c r="O1864" s="13">
        <v>1703.4969000000001</v>
      </c>
      <c r="P1864" s="13">
        <v>1888.1393</v>
      </c>
      <c r="Q1864" s="13">
        <v>-184.64230000000001</v>
      </c>
      <c r="R1864" s="13">
        <v>3591.6361999999999</v>
      </c>
      <c r="S1864" s="1">
        <v>61.178400000000003</v>
      </c>
      <c r="T1864" s="1">
        <v>67.8095</v>
      </c>
      <c r="U1864" s="1">
        <v>-6.6311</v>
      </c>
      <c r="V1864" s="1">
        <v>-5.1400000000000001E-2</v>
      </c>
      <c r="W1864" s="1">
        <v>3.9</v>
      </c>
      <c r="X1864" s="2">
        <v>0.29939393939393938</v>
      </c>
      <c r="Y1864" s="2">
        <v>0.11084175084175084</v>
      </c>
      <c r="Z1864" s="2">
        <v>0.58976430976430971</v>
      </c>
      <c r="AA1864" s="3">
        <v>69.559260105046818</v>
      </c>
      <c r="AB1864" s="2">
        <v>2.208190375417507E-2</v>
      </c>
      <c r="AC1864" s="2">
        <v>4.2187719099103349E-2</v>
      </c>
      <c r="AD1864" s="2">
        <v>0.56061524152755704</v>
      </c>
      <c r="AE1864" s="5">
        <v>11.64564</v>
      </c>
      <c r="AF1864" s="1">
        <v>4.1586375429266598</v>
      </c>
      <c r="AG1864" s="1">
        <v>183</v>
      </c>
      <c r="AH1864" s="1">
        <v>-8.3205555555555595</v>
      </c>
      <c r="AI1864" s="1">
        <v>-74.851388888888806</v>
      </c>
      <c r="AJ1864" s="6">
        <v>77.402559803606849</v>
      </c>
      <c r="AK1864" s="7">
        <v>8.833288736271685</v>
      </c>
      <c r="AL1864" s="6">
        <v>73.629647086328831</v>
      </c>
      <c r="AM1864" s="1">
        <v>53.049026712443833</v>
      </c>
      <c r="AN1864" s="1">
        <v>49004.437928086416</v>
      </c>
      <c r="AO1864" s="10">
        <v>9</v>
      </c>
      <c r="AP1864" s="11">
        <v>5</v>
      </c>
      <c r="AQ1864" s="11">
        <v>62</v>
      </c>
      <c r="AR1864" s="11">
        <v>67</v>
      </c>
      <c r="AS1864" s="12">
        <v>4.7248984329657571</v>
      </c>
    </row>
    <row r="1865" spans="1:45" x14ac:dyDescent="0.25">
      <c r="A1865" s="1" t="s">
        <v>3678</v>
      </c>
      <c r="B1865" s="1" t="s">
        <v>2945</v>
      </c>
      <c r="C1865" s="1" t="s">
        <v>3666</v>
      </c>
      <c r="D1865" s="1" t="s">
        <v>3679</v>
      </c>
      <c r="E1865" s="2" t="s">
        <v>3748</v>
      </c>
      <c r="F1865" s="2" t="s">
        <v>3728</v>
      </c>
      <c r="G1865" s="1" t="s">
        <v>3707</v>
      </c>
      <c r="H1865" s="13">
        <v>97828.995329768033</v>
      </c>
      <c r="I1865" s="13">
        <v>111349</v>
      </c>
      <c r="J1865" s="13">
        <f t="shared" si="29"/>
        <v>13520.004670231967</v>
      </c>
      <c r="K1865" s="2">
        <v>0.13820038348199221</v>
      </c>
      <c r="L1865" s="13">
        <v>95208.184399999998</v>
      </c>
      <c r="M1865" s="13">
        <v>68014.312099999996</v>
      </c>
      <c r="N1865" s="13">
        <v>60347.718000000001</v>
      </c>
      <c r="O1865" s="13">
        <v>34860.466500000002</v>
      </c>
      <c r="P1865" s="13">
        <v>7666.5941000000003</v>
      </c>
      <c r="Q1865" s="13">
        <v>27193.872299999999</v>
      </c>
      <c r="R1865" s="13">
        <v>42527.060599999997</v>
      </c>
      <c r="S1865" s="1">
        <v>85.430499999999995</v>
      </c>
      <c r="T1865" s="1">
        <v>18.7881</v>
      </c>
      <c r="U1865" s="1">
        <v>66.642499999999998</v>
      </c>
      <c r="V1865" s="1">
        <v>0.63939999999999997</v>
      </c>
      <c r="W1865" s="1">
        <v>3.4</v>
      </c>
      <c r="X1865" s="2">
        <v>0.31437192969851546</v>
      </c>
      <c r="Y1865" s="2">
        <v>8.8038509551051206E-2</v>
      </c>
      <c r="Z1865" s="2">
        <v>0.59758956075043335</v>
      </c>
      <c r="AA1865" s="3">
        <v>67.338933890383373</v>
      </c>
      <c r="AB1865" s="2">
        <v>2.7040762090605019E-2</v>
      </c>
      <c r="AC1865" s="2">
        <v>1.8664676725596019E-2</v>
      </c>
      <c r="AD1865" s="2">
        <v>0.29861003160476701</v>
      </c>
      <c r="AE1865" s="5">
        <v>10.445377000000001</v>
      </c>
      <c r="AF1865" s="1">
        <v>174.287389422497</v>
      </c>
      <c r="AG1865" s="1">
        <v>165</v>
      </c>
      <c r="AH1865" s="1">
        <v>-8.4002777777777808</v>
      </c>
      <c r="AI1865" s="1">
        <v>-74.541388888888903</v>
      </c>
      <c r="AJ1865" s="6">
        <v>70.909058248112572</v>
      </c>
      <c r="AK1865" s="7">
        <v>44.448642894437768</v>
      </c>
      <c r="AL1865" s="6">
        <v>90.902441981020772</v>
      </c>
      <c r="AM1865" s="1">
        <v>2.233884616647893</v>
      </c>
      <c r="AN1865" s="1">
        <v>7229.1684255744321</v>
      </c>
      <c r="AO1865" s="10">
        <v>9</v>
      </c>
      <c r="AP1865" s="11">
        <v>106</v>
      </c>
      <c r="AQ1865" s="11">
        <v>41</v>
      </c>
      <c r="AR1865" s="11">
        <v>147</v>
      </c>
      <c r="AS1865" s="12">
        <v>0.14644958583261924</v>
      </c>
    </row>
    <row r="1866" spans="1:45" x14ac:dyDescent="0.25">
      <c r="A1866" s="1" t="s">
        <v>3680</v>
      </c>
      <c r="B1866" s="1" t="s">
        <v>2945</v>
      </c>
      <c r="C1866" s="1" t="s">
        <v>3681</v>
      </c>
      <c r="D1866" s="1" t="s">
        <v>3682</v>
      </c>
      <c r="E1866" s="2" t="s">
        <v>3746</v>
      </c>
      <c r="F1866" s="2" t="s">
        <v>3728</v>
      </c>
      <c r="G1866" s="1" t="s">
        <v>3707</v>
      </c>
      <c r="H1866" s="13">
        <v>37781.996512141399</v>
      </c>
      <c r="I1866" s="13">
        <v>41773</v>
      </c>
      <c r="J1866" s="13">
        <f t="shared" si="29"/>
        <v>3991.0034878586011</v>
      </c>
      <c r="K1866" s="2">
        <v>0.10563241374965655</v>
      </c>
      <c r="L1866" s="13">
        <v>37230.290200000003</v>
      </c>
      <c r="M1866" s="13">
        <v>35665.891000000003</v>
      </c>
      <c r="N1866" s="13">
        <v>31297.8</v>
      </c>
      <c r="O1866" s="13">
        <v>5932.4902000000002</v>
      </c>
      <c r="P1866" s="13">
        <v>4368.0910000000003</v>
      </c>
      <c r="Q1866" s="13">
        <v>1564.3992000000001</v>
      </c>
      <c r="R1866" s="13">
        <v>10300.581200000001</v>
      </c>
      <c r="S1866" s="1">
        <v>32.553100000000001</v>
      </c>
      <c r="T1866" s="1">
        <v>23.968800000000002</v>
      </c>
      <c r="U1866" s="1">
        <v>8.5843000000000007</v>
      </c>
      <c r="V1866" s="1">
        <v>0.15190000000000001</v>
      </c>
      <c r="W1866" s="9">
        <v>5.2666666666666666</v>
      </c>
      <c r="X1866" s="2">
        <v>0.40411270437842628</v>
      </c>
      <c r="Y1866" s="2">
        <v>6.4898379335934689E-2</v>
      </c>
      <c r="Z1866" s="2">
        <v>0.53098891628563905</v>
      </c>
      <c r="AA1866" s="3">
        <v>88.327848158333708</v>
      </c>
      <c r="AB1866" s="2">
        <v>2.3067546610191281E-2</v>
      </c>
      <c r="AC1866" s="2">
        <v>1.4448744320942675E-2</v>
      </c>
      <c r="AD1866" s="2">
        <v>0.51901483535766602</v>
      </c>
      <c r="AE1866" s="5">
        <v>31.82103</v>
      </c>
      <c r="AF1866" s="1">
        <v>3.2467447409477699</v>
      </c>
      <c r="AG1866" s="1">
        <v>256</v>
      </c>
      <c r="AH1866" s="1">
        <v>-10.7297222222222</v>
      </c>
      <c r="AI1866" s="1">
        <v>-73.755277777777806</v>
      </c>
      <c r="AJ1866" s="6">
        <v>48.944190236034657</v>
      </c>
      <c r="AK1866" s="7">
        <v>27.756519992854908</v>
      </c>
      <c r="AL1866" s="6">
        <v>37.729664607550411</v>
      </c>
      <c r="AM1866" s="1">
        <v>52.860809752161423</v>
      </c>
      <c r="AN1866" s="1">
        <v>87628.196589165265</v>
      </c>
      <c r="AO1866" s="10">
        <v>18</v>
      </c>
      <c r="AP1866" s="11">
        <v>19</v>
      </c>
      <c r="AQ1866" s="11">
        <v>273</v>
      </c>
      <c r="AR1866" s="11">
        <v>292</v>
      </c>
      <c r="AS1866" s="12">
        <v>35.848967005858775</v>
      </c>
    </row>
    <row r="1867" spans="1:45" x14ac:dyDescent="0.25">
      <c r="A1867" s="1" t="s">
        <v>3683</v>
      </c>
      <c r="B1867" s="1" t="s">
        <v>2945</v>
      </c>
      <c r="C1867" s="1" t="s">
        <v>3681</v>
      </c>
      <c r="D1867" s="1" t="s">
        <v>3684</v>
      </c>
      <c r="E1867" s="2" t="s">
        <v>3746</v>
      </c>
      <c r="F1867" s="2" t="s">
        <v>3728</v>
      </c>
      <c r="G1867" s="1" t="s">
        <v>3711</v>
      </c>
      <c r="H1867" s="13">
        <v>7841.0028611690186</v>
      </c>
      <c r="I1867" s="13">
        <v>9407</v>
      </c>
      <c r="J1867" s="13">
        <f t="shared" si="29"/>
        <v>1565.9971388309814</v>
      </c>
      <c r="K1867" s="2">
        <v>0.19971898576727545</v>
      </c>
      <c r="L1867" s="13">
        <v>7662.1117000000004</v>
      </c>
      <c r="M1867" s="13">
        <v>7272.9648999999999</v>
      </c>
      <c r="N1867" s="13">
        <v>6110.2240000000002</v>
      </c>
      <c r="O1867" s="13">
        <v>1551.8877</v>
      </c>
      <c r="P1867" s="13">
        <v>1162.7409</v>
      </c>
      <c r="Q1867" s="13">
        <v>389.14679999999998</v>
      </c>
      <c r="R1867" s="13">
        <v>2714.6286</v>
      </c>
      <c r="S1867" s="1">
        <v>41.563600000000001</v>
      </c>
      <c r="T1867" s="1">
        <v>31.141200000000001</v>
      </c>
      <c r="U1867" s="1">
        <v>10.4224</v>
      </c>
      <c r="V1867" s="1">
        <v>0.1434</v>
      </c>
      <c r="W1867" s="1">
        <v>4.9000000000000004</v>
      </c>
      <c r="X1867" s="2">
        <v>0.37982353566493038</v>
      </c>
      <c r="Y1867" s="2">
        <v>7.9196343148719039E-2</v>
      </c>
      <c r="Z1867" s="2">
        <v>0.54098012118635064</v>
      </c>
      <c r="AA1867" s="3">
        <v>84.849675771271365</v>
      </c>
      <c r="AB1867" s="2">
        <v>2.0431465371969715E-2</v>
      </c>
      <c r="AC1867" s="2">
        <v>2.6353755945731638E-2</v>
      </c>
      <c r="AD1867" s="2">
        <v>0.49001562595367398</v>
      </c>
      <c r="AE1867" s="5">
        <v>31.82103</v>
      </c>
      <c r="AF1867" s="1">
        <v>1.0631558083230901</v>
      </c>
      <c r="AG1867" s="1">
        <v>277</v>
      </c>
      <c r="AH1867" s="1">
        <v>-11.137222222222199</v>
      </c>
      <c r="AI1867" s="1">
        <v>-73.045555555555595</v>
      </c>
      <c r="AJ1867" s="6">
        <v>53.182980164286541</v>
      </c>
      <c r="AK1867" s="7">
        <v>22.291249117102559</v>
      </c>
      <c r="AL1867" s="6">
        <v>53.073175494713837</v>
      </c>
      <c r="AM1867" s="1">
        <v>53.236167857545979</v>
      </c>
      <c r="AN1867" s="1">
        <v>14373.376506736809</v>
      </c>
      <c r="AO1867" s="10">
        <v>4</v>
      </c>
      <c r="AP1867" s="11">
        <v>10</v>
      </c>
      <c r="AQ1867" s="11">
        <v>66</v>
      </c>
      <c r="AR1867" s="11">
        <v>76</v>
      </c>
      <c r="AS1867" s="12">
        <v>14.326070623591285</v>
      </c>
    </row>
    <row r="1868" spans="1:45" x14ac:dyDescent="0.25">
      <c r="A1868" s="1" t="s">
        <v>3685</v>
      </c>
      <c r="B1868" s="1" t="s">
        <v>2945</v>
      </c>
      <c r="C1868" s="1" t="s">
        <v>3681</v>
      </c>
      <c r="D1868" s="1" t="s">
        <v>3686</v>
      </c>
      <c r="E1868" s="2" t="s">
        <v>3746</v>
      </c>
      <c r="F1868" s="2" t="s">
        <v>3728</v>
      </c>
      <c r="G1868" s="1" t="s">
        <v>3711</v>
      </c>
      <c r="H1868" s="13">
        <v>9745.9997981830456</v>
      </c>
      <c r="I1868" s="13">
        <v>11620</v>
      </c>
      <c r="J1868" s="13">
        <f t="shared" si="29"/>
        <v>1874.0002018169544</v>
      </c>
      <c r="K1868" s="2">
        <v>0.19228403864386759</v>
      </c>
      <c r="L1868" s="13">
        <v>9691.2991999999995</v>
      </c>
      <c r="M1868" s="13">
        <v>10514.341200000001</v>
      </c>
      <c r="N1868" s="13">
        <v>8871.8076999999994</v>
      </c>
      <c r="O1868" s="13">
        <v>819.49149999999997</v>
      </c>
      <c r="P1868" s="13">
        <v>1642.5335</v>
      </c>
      <c r="Q1868" s="13">
        <v>-823.04190000000006</v>
      </c>
      <c r="R1868" s="13">
        <v>2462.0250000000001</v>
      </c>
      <c r="S1868" s="1">
        <v>16.222999999999999</v>
      </c>
      <c r="T1868" s="1">
        <v>32.516300000000001</v>
      </c>
      <c r="U1868" s="1">
        <v>-16.293299999999999</v>
      </c>
      <c r="V1868" s="1">
        <v>-0.33429999999999999</v>
      </c>
      <c r="W1868" s="1">
        <v>5.2</v>
      </c>
      <c r="X1868" s="2">
        <v>0.44440619621342514</v>
      </c>
      <c r="Y1868" s="2">
        <v>6.6351118760757319E-2</v>
      </c>
      <c r="Z1868" s="2">
        <v>0.48924268502581758</v>
      </c>
      <c r="AA1868" s="3">
        <v>104.39753737906771</v>
      </c>
      <c r="AB1868" s="2">
        <v>2.7854261096208477E-2</v>
      </c>
      <c r="AC1868" s="2">
        <v>2.5442681718617299E-2</v>
      </c>
      <c r="AD1868" s="2">
        <v>0.60978573560714699</v>
      </c>
      <c r="AE1868" s="5">
        <v>29.567844999999998</v>
      </c>
      <c r="AF1868" s="1">
        <v>1.8350691645899</v>
      </c>
      <c r="AG1868" s="1">
        <v>197</v>
      </c>
      <c r="AH1868" s="1">
        <v>-10.030555555555599</v>
      </c>
      <c r="AI1868" s="1">
        <v>-73.956388888888895</v>
      </c>
      <c r="AJ1868" s="6">
        <v>16.90084653454641</v>
      </c>
      <c r="AK1868" s="7">
        <v>4.0810290127779743</v>
      </c>
      <c r="AL1868" s="6">
        <v>33.034701858554477</v>
      </c>
      <c r="AM1868" s="1">
        <v>73.409805553627635</v>
      </c>
      <c r="AN1868" s="1">
        <v>26955.080368884337</v>
      </c>
      <c r="AO1868" s="10">
        <v>7</v>
      </c>
      <c r="AP1868" s="11">
        <v>5</v>
      </c>
      <c r="AQ1868" s="11">
        <v>98</v>
      </c>
      <c r="AR1868" s="11">
        <v>103</v>
      </c>
      <c r="AS1868" s="12">
        <v>13.802274927395935</v>
      </c>
    </row>
    <row r="1869" spans="1:45" x14ac:dyDescent="0.25">
      <c r="A1869" s="1" t="s">
        <v>3687</v>
      </c>
      <c r="B1869" s="1" t="s">
        <v>2945</v>
      </c>
      <c r="C1869" s="1" t="s">
        <v>3681</v>
      </c>
      <c r="D1869" s="1" t="s">
        <v>3688</v>
      </c>
      <c r="E1869" s="2" t="s">
        <v>3744</v>
      </c>
      <c r="F1869" s="2" t="s">
        <v>3728</v>
      </c>
      <c r="G1869" s="1" t="s">
        <v>3710</v>
      </c>
      <c r="H1869" s="13">
        <v>2222.0011627770045</v>
      </c>
      <c r="I1869" s="13">
        <v>2995</v>
      </c>
      <c r="J1869" s="13">
        <f t="shared" si="29"/>
        <v>772.99883722299546</v>
      </c>
      <c r="K1869" s="2">
        <v>0.34788408312843533</v>
      </c>
      <c r="L1869" s="13">
        <v>2174.4836</v>
      </c>
      <c r="M1869" s="13">
        <v>2138.0268000000001</v>
      </c>
      <c r="N1869" s="13">
        <v>1983.3778</v>
      </c>
      <c r="O1869" s="13">
        <v>191.10589999999999</v>
      </c>
      <c r="P1869" s="13">
        <v>154.649</v>
      </c>
      <c r="Q1869" s="13">
        <v>36.456800000000001</v>
      </c>
      <c r="R1869" s="13">
        <v>345.75490000000002</v>
      </c>
      <c r="S1869" s="1">
        <v>17.7257</v>
      </c>
      <c r="T1869" s="1">
        <v>14.344200000000001</v>
      </c>
      <c r="U1869" s="1">
        <v>3.3815</v>
      </c>
      <c r="V1869" s="1">
        <v>0.10539999999999999</v>
      </c>
      <c r="W1869" s="1">
        <v>5.7</v>
      </c>
      <c r="X1869" s="2">
        <v>0.40267111853088483</v>
      </c>
      <c r="Y1869" s="2">
        <v>6.7779632721202007E-2</v>
      </c>
      <c r="Z1869" s="2">
        <v>0.5295492487479132</v>
      </c>
      <c r="AA1869" s="3">
        <v>88.83984867591424</v>
      </c>
      <c r="AB1869" s="2">
        <v>3.6396770273518841E-2</v>
      </c>
      <c r="AC1869" s="2">
        <v>4.3570495919638574E-2</v>
      </c>
      <c r="AD1869" s="2">
        <v>0.67977118492126498</v>
      </c>
      <c r="AE1869" s="5">
        <v>52.637208000000001</v>
      </c>
      <c r="AF1869" s="1">
        <v>0.28782921624573099</v>
      </c>
      <c r="AG1869" s="1">
        <v>240</v>
      </c>
      <c r="AH1869" s="1">
        <v>-9.5313888888888894</v>
      </c>
      <c r="AI1869" s="1">
        <v>-72.760000000000005</v>
      </c>
      <c r="AJ1869" s="6">
        <v>4.4300551835542823</v>
      </c>
      <c r="AK1869" s="7">
        <v>3.0358265448489781</v>
      </c>
      <c r="AL1869" s="6">
        <v>19.750784212082529</v>
      </c>
      <c r="AM1869" s="1">
        <v>72.675375383143759</v>
      </c>
      <c r="AN1869" s="1">
        <v>1974.4458597835953</v>
      </c>
      <c r="AO1869" s="10">
        <v>4</v>
      </c>
      <c r="AP1869" s="11">
        <v>0</v>
      </c>
      <c r="AQ1869" s="11">
        <v>32</v>
      </c>
      <c r="AR1869" s="11">
        <v>32</v>
      </c>
      <c r="AS1869" s="12">
        <v>14.873924050632912</v>
      </c>
    </row>
    <row r="1870" spans="1:45" x14ac:dyDescent="0.25">
      <c r="A1870" s="1" t="s">
        <v>3689</v>
      </c>
      <c r="B1870" s="1" t="s">
        <v>2945</v>
      </c>
      <c r="C1870" s="1" t="s">
        <v>3690</v>
      </c>
      <c r="D1870" s="1" t="s">
        <v>3690</v>
      </c>
      <c r="E1870" s="2" t="s">
        <v>3747</v>
      </c>
      <c r="F1870" s="2" t="s">
        <v>3728</v>
      </c>
      <c r="G1870" s="1" t="s">
        <v>3707</v>
      </c>
      <c r="H1870" s="13">
        <v>34818.998326324254</v>
      </c>
      <c r="I1870" s="13">
        <v>32228</v>
      </c>
      <c r="J1870" s="13">
        <f t="shared" si="29"/>
        <v>-2590.9983263242539</v>
      </c>
      <c r="K1870" s="2">
        <v>-7.4413350494502248E-2</v>
      </c>
      <c r="L1870" s="13">
        <v>33214.395700000001</v>
      </c>
      <c r="M1870" s="13">
        <v>28129.336299999999</v>
      </c>
      <c r="N1870" s="13">
        <v>21501.7791</v>
      </c>
      <c r="O1870" s="13">
        <v>11712.616599999999</v>
      </c>
      <c r="P1870" s="13">
        <v>6627.5571</v>
      </c>
      <c r="Q1870" s="13">
        <v>5085.0595000000003</v>
      </c>
      <c r="R1870" s="13">
        <v>18340.173699999999</v>
      </c>
      <c r="S1870" s="1">
        <v>76.373699999999999</v>
      </c>
      <c r="T1870" s="1">
        <v>43.215899999999998</v>
      </c>
      <c r="U1870" s="1">
        <v>33.157800000000002</v>
      </c>
      <c r="V1870" s="1">
        <v>0.27729999999999999</v>
      </c>
      <c r="W1870" s="1">
        <v>3.5</v>
      </c>
      <c r="X1870" s="2">
        <v>0.29663646518555292</v>
      </c>
      <c r="Y1870" s="2">
        <v>8.6167307930991685E-2</v>
      </c>
      <c r="Z1870" s="2">
        <v>0.61719622688345543</v>
      </c>
      <c r="AA1870" s="3">
        <v>62.023025488914584</v>
      </c>
      <c r="AB1870" s="2">
        <v>1.3559045761063038E-2</v>
      </c>
      <c r="AC1870" s="2">
        <v>-1.0985997822818616E-2</v>
      </c>
      <c r="AD1870" s="2">
        <v>0.358330368995667</v>
      </c>
      <c r="AE1870" s="5">
        <v>9.4089050000000007</v>
      </c>
      <c r="AF1870" s="1">
        <v>8.0813358355369793</v>
      </c>
      <c r="AG1870" s="1">
        <v>275</v>
      </c>
      <c r="AH1870" s="1">
        <v>-9.0336111111111101</v>
      </c>
      <c r="AI1870" s="1">
        <v>-75.507499999999993</v>
      </c>
      <c r="AJ1870" s="6">
        <v>69.320135814700564</v>
      </c>
      <c r="AK1870" s="7">
        <v>63.412581959923777</v>
      </c>
      <c r="AL1870" s="6">
        <v>79.520134372143374</v>
      </c>
      <c r="AM1870" s="1">
        <v>22.275976971075981</v>
      </c>
      <c r="AN1870" s="1">
        <v>33792.21185851191</v>
      </c>
      <c r="AO1870" s="10">
        <v>8</v>
      </c>
      <c r="AP1870" s="11">
        <v>30</v>
      </c>
      <c r="AQ1870" s="11">
        <v>33</v>
      </c>
      <c r="AR1870" s="11">
        <v>63</v>
      </c>
      <c r="AS1870" s="12">
        <v>10.491847826086957</v>
      </c>
    </row>
    <row r="1871" spans="1:45" x14ac:dyDescent="0.25">
      <c r="A1871" s="1" t="s">
        <v>3691</v>
      </c>
      <c r="B1871" s="1" t="s">
        <v>2945</v>
      </c>
      <c r="C1871" s="1" t="s">
        <v>3690</v>
      </c>
      <c r="D1871" s="1" t="s">
        <v>3692</v>
      </c>
      <c r="E1871" s="2" t="s">
        <v>3745</v>
      </c>
      <c r="F1871" s="2" t="s">
        <v>3728</v>
      </c>
      <c r="G1871" s="1" t="s">
        <v>3711</v>
      </c>
      <c r="H1871" s="13">
        <v>10940.99689663201</v>
      </c>
      <c r="I1871" s="13">
        <v>16750</v>
      </c>
      <c r="J1871" s="13">
        <f t="shared" si="29"/>
        <v>5809.0031033679898</v>
      </c>
      <c r="K1871" s="2">
        <v>0.53093910529818245</v>
      </c>
      <c r="L1871" s="13">
        <v>10542.617099999999</v>
      </c>
      <c r="M1871" s="13">
        <v>9141.7103000000006</v>
      </c>
      <c r="N1871" s="13">
        <v>6543.0014000000001</v>
      </c>
      <c r="O1871" s="13">
        <v>3999.6156999999998</v>
      </c>
      <c r="P1871" s="13">
        <v>2598.7089000000001</v>
      </c>
      <c r="Q1871" s="13">
        <v>1400.9068</v>
      </c>
      <c r="R1871" s="13">
        <v>6598.3244999999997</v>
      </c>
      <c r="S1871" s="1">
        <v>81.275099999999995</v>
      </c>
      <c r="T1871" s="1">
        <v>52.807699999999997</v>
      </c>
      <c r="U1871" s="1">
        <v>28.467500000000001</v>
      </c>
      <c r="V1871" s="1">
        <v>0.21229999999999999</v>
      </c>
      <c r="W1871" s="1">
        <v>3.6</v>
      </c>
      <c r="X1871" s="2">
        <v>0.29564179104477611</v>
      </c>
      <c r="Y1871" s="2">
        <v>7.6119402985074622E-2</v>
      </c>
      <c r="Z1871" s="2">
        <v>0.62823880597014925</v>
      </c>
      <c r="AA1871" s="3">
        <v>59.175140169153281</v>
      </c>
      <c r="AB1871" s="2">
        <v>-7.1094675703099464E-3</v>
      </c>
      <c r="AC1871" s="2">
        <v>6.2729067617909529E-2</v>
      </c>
      <c r="AD1871" s="2">
        <v>0.50125837326049805</v>
      </c>
      <c r="AE1871" s="5">
        <v>12.899559999999999</v>
      </c>
      <c r="AF1871" s="1">
        <v>16.256394341945899</v>
      </c>
      <c r="AG1871" s="1">
        <v>228</v>
      </c>
      <c r="AH1871" s="1">
        <v>-8.8286111111111101</v>
      </c>
      <c r="AI1871" s="1">
        <v>-75.213333333333296</v>
      </c>
      <c r="AJ1871" s="6">
        <v>71.060340403762495</v>
      </c>
      <c r="AK1871" s="7">
        <v>33.697255690622477</v>
      </c>
      <c r="AL1871" s="6">
        <v>71.526748399131122</v>
      </c>
      <c r="AM1871" s="1">
        <v>36.731771530335742</v>
      </c>
      <c r="AN1871" s="1">
        <v>56878.482887930957</v>
      </c>
      <c r="AO1871" s="10">
        <v>9</v>
      </c>
      <c r="AP1871" s="11">
        <v>10</v>
      </c>
      <c r="AQ1871" s="11">
        <v>52</v>
      </c>
      <c r="AR1871" s="11">
        <v>62</v>
      </c>
      <c r="AS1871" s="12">
        <v>13.112394752300764</v>
      </c>
    </row>
    <row r="1872" spans="1:45" x14ac:dyDescent="0.25">
      <c r="A1872" s="1" t="s">
        <v>3693</v>
      </c>
      <c r="B1872" s="1" t="s">
        <v>2945</v>
      </c>
      <c r="C1872" s="1" t="s">
        <v>3690</v>
      </c>
      <c r="D1872" s="1" t="s">
        <v>3694</v>
      </c>
      <c r="E1872" s="2" t="s">
        <v>3746</v>
      </c>
      <c r="F1872" s="2" t="s">
        <v>3728</v>
      </c>
      <c r="G1872" s="1" t="s">
        <v>3711</v>
      </c>
      <c r="H1872" s="13">
        <v>9158.0037140710192</v>
      </c>
      <c r="I1872" s="13">
        <v>11174</v>
      </c>
      <c r="J1872" s="13">
        <f t="shared" si="29"/>
        <v>2015.9962859289808</v>
      </c>
      <c r="K1872" s="2">
        <v>0.22013490591093104</v>
      </c>
      <c r="L1872" s="13">
        <v>8834.0709000000006</v>
      </c>
      <c r="M1872" s="13">
        <v>5934.0886</v>
      </c>
      <c r="N1872" s="13">
        <v>4560.4321</v>
      </c>
      <c r="O1872" s="13">
        <v>4273.6387999999997</v>
      </c>
      <c r="P1872" s="13">
        <v>1373.6565000000001</v>
      </c>
      <c r="Q1872" s="13">
        <v>2899.9823999999999</v>
      </c>
      <c r="R1872" s="13">
        <v>5647.2952999999998</v>
      </c>
      <c r="S1872" s="1">
        <v>115.75279999999999</v>
      </c>
      <c r="T1872" s="1">
        <v>37.2059</v>
      </c>
      <c r="U1872" s="1">
        <v>78.546899999999994</v>
      </c>
      <c r="V1872" s="1">
        <v>0.51349999999999996</v>
      </c>
      <c r="W1872" s="1">
        <v>3.6</v>
      </c>
      <c r="X1872" s="2">
        <v>0.32360837658850905</v>
      </c>
      <c r="Y1872" s="2">
        <v>9.45945945945946E-2</v>
      </c>
      <c r="Z1872" s="2">
        <v>0.58179702881689632</v>
      </c>
      <c r="AA1872" s="3">
        <v>71.88124903860944</v>
      </c>
      <c r="AB1872" s="2">
        <v>3.6779482374770911E-2</v>
      </c>
      <c r="AC1872" s="2">
        <v>2.8830851196748108E-2</v>
      </c>
      <c r="AD1872" s="2">
        <v>0.52106606960296598</v>
      </c>
      <c r="AE1872" s="5">
        <v>9.014545</v>
      </c>
      <c r="AF1872" s="1">
        <v>5.3387003055238003</v>
      </c>
      <c r="AG1872" s="1">
        <v>181</v>
      </c>
      <c r="AH1872" s="1">
        <v>-8.43333333333333</v>
      </c>
      <c r="AI1872" s="1">
        <v>-75.147777777777804</v>
      </c>
      <c r="AJ1872" s="6">
        <v>34.850514104649633</v>
      </c>
      <c r="AK1872" s="7">
        <v>14.541404042149511</v>
      </c>
      <c r="AL1872" s="6">
        <v>78.552576906765069</v>
      </c>
      <c r="AM1872" s="1">
        <v>52.752474196905673</v>
      </c>
      <c r="AN1872" s="1">
        <v>48983.06784887478</v>
      </c>
      <c r="AO1872" s="10">
        <v>6</v>
      </c>
      <c r="AP1872" s="11">
        <v>8</v>
      </c>
      <c r="AQ1872" s="11">
        <v>75</v>
      </c>
      <c r="AR1872" s="11">
        <v>83</v>
      </c>
      <c r="AS1872" s="12">
        <v>8.0574980574980568</v>
      </c>
    </row>
    <row r="1873" spans="1:45" x14ac:dyDescent="0.25">
      <c r="A1873" s="1" t="s">
        <v>3695</v>
      </c>
      <c r="B1873" s="1" t="s">
        <v>2945</v>
      </c>
      <c r="C1873" s="1" t="s">
        <v>3690</v>
      </c>
      <c r="D1873" s="1" t="s">
        <v>3696</v>
      </c>
      <c r="E1873" s="2" t="s">
        <v>3746</v>
      </c>
      <c r="F1873" s="2" t="s">
        <v>3728</v>
      </c>
      <c r="G1873" s="1" t="s">
        <v>3711</v>
      </c>
      <c r="H1873" s="13">
        <v>9002.9997007159782</v>
      </c>
      <c r="I1873" s="13">
        <v>11468</v>
      </c>
      <c r="J1873" s="13">
        <f t="shared" si="29"/>
        <v>2465.0002992840218</v>
      </c>
      <c r="K1873" s="2">
        <v>0.27379766535902345</v>
      </c>
      <c r="L1873" s="13">
        <v>8668.3217000000004</v>
      </c>
      <c r="M1873" s="13">
        <v>4563.1217999999999</v>
      </c>
      <c r="N1873" s="13">
        <v>3940.5446000000002</v>
      </c>
      <c r="O1873" s="13">
        <v>4727.7771000000002</v>
      </c>
      <c r="P1873" s="13">
        <v>622.57719999999995</v>
      </c>
      <c r="Q1873" s="13">
        <v>4105.1998999999996</v>
      </c>
      <c r="R1873" s="13">
        <v>5350.3543</v>
      </c>
      <c r="S1873" s="1">
        <v>142.9255</v>
      </c>
      <c r="T1873" s="1">
        <v>18.821100000000001</v>
      </c>
      <c r="U1873" s="1">
        <v>124.1044</v>
      </c>
      <c r="V1873" s="1">
        <v>0.76729999999999998</v>
      </c>
      <c r="W1873" s="1">
        <v>3.7</v>
      </c>
      <c r="X1873" s="2">
        <v>0.30423787931635854</v>
      </c>
      <c r="Y1873" s="2">
        <v>0.10664457621206837</v>
      </c>
      <c r="Z1873" s="2">
        <v>0.58911754447157305</v>
      </c>
      <c r="AA1873" s="3">
        <v>69.745411486086439</v>
      </c>
      <c r="AB1873" s="2">
        <v>0</v>
      </c>
      <c r="AC1873" s="2">
        <v>3.5176370023421111E-2</v>
      </c>
      <c r="AD1873" s="2">
        <v>0.41288810968399098</v>
      </c>
      <c r="AE1873" s="5">
        <v>11.946857</v>
      </c>
      <c r="AF1873" s="1">
        <v>14.627875273938299</v>
      </c>
      <c r="AG1873" s="1">
        <v>193</v>
      </c>
      <c r="AH1873" s="1">
        <v>-8.64</v>
      </c>
      <c r="AI1873" s="1">
        <v>-74.964444444444496</v>
      </c>
      <c r="AJ1873" s="6">
        <v>83.898932247013917</v>
      </c>
      <c r="AK1873" s="7">
        <v>33.83789490524871</v>
      </c>
      <c r="AL1873" s="6">
        <v>82.989120137860667</v>
      </c>
      <c r="AM1873" s="1">
        <v>49.812964510343562</v>
      </c>
      <c r="AN1873" s="1">
        <v>38894.289613563313</v>
      </c>
      <c r="AO1873" s="10">
        <v>9</v>
      </c>
      <c r="AP1873" s="11">
        <v>6</v>
      </c>
      <c r="AQ1873" s="11">
        <v>51</v>
      </c>
      <c r="AR1873" s="11">
        <v>57</v>
      </c>
      <c r="AS1873" s="12">
        <v>2.4915722939162497</v>
      </c>
    </row>
    <row r="1874" spans="1:45" x14ac:dyDescent="0.25">
      <c r="A1874" s="1" t="s">
        <v>3697</v>
      </c>
      <c r="B1874" s="1" t="s">
        <v>2945</v>
      </c>
      <c r="C1874" s="1" t="s">
        <v>3690</v>
      </c>
      <c r="D1874" s="1" t="s">
        <v>3698</v>
      </c>
      <c r="E1874" s="2" t="s">
        <v>3745</v>
      </c>
      <c r="F1874" s="2" t="s">
        <v>3728</v>
      </c>
      <c r="G1874" s="1" t="s">
        <v>3712</v>
      </c>
      <c r="H1874" s="13">
        <v>6084.9999124380092</v>
      </c>
      <c r="I1874" s="13">
        <v>6450</v>
      </c>
      <c r="J1874" s="13">
        <f t="shared" si="29"/>
        <v>365.00008756199077</v>
      </c>
      <c r="K1874" s="2">
        <v>5.99835813992231E-2</v>
      </c>
      <c r="L1874" s="13">
        <v>5647.2097000000003</v>
      </c>
      <c r="M1874" s="13">
        <v>3419.1997999999999</v>
      </c>
      <c r="N1874" s="13">
        <v>3066.7293</v>
      </c>
      <c r="O1874" s="13">
        <v>2580.4803999999999</v>
      </c>
      <c r="P1874" s="13">
        <v>352.47059999999999</v>
      </c>
      <c r="Q1874" s="13">
        <v>2228.0099</v>
      </c>
      <c r="R1874" s="13">
        <v>2932.951</v>
      </c>
      <c r="S1874" s="1">
        <v>113.848</v>
      </c>
      <c r="T1874" s="1">
        <v>15.550599999999999</v>
      </c>
      <c r="U1874" s="1">
        <v>98.297300000000007</v>
      </c>
      <c r="V1874" s="1">
        <v>0.75960000000000005</v>
      </c>
      <c r="W1874" s="1">
        <v>3.3</v>
      </c>
      <c r="X1874" s="2">
        <v>0.27255813953488373</v>
      </c>
      <c r="Y1874" s="2">
        <v>0.10790697674418605</v>
      </c>
      <c r="Z1874" s="2">
        <v>0.61953488372093024</v>
      </c>
      <c r="AA1874" s="3">
        <v>61.411411411411407</v>
      </c>
      <c r="AB1874" s="2">
        <v>0</v>
      </c>
      <c r="AC1874" s="2">
        <v>8.356640371349755E-3</v>
      </c>
      <c r="AD1874" s="2">
        <v>0.39781212806701699</v>
      </c>
      <c r="AE1874" s="5">
        <v>12.899559999999999</v>
      </c>
      <c r="AF1874" s="1">
        <v>28.155136268343799</v>
      </c>
      <c r="AG1874" s="1">
        <v>237</v>
      </c>
      <c r="AH1874" s="1">
        <v>-8.8275000000000006</v>
      </c>
      <c r="AI1874" s="1">
        <v>-75.050833333333301</v>
      </c>
      <c r="AJ1874" s="6">
        <v>88.313089429497367</v>
      </c>
      <c r="AK1874" s="7">
        <v>50.45247293065507</v>
      </c>
      <c r="AL1874" s="6">
        <v>83.431989237576545</v>
      </c>
      <c r="AM1874" s="1">
        <v>24.992290103118549</v>
      </c>
      <c r="AN1874" s="1">
        <v>13104.649722893555</v>
      </c>
      <c r="AO1874" s="10">
        <v>2</v>
      </c>
      <c r="AP1874" s="11">
        <v>4</v>
      </c>
      <c r="AQ1874" s="11">
        <v>16</v>
      </c>
      <c r="AR1874" s="11">
        <v>20</v>
      </c>
      <c r="AS1874" s="12">
        <v>0.78314191162156899</v>
      </c>
    </row>
    <row r="1875" spans="1:45" x14ac:dyDescent="0.25">
      <c r="A1875" s="1" t="s">
        <v>3699</v>
      </c>
      <c r="B1875" s="1" t="s">
        <v>2945</v>
      </c>
      <c r="C1875" s="1" t="s">
        <v>3700</v>
      </c>
      <c r="D1875" s="1" t="s">
        <v>3701</v>
      </c>
      <c r="E1875" s="2" t="s">
        <v>3742</v>
      </c>
      <c r="F1875" s="2" t="s">
        <v>3728</v>
      </c>
      <c r="G1875" s="1" t="s">
        <v>3710</v>
      </c>
      <c r="H1875" s="13">
        <v>3345.9988784610032</v>
      </c>
      <c r="I1875" s="13">
        <v>3832</v>
      </c>
      <c r="J1875" s="13">
        <f t="shared" si="29"/>
        <v>486.00112153899681</v>
      </c>
      <c r="K1875" s="2">
        <v>0.1452484412554656</v>
      </c>
      <c r="L1875" s="13">
        <v>3353.0342999999998</v>
      </c>
      <c r="M1875" s="13">
        <v>3404.4614999999999</v>
      </c>
      <c r="N1875" s="13">
        <v>2911.5223000000001</v>
      </c>
      <c r="O1875" s="13">
        <v>441.512</v>
      </c>
      <c r="P1875" s="13">
        <v>492.93920000000003</v>
      </c>
      <c r="Q1875" s="13">
        <v>-51.427199999999999</v>
      </c>
      <c r="R1875" s="13">
        <v>934.45119999999997</v>
      </c>
      <c r="S1875" s="1">
        <v>26.134699999999999</v>
      </c>
      <c r="T1875" s="1">
        <v>29.178799999999999</v>
      </c>
      <c r="U1875" s="1">
        <v>-3.0442</v>
      </c>
      <c r="V1875" s="1">
        <v>-5.5E-2</v>
      </c>
      <c r="W1875" s="1">
        <v>5</v>
      </c>
      <c r="X1875" s="2">
        <v>0.34081419624217119</v>
      </c>
      <c r="Y1875" s="2">
        <v>8.4290187891440507E-2</v>
      </c>
      <c r="Z1875" s="2">
        <v>0.57489561586638827</v>
      </c>
      <c r="AA1875" s="3">
        <v>73.944620971402628</v>
      </c>
      <c r="AB1875" s="2">
        <v>1.3360832995779059E-3</v>
      </c>
      <c r="AC1875" s="2">
        <v>1.9563417130575189E-2</v>
      </c>
      <c r="AD1875" s="2">
        <v>0.50335681438446001</v>
      </c>
      <c r="AE1875" s="5">
        <v>31.928338</v>
      </c>
      <c r="AF1875" s="1">
        <v>0.27997911222472699</v>
      </c>
      <c r="AG1875" s="1">
        <v>228</v>
      </c>
      <c r="AH1875" s="1">
        <v>-9.7722222222222292</v>
      </c>
      <c r="AI1875" s="1">
        <v>-70.709722222222197</v>
      </c>
      <c r="AJ1875" s="6">
        <v>2.5594257948491621</v>
      </c>
      <c r="AK1875" s="7">
        <v>9.0575980255779793</v>
      </c>
      <c r="AL1875" s="6">
        <v>37.481329565671487</v>
      </c>
      <c r="AM1875" s="1">
        <v>57.800667244710532</v>
      </c>
      <c r="AN1875" s="1">
        <v>1061.6889053307164</v>
      </c>
      <c r="AO1875" s="10">
        <v>8</v>
      </c>
      <c r="AP1875" s="11">
        <v>0</v>
      </c>
      <c r="AQ1875" s="11">
        <v>76</v>
      </c>
      <c r="AR1875" s="11">
        <v>76</v>
      </c>
      <c r="AS1875" s="12">
        <v>27.373426573426574</v>
      </c>
    </row>
  </sheetData>
  <autoFilter ref="A1:AS187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drodriguez</dc:creator>
  <cp:keywords/>
  <dc:description/>
  <cp:lastModifiedBy>Denis Yen Rodriguez Cortegana</cp:lastModifiedBy>
  <cp:revision/>
  <dcterms:created xsi:type="dcterms:W3CDTF">2025-06-26T13:29:18Z</dcterms:created>
  <dcterms:modified xsi:type="dcterms:W3CDTF">2025-08-15T21:00:25Z</dcterms:modified>
  <cp:category/>
  <cp:contentStatus/>
</cp:coreProperties>
</file>