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recouture/Desktop/"/>
    </mc:Choice>
  </mc:AlternateContent>
  <xr:revisionPtr revIDLastSave="0" documentId="8_{0B165E94-48E8-8B4E-83A7-72EB2E6AFEBF}" xr6:coauthVersionLast="47" xr6:coauthVersionMax="47" xr10:uidLastSave="{00000000-0000-0000-0000-000000000000}"/>
  <bookViews>
    <workbookView xWindow="2240" yWindow="500" windowWidth="35340" windowHeight="21100" xr2:uid="{31477827-8182-6E46-A273-B5172AC7A930}"/>
  </bookViews>
  <sheets>
    <sheet name="Pop Sed use x var" sheetId="1" r:id="rId1"/>
    <sheet name="Age x H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8" i="1" l="1"/>
  <c r="E14" i="1"/>
  <c r="C14" i="1"/>
</calcChain>
</file>

<file path=xl/sharedStrings.xml><?xml version="1.0" encoding="utf-8"?>
<sst xmlns="http://schemas.openxmlformats.org/spreadsheetml/2006/main" count="1035" uniqueCount="144">
  <si>
    <t>Rates of any use and chronic use of BZRAs, other sedative-hypnotics or both</t>
  </si>
  <si>
    <t>Apr 1, 2021 to Mar 31, 2022</t>
  </si>
  <si>
    <t>MALES: use (any and chronic) x health region</t>
  </si>
  <si>
    <t>FEMALES: use (any and chronic) x health region</t>
  </si>
  <si>
    <t>Question 3 Population:</t>
  </si>
  <si>
    <t>Number of drugs used/with chronic use:</t>
  </si>
  <si>
    <t>Health Region</t>
  </si>
  <si>
    <t>Age</t>
  </si>
  <si>
    <t>Any use (total)</t>
  </si>
  <si>
    <t>Any use (%)</t>
  </si>
  <si>
    <t>Chronic use (total)</t>
  </si>
  <si>
    <t>Chronic use (%)</t>
  </si>
  <si>
    <t>Estimated total population</t>
  </si>
  <si>
    <t>Group</t>
  </si>
  <si>
    <t>Any use</t>
  </si>
  <si>
    <t>%</t>
  </si>
  <si>
    <t>Chronic use</t>
  </si>
  <si>
    <t>65+</t>
  </si>
  <si>
    <t>All</t>
  </si>
  <si>
    <t>Female</t>
  </si>
  <si>
    <t>Male</t>
  </si>
  <si>
    <t>65–69</t>
  </si>
  <si>
    <t>70–74</t>
  </si>
  <si>
    <t>75–79</t>
  </si>
  <si>
    <t>80–84</t>
  </si>
  <si>
    <t>85+</t>
  </si>
  <si>
    <t>MALES</t>
  </si>
  <si>
    <t>FEMALES</t>
  </si>
  <si>
    <t>HCC</t>
  </si>
  <si>
    <t>📊 Health Region Totals</t>
  </si>
  <si>
    <t>% (total)</t>
  </si>
  <si>
    <t>📊 HCC Totals</t>
  </si>
  <si>
    <t>MALES: use (any and chronic) x health region x age</t>
  </si>
  <si>
    <t>FEMALES: use (any and chronic) x health region x age</t>
  </si>
  <si>
    <t>Age group</t>
  </si>
  <si>
    <t>Estimated population</t>
  </si>
  <si>
    <t>65-69</t>
  </si>
  <si>
    <t>70-74</t>
  </si>
  <si>
    <t>75-79</t>
  </si>
  <si>
    <t>80-84</t>
  </si>
  <si>
    <t>📊 Table 1 – Charlson Index Totals &amp; Charlson × Age/Sex Breakdown</t>
  </si>
  <si>
    <t>Charlson Index 0</t>
  </si>
  <si>
    <t>Charlson Index 0, 65–69 Female</t>
  </si>
  <si>
    <t>Charlson Index 0, 65–69 Male</t>
  </si>
  <si>
    <t>Charlson Index 0, 70–74 Female</t>
  </si>
  <si>
    <t>Charlson Index 0, 70–74 Male</t>
  </si>
  <si>
    <t>Charlson Index 0, 75–79 Female</t>
  </si>
  <si>
    <t>Charlson Index 0, 75–79 Male</t>
  </si>
  <si>
    <t>Charlson Index 0, 80–84 Female</t>
  </si>
  <si>
    <t>Charlson Index 0, 80–84 Male</t>
  </si>
  <si>
    <t>Charlson Index 0, 85+ Female</t>
  </si>
  <si>
    <t>Charlson Index 0, 85+ Male</t>
  </si>
  <si>
    <t>Charlson Index 1–2</t>
  </si>
  <si>
    <t>Charlson Index 1–2, 65–69 Female</t>
  </si>
  <si>
    <t>Charlson Index 1–2, 65–69 Male</t>
  </si>
  <si>
    <t>Charlson Index 1–2, 70–74 Female</t>
  </si>
  <si>
    <t>Charlson Index 1–2, 70–74 Male</t>
  </si>
  <si>
    <t>Charlson Index 1–2, 75–79 Female</t>
  </si>
  <si>
    <t>Charlson Index 1–2, 75–79 Male</t>
  </si>
  <si>
    <t>Charlson Index 1–2, 80–84 Female</t>
  </si>
  <si>
    <t>Charlson Index 1–2, 80–84 Male</t>
  </si>
  <si>
    <t>Charlson Index 1–2, 85+ Female</t>
  </si>
  <si>
    <t>Charlson Index 1–2, 85+ Male</t>
  </si>
  <si>
    <t>Charlson Index 3–4</t>
  </si>
  <si>
    <t>Charlson Index 3–4, 65–69 Female</t>
  </si>
  <si>
    <t>Charlson Index 3–4, 65–69 Male</t>
  </si>
  <si>
    <t>Charlson Index 3–4, 70–74 Female</t>
  </si>
  <si>
    <t>% Chronic (total)</t>
  </si>
  <si>
    <t>Charlson Index 3–4, 70–74 Male</t>
  </si>
  <si>
    <t>Charlson Index 3–4, 75–79 Female</t>
  </si>
  <si>
    <t>Charlson Index 3–4, 75–79 Male</t>
  </si>
  <si>
    <t>Charlson Index 3–4, 80–84 Female</t>
  </si>
  <si>
    <t>Charlson Index 3–4, 80–84 Male</t>
  </si>
  <si>
    <t>Charlson Index 3–4, 85+ Female</t>
  </si>
  <si>
    <t>Charlson Index 3–4, 85+ Male</t>
  </si>
  <si>
    <t>Charlson Index 5+</t>
  </si>
  <si>
    <t>Charlson Index 5+, 65–69 Female</t>
  </si>
  <si>
    <t>Charlson Index 5+, 65–69 Male</t>
  </si>
  <si>
    <t>Charlson Index 5+, 70–74 Female</t>
  </si>
  <si>
    <t>Charlson Index 5+, 70–74 Male</t>
  </si>
  <si>
    <t>Charlson Index 5+, 75–79 Female</t>
  </si>
  <si>
    <t>Charlson Index 5+, 75–79 Male</t>
  </si>
  <si>
    <t>Charlson Index 5+, 80–84 Female</t>
  </si>
  <si>
    <t>Charlson Index 5+, 80–84 Male</t>
  </si>
  <si>
    <t>Charlson Index 5+, 85+ Female</t>
  </si>
  <si>
    <t>Charlson Index 5+, 85+ Male</t>
  </si>
  <si>
    <t>📊 Table 2 – No Hospitalization × Age/Sex Breakdown</t>
  </si>
  <si>
    <t>No hospitalization (5y)</t>
  </si>
  <si>
    <t>No Hosp, 65–69 Female</t>
  </si>
  <si>
    <t>No Hosp, 65–69 Male</t>
  </si>
  <si>
    <t>No Hosp, 70–74 Female</t>
  </si>
  <si>
    <t>No Hosp, 70–74 Male</t>
  </si>
  <si>
    <t>No Hosp, 75–79 Female</t>
  </si>
  <si>
    <t>No Hosp, 75–79 Male</t>
  </si>
  <si>
    <t>No Hosp, 80–84 Female</t>
  </si>
  <si>
    <t>No Hosp, 80–84 Male</t>
  </si>
  <si>
    <t>No Hosp, 85+ Female</t>
  </si>
  <si>
    <t>No Hosp, 85+ Male</t>
  </si>
  <si>
    <t>📊 Top-Level Summary Table</t>
  </si>
  <si>
    <t>Health Region 1</t>
  </si>
  <si>
    <t>Health Region 2</t>
  </si>
  <si>
    <t>Health Region 3</t>
  </si>
  <si>
    <t>Health Region 4</t>
  </si>
  <si>
    <t>Health Region 5</t>
  </si>
  <si>
    <t>Health Region 6</t>
  </si>
  <si>
    <t>Health Region 7</t>
  </si>
  <si>
    <t>HCC 1</t>
  </si>
  <si>
    <t>HCC 2</t>
  </si>
  <si>
    <t>HCC 3</t>
  </si>
  <si>
    <t>HCC 4</t>
  </si>
  <si>
    <t>HCC 5</t>
  </si>
  <si>
    <t>HCC 6</t>
  </si>
  <si>
    <t>HCC 7</t>
  </si>
  <si>
    <t>HCC 8</t>
  </si>
  <si>
    <t>HCC 9</t>
  </si>
  <si>
    <t>HCC 10</t>
  </si>
  <si>
    <t>HCC 11</t>
  </si>
  <si>
    <t>HCC 12</t>
  </si>
  <si>
    <t>HCC 13</t>
  </si>
  <si>
    <t>HCC 14.1</t>
  </si>
  <si>
    <t>HCC 14.2</t>
  </si>
  <si>
    <t>HCC 14.3</t>
  </si>
  <si>
    <t>HCC 15</t>
  </si>
  <si>
    <t>HCC 16</t>
  </si>
  <si>
    <t>HCC 17</t>
  </si>
  <si>
    <t>HCC 18.1</t>
  </si>
  <si>
    <t>HCC 18.2</t>
  </si>
  <si>
    <t>HCC 18.3</t>
  </si>
  <si>
    <t>HCC 19</t>
  </si>
  <si>
    <t>HCC 20</t>
  </si>
  <si>
    <t>HCC 21</t>
  </si>
  <si>
    <t>HCC 22.1</t>
  </si>
  <si>
    <t>HCC 22.2</t>
  </si>
  <si>
    <t>HCC 23</t>
  </si>
  <si>
    <t>HCC 24</t>
  </si>
  <si>
    <t>HCC 25</t>
  </si>
  <si>
    <t>HCC 26</t>
  </si>
  <si>
    <t>HCC 27</t>
  </si>
  <si>
    <t>HCC 28</t>
  </si>
  <si>
    <t>80+</t>
  </si>
  <si>
    <t>SEE SHEET 2</t>
  </si>
  <si>
    <t>FEMALES: use (any and chronic) x health council community x age</t>
  </si>
  <si>
    <t>MALES: use (any and chronic) x health council community x age [see note at bottom]</t>
  </si>
  <si>
    <t xml:space="preserve">HCC 15 - for MALES the cell size was too small to report 80-84 and 85+ separately. They were combined. See highlighted row. I recommend reported each age group in HCC 15 as the same rate: 80-84: 10.81%, 85+: 10.81% for the heat map.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</si>
</sst>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</font>
    <font>
      <b/>
      <sz val="13.5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10" fontId="6" fillId="0" borderId="0" xfId="0" applyNumberFormat="1" applyFont="1"/>
    <xf numFmtId="10" fontId="4" fillId="0" borderId="0" xfId="0" applyNumberFormat="1" applyFont="1"/>
    <xf numFmtId="1" fontId="3" fillId="0" borderId="0" xfId="1" applyNumberFormat="1" applyFont="1"/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2" fillId="0" borderId="0" xfId="0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10"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3F007D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8A6EC9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2F0F7"/>
        </patternFill>
      </fill>
    </dxf>
    <dxf>
      <fill>
        <patternFill>
          <bgColor rgb="FFF8F6FB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8A6EC9"/>
        </patternFill>
      </fill>
    </dxf>
    <dxf>
      <fill>
        <patternFill>
          <bgColor rgb="FFF8F6FB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3F007D"/>
        </patternFill>
      </fill>
    </dxf>
    <dxf>
      <fill>
        <patternFill>
          <bgColor rgb="FFF2F0F7"/>
        </patternFill>
      </fill>
    </dxf>
    <dxf>
      <fill>
        <patternFill>
          <bgColor rgb="FFF8F6FB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2F0F7"/>
        </patternFill>
      </fill>
    </dxf>
    <dxf>
      <fill>
        <patternFill>
          <bgColor rgb="FF8A6EC9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3F007D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8A6EC9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8F6FB"/>
        </patternFill>
      </fill>
    </dxf>
    <dxf>
      <fill>
        <patternFill>
          <bgColor rgb="FFF2F0F7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F8F6FB"/>
        </patternFill>
      </fill>
    </dxf>
    <dxf>
      <fill>
        <patternFill>
          <bgColor rgb="FF8A6EC9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2F0F7"/>
        </patternFill>
      </fill>
    </dxf>
    <dxf>
      <fill>
        <patternFill>
          <bgColor rgb="FF3F007D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8A6EC9"/>
        </patternFill>
      </fill>
    </dxf>
    <dxf>
      <fill>
        <patternFill>
          <bgColor rgb="FFF2F0F7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8A6EC9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8F6FB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451A93"/>
        </patternFill>
      </fill>
    </dxf>
    <dxf>
      <fill>
        <patternFill>
          <bgColor rgb="FF5526AD"/>
        </patternFill>
      </fill>
    </dxf>
    <dxf>
      <fill>
        <patternFill>
          <bgColor rgb="FF643BB8"/>
        </patternFill>
      </fill>
    </dxf>
    <dxf>
      <fill>
        <patternFill>
          <bgColor rgb="FF7754C0"/>
        </patternFill>
      </fill>
    </dxf>
    <dxf>
      <fill>
        <patternFill>
          <bgColor rgb="FF8A6EC9"/>
        </patternFill>
      </fill>
    </dxf>
    <dxf>
      <fill>
        <patternFill>
          <bgColor rgb="FF9E88D1"/>
        </patternFill>
      </fill>
    </dxf>
    <dxf>
      <fill>
        <patternFill>
          <bgColor rgb="FFB3A2DA"/>
        </patternFill>
      </fill>
    </dxf>
    <dxf>
      <fill>
        <patternFill>
          <bgColor rgb="FFC6BCE2"/>
        </patternFill>
      </fill>
    </dxf>
    <dxf>
      <fill>
        <patternFill>
          <bgColor rgb="FFDADAEB"/>
        </patternFill>
      </fill>
    </dxf>
    <dxf>
      <fill>
        <patternFill>
          <bgColor rgb="FFE6E0F0"/>
        </patternFill>
      </fill>
    </dxf>
    <dxf>
      <fill>
        <patternFill>
          <bgColor rgb="FFF2F0F7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  <dxf>
      <fill>
        <patternFill>
          <bgColor rgb="FFF2F0F7"/>
        </patternFill>
      </fill>
    </dxf>
    <dxf>
      <fill>
        <patternFill>
          <bgColor rgb="FFE6E0F0"/>
        </patternFill>
      </fill>
    </dxf>
    <dxf>
      <fill>
        <patternFill>
          <bgColor rgb="FFDADAEB"/>
        </patternFill>
      </fill>
    </dxf>
    <dxf>
      <fill>
        <patternFill>
          <bgColor rgb="FFC6BCE2"/>
        </patternFill>
      </fill>
    </dxf>
    <dxf>
      <fill>
        <patternFill>
          <bgColor rgb="FFB3A2DA"/>
        </patternFill>
      </fill>
    </dxf>
    <dxf>
      <fill>
        <patternFill>
          <bgColor rgb="FF9E88D1"/>
        </patternFill>
      </fill>
    </dxf>
    <dxf>
      <fill>
        <patternFill>
          <bgColor rgb="FF8A6EC9"/>
        </patternFill>
      </fill>
    </dxf>
    <dxf>
      <fill>
        <patternFill>
          <bgColor rgb="FF7754C0"/>
        </patternFill>
      </fill>
    </dxf>
    <dxf>
      <fill>
        <patternFill>
          <bgColor rgb="FF643BB8"/>
        </patternFill>
      </fill>
    </dxf>
    <dxf>
      <fill>
        <patternFill>
          <bgColor rgb="FF5526AD"/>
        </patternFill>
      </fill>
    </dxf>
    <dxf>
      <fill>
        <patternFill>
          <bgColor rgb="FF451A93"/>
        </patternFill>
      </fill>
    </dxf>
    <dxf>
      <fill>
        <patternFill>
          <bgColor rgb="FF3F007D"/>
        </patternFill>
      </fill>
    </dxf>
    <dxf>
      <fill>
        <patternFill>
          <bgColor rgb="FF3F007D"/>
        </patternFill>
      </fill>
    </dxf>
    <dxf>
      <fill>
        <patternFill>
          <bgColor rgb="FFF8F6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643466</xdr:colOff>
      <xdr:row>2</xdr:row>
      <xdr:rowOff>59266</xdr:rowOff>
    </xdr:from>
    <xdr:to>
      <xdr:col>36</xdr:col>
      <xdr:colOff>118532</xdr:colOff>
      <xdr:row>37</xdr:row>
      <xdr:rowOff>82830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3D934-516D-5A41-BE6E-22BE31F23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0766" y="592666"/>
          <a:ext cx="7730066" cy="7287964"/>
        </a:xfrm>
        <a:prstGeom prst="rect">
          <a:avLst/>
        </a:prstGeom>
      </xdr:spPr>
    </xdr:pic>
    <xdr:clientData/>
  </xdr:twoCellAnchor>
  <xdr:twoCellAnchor editAs="oneCell">
    <xdr:from>
      <xdr:col>27</xdr:col>
      <xdr:colOff>59267</xdr:colOff>
      <xdr:row>52</xdr:row>
      <xdr:rowOff>186266</xdr:rowOff>
    </xdr:from>
    <xdr:to>
      <xdr:col>36</xdr:col>
      <xdr:colOff>364067</xdr:colOff>
      <xdr:row>86</xdr:row>
      <xdr:rowOff>23563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74EFE-2D22-854C-A487-96DDC29F4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2067" y="10752666"/>
          <a:ext cx="7734300" cy="7190597"/>
        </a:xfrm>
        <a:prstGeom prst="rect">
          <a:avLst/>
        </a:prstGeom>
      </xdr:spPr>
    </xdr:pic>
    <xdr:clientData/>
  </xdr:twoCellAnchor>
  <xdr:twoCellAnchor editAs="oneCell">
    <xdr:from>
      <xdr:col>26</xdr:col>
      <xdr:colOff>626533</xdr:colOff>
      <xdr:row>104</xdr:row>
      <xdr:rowOff>16933</xdr:rowOff>
    </xdr:from>
    <xdr:to>
      <xdr:col>36</xdr:col>
      <xdr:colOff>101599</xdr:colOff>
      <xdr:row>137</xdr:row>
      <xdr:rowOff>91297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4C11B6-1874-1B45-9F10-2E513337A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03833" y="20603633"/>
          <a:ext cx="7730066" cy="7199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7A77-60A3-1B45-87CE-87E98B1BA679}">
  <dimension ref="A1:Z259"/>
  <sheetViews>
    <sheetView tabSelected="1" workbookViewId="0">
      <selection activeCell="K55" sqref="K55:T55"/>
    </sheetView>
  </sheetViews>
  <sheetFormatPr baseColWidth="10" defaultRowHeight="16" x14ac:dyDescent="0.2"/>
  <cols>
    <col min="2" max="2" width="30.6640625" customWidth="1"/>
    <col min="5" max="5" width="13" bestFit="1" customWidth="1"/>
    <col min="7" max="10" width="3" customWidth="1"/>
    <col min="18" max="18" width="21.6640625" customWidth="1"/>
    <col min="20" max="20" width="10.83203125" style="2"/>
  </cols>
  <sheetData>
    <row r="1" spans="1:25" ht="22" x14ac:dyDescent="0.3">
      <c r="A1" s="1" t="s">
        <v>0</v>
      </c>
    </row>
    <row r="2" spans="1:25" ht="22" x14ac:dyDescent="0.3">
      <c r="A2" s="1" t="s">
        <v>1</v>
      </c>
    </row>
    <row r="3" spans="1:25" x14ac:dyDescent="0.2">
      <c r="K3" s="3" t="s">
        <v>2</v>
      </c>
      <c r="R3" s="4"/>
      <c r="S3" s="3" t="s">
        <v>3</v>
      </c>
    </row>
    <row r="4" spans="1:25" x14ac:dyDescent="0.2">
      <c r="B4" t="s">
        <v>4</v>
      </c>
      <c r="C4" t="s">
        <v>5</v>
      </c>
      <c r="K4" s="2" t="s">
        <v>6</v>
      </c>
      <c r="L4" s="2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S4" s="2" t="s">
        <v>6</v>
      </c>
      <c r="U4" t="s">
        <v>8</v>
      </c>
      <c r="V4" t="s">
        <v>9</v>
      </c>
      <c r="W4" t="s">
        <v>10</v>
      </c>
      <c r="X4" t="s">
        <v>11</v>
      </c>
      <c r="Y4" t="s">
        <v>12</v>
      </c>
    </row>
    <row r="5" spans="1:25" x14ac:dyDescent="0.2">
      <c r="B5" s="5" t="s">
        <v>13</v>
      </c>
      <c r="C5" s="5" t="s">
        <v>14</v>
      </c>
      <c r="D5" s="5" t="s">
        <v>15</v>
      </c>
      <c r="E5" s="5" t="s">
        <v>16</v>
      </c>
      <c r="F5" s="5" t="s">
        <v>15</v>
      </c>
      <c r="G5" s="5"/>
      <c r="H5" s="5"/>
      <c r="I5" s="5"/>
      <c r="J5" s="3"/>
      <c r="K5" s="2">
        <v>1</v>
      </c>
      <c r="L5" s="2" t="s">
        <v>17</v>
      </c>
      <c r="M5">
        <v>4651</v>
      </c>
      <c r="N5" s="6">
        <v>20.95</v>
      </c>
      <c r="O5">
        <v>3387</v>
      </c>
      <c r="P5" s="6">
        <v>15.25</v>
      </c>
      <c r="Q5">
        <v>22205</v>
      </c>
      <c r="S5" s="2">
        <v>1</v>
      </c>
      <c r="T5" s="2" t="s">
        <v>17</v>
      </c>
      <c r="U5">
        <v>8188</v>
      </c>
      <c r="V5" s="7">
        <v>32</v>
      </c>
      <c r="W5">
        <v>6213</v>
      </c>
      <c r="X5" s="6">
        <v>24.28</v>
      </c>
      <c r="Y5">
        <v>25586</v>
      </c>
    </row>
    <row r="6" spans="1:25" x14ac:dyDescent="0.2">
      <c r="B6" s="8" t="s">
        <v>18</v>
      </c>
      <c r="C6" s="8">
        <v>47562</v>
      </c>
      <c r="D6" s="9">
        <v>0.27710000000000001</v>
      </c>
      <c r="E6" s="8">
        <v>36480</v>
      </c>
      <c r="F6" s="10">
        <v>0.21260000000000001</v>
      </c>
      <c r="G6" s="9"/>
      <c r="H6" s="9"/>
      <c r="I6" s="9"/>
      <c r="J6" s="4"/>
      <c r="K6" s="2">
        <v>2</v>
      </c>
      <c r="L6" s="2" t="s">
        <v>17</v>
      </c>
      <c r="M6">
        <v>2804</v>
      </c>
      <c r="N6" s="6">
        <v>16.63</v>
      </c>
      <c r="O6">
        <v>2033</v>
      </c>
      <c r="P6" s="6">
        <v>12.06</v>
      </c>
      <c r="Q6">
        <v>16861</v>
      </c>
      <c r="S6" s="2">
        <v>2</v>
      </c>
      <c r="T6" s="2" t="s">
        <v>17</v>
      </c>
      <c r="U6">
        <v>5086</v>
      </c>
      <c r="V6" s="7">
        <v>26.4</v>
      </c>
      <c r="W6">
        <v>3841</v>
      </c>
      <c r="X6" s="6">
        <v>19.940000000000001</v>
      </c>
      <c r="Y6">
        <v>19267</v>
      </c>
    </row>
    <row r="7" spans="1:25" x14ac:dyDescent="0.2">
      <c r="B7" s="8" t="s">
        <v>19</v>
      </c>
      <c r="C7" s="8">
        <v>29932</v>
      </c>
      <c r="D7" s="9">
        <v>0.32879999999999998</v>
      </c>
      <c r="E7" s="8">
        <v>23180</v>
      </c>
      <c r="F7" s="9">
        <v>0.25469999999999998</v>
      </c>
      <c r="G7" s="9"/>
      <c r="H7" s="9"/>
      <c r="I7" s="9"/>
      <c r="J7" s="4"/>
      <c r="K7" s="2">
        <v>3</v>
      </c>
      <c r="L7" s="2" t="s">
        <v>17</v>
      </c>
      <c r="M7">
        <v>2464</v>
      </c>
      <c r="N7" s="6">
        <v>14.72</v>
      </c>
      <c r="O7">
        <v>1682</v>
      </c>
      <c r="P7" s="6">
        <v>10.050000000000001</v>
      </c>
      <c r="Q7">
        <v>16734</v>
      </c>
      <c r="S7" s="2">
        <v>3</v>
      </c>
      <c r="T7" s="2" t="s">
        <v>17</v>
      </c>
      <c r="U7">
        <v>4384</v>
      </c>
      <c r="V7" s="7">
        <v>22.96</v>
      </c>
      <c r="W7">
        <v>3043</v>
      </c>
      <c r="X7" s="6">
        <v>15.93</v>
      </c>
      <c r="Y7">
        <v>19097</v>
      </c>
    </row>
    <row r="8" spans="1:25" x14ac:dyDescent="0.2">
      <c r="B8" s="8" t="s">
        <v>20</v>
      </c>
      <c r="C8" s="8">
        <v>17630</v>
      </c>
      <c r="D8" s="9">
        <v>0.21879999999999999</v>
      </c>
      <c r="E8" s="8">
        <v>13300</v>
      </c>
      <c r="F8" s="9">
        <v>0.16489999999999999</v>
      </c>
      <c r="G8" s="9"/>
      <c r="H8" s="9"/>
      <c r="I8" s="9"/>
      <c r="J8" s="4"/>
      <c r="K8" s="2">
        <v>4</v>
      </c>
      <c r="L8" s="2" t="s">
        <v>17</v>
      </c>
      <c r="M8">
        <v>2013</v>
      </c>
      <c r="N8" s="6">
        <v>35.43</v>
      </c>
      <c r="O8">
        <v>1646</v>
      </c>
      <c r="P8" s="6">
        <v>28.97</v>
      </c>
      <c r="Q8">
        <v>5681</v>
      </c>
      <c r="S8" s="2">
        <v>4</v>
      </c>
      <c r="T8" s="2" t="s">
        <v>17</v>
      </c>
      <c r="U8">
        <v>3147</v>
      </c>
      <c r="V8" s="7">
        <v>50.56</v>
      </c>
      <c r="W8">
        <v>2678</v>
      </c>
      <c r="X8" s="6">
        <v>43.03</v>
      </c>
      <c r="Y8">
        <v>6224</v>
      </c>
    </row>
    <row r="9" spans="1:25" x14ac:dyDescent="0.2">
      <c r="B9" s="8" t="s">
        <v>21</v>
      </c>
      <c r="C9" s="8">
        <v>13858</v>
      </c>
      <c r="D9" s="9">
        <v>0.2447</v>
      </c>
      <c r="E9" s="8">
        <v>10415</v>
      </c>
      <c r="F9" s="9">
        <v>0.184</v>
      </c>
      <c r="G9" s="9"/>
      <c r="H9" s="9"/>
      <c r="I9" s="9"/>
      <c r="J9" s="4"/>
      <c r="K9" s="2">
        <v>5</v>
      </c>
      <c r="L9" s="2" t="s">
        <v>17</v>
      </c>
      <c r="M9">
        <v>1188</v>
      </c>
      <c r="N9" s="6">
        <v>35.049999999999997</v>
      </c>
      <c r="O9">
        <v>1001</v>
      </c>
      <c r="P9" s="6">
        <v>29.54</v>
      </c>
      <c r="Q9">
        <v>3389</v>
      </c>
      <c r="S9" s="2">
        <v>5</v>
      </c>
      <c r="T9" s="2" t="s">
        <v>17</v>
      </c>
      <c r="U9">
        <v>1809</v>
      </c>
      <c r="V9" s="7">
        <v>47.33</v>
      </c>
      <c r="W9">
        <v>1559</v>
      </c>
      <c r="X9" s="6">
        <v>40.79</v>
      </c>
      <c r="Y9">
        <v>3822</v>
      </c>
    </row>
    <row r="10" spans="1:25" x14ac:dyDescent="0.2">
      <c r="B10" s="8" t="s">
        <v>22</v>
      </c>
      <c r="C10" s="8">
        <v>12396</v>
      </c>
      <c r="D10" s="9">
        <v>0.26600000000000001</v>
      </c>
      <c r="E10" s="8">
        <v>9444</v>
      </c>
      <c r="F10" s="9">
        <v>0.20269999999999999</v>
      </c>
      <c r="G10" s="9"/>
      <c r="H10" s="9"/>
      <c r="I10" s="9"/>
      <c r="J10" s="4"/>
      <c r="K10" s="2">
        <v>6</v>
      </c>
      <c r="L10" s="2" t="s">
        <v>17</v>
      </c>
      <c r="M10">
        <v>3135</v>
      </c>
      <c r="N10" s="6">
        <v>30.43</v>
      </c>
      <c r="O10">
        <v>2545</v>
      </c>
      <c r="P10" s="7">
        <v>24.7</v>
      </c>
      <c r="Q10">
        <v>10303</v>
      </c>
      <c r="S10" s="2">
        <v>6</v>
      </c>
      <c r="T10" s="2" t="s">
        <v>17</v>
      </c>
      <c r="U10">
        <v>5170</v>
      </c>
      <c r="V10" s="7">
        <v>46.9</v>
      </c>
      <c r="W10">
        <v>4270</v>
      </c>
      <c r="X10" s="6">
        <v>38.74</v>
      </c>
      <c r="Y10">
        <v>11023</v>
      </c>
    </row>
    <row r="11" spans="1:25" x14ac:dyDescent="0.2">
      <c r="B11" s="8" t="s">
        <v>23</v>
      </c>
      <c r="C11" s="8">
        <v>9350</v>
      </c>
      <c r="D11" s="9">
        <v>0.29189999999999999</v>
      </c>
      <c r="E11" s="8">
        <v>7160</v>
      </c>
      <c r="F11" s="9">
        <v>0.2235</v>
      </c>
      <c r="G11" s="9"/>
      <c r="H11" s="9"/>
      <c r="I11" s="9"/>
      <c r="J11" s="4"/>
      <c r="K11" s="2">
        <v>7</v>
      </c>
      <c r="L11" s="2" t="s">
        <v>17</v>
      </c>
      <c r="M11">
        <v>1320</v>
      </c>
      <c r="N11" s="6">
        <v>25.62</v>
      </c>
      <c r="O11">
        <v>962</v>
      </c>
      <c r="P11" s="6">
        <v>18.670000000000002</v>
      </c>
      <c r="Q11">
        <v>5152</v>
      </c>
      <c r="S11" s="2">
        <v>7</v>
      </c>
      <c r="T11" s="2" t="s">
        <v>17</v>
      </c>
      <c r="U11">
        <v>2065</v>
      </c>
      <c r="V11" s="7">
        <v>36.08</v>
      </c>
      <c r="W11">
        <v>1514</v>
      </c>
      <c r="X11" s="6">
        <v>26.45</v>
      </c>
      <c r="Y11">
        <v>5723</v>
      </c>
    </row>
    <row r="12" spans="1:25" x14ac:dyDescent="0.2">
      <c r="B12" s="8" t="s">
        <v>24</v>
      </c>
      <c r="C12" s="8">
        <v>6127</v>
      </c>
      <c r="D12" s="9">
        <v>0.31390000000000001</v>
      </c>
      <c r="E12" s="8">
        <v>4818</v>
      </c>
      <c r="F12" s="9">
        <v>0.24690000000000001</v>
      </c>
      <c r="G12" s="9"/>
      <c r="H12" s="9"/>
      <c r="I12" s="9"/>
      <c r="J12" s="4"/>
      <c r="K12" s="2"/>
      <c r="L12" s="2"/>
      <c r="S12" s="2"/>
    </row>
    <row r="13" spans="1:25" x14ac:dyDescent="0.2">
      <c r="B13" s="8" t="s">
        <v>25</v>
      </c>
      <c r="C13" s="8">
        <v>5831</v>
      </c>
      <c r="D13" s="9">
        <v>0.3458</v>
      </c>
      <c r="E13" s="8">
        <v>4643</v>
      </c>
      <c r="F13" s="9">
        <v>0.27529999999999999</v>
      </c>
      <c r="G13" s="9"/>
      <c r="H13" s="9"/>
      <c r="I13" s="9"/>
      <c r="J13" s="4"/>
      <c r="K13" s="2"/>
      <c r="L13" s="2"/>
      <c r="S13" s="2"/>
    </row>
    <row r="14" spans="1:25" x14ac:dyDescent="0.2">
      <c r="C14" s="11">
        <f>SUM(C9:C13)</f>
        <v>47562</v>
      </c>
      <c r="D14" s="3"/>
      <c r="E14" s="11">
        <f>SUM(E9:E13)</f>
        <v>36480</v>
      </c>
      <c r="F14" s="3"/>
      <c r="G14" s="3"/>
      <c r="H14" s="3"/>
      <c r="I14" s="3"/>
      <c r="J14" s="12"/>
      <c r="K14" s="13" t="s">
        <v>26</v>
      </c>
      <c r="L14" s="2"/>
      <c r="S14" s="13" t="s">
        <v>27</v>
      </c>
      <c r="T14"/>
    </row>
    <row r="15" spans="1:25" x14ac:dyDescent="0.2">
      <c r="E15" s="4"/>
      <c r="J15" s="4"/>
      <c r="K15" s="14" t="s">
        <v>28</v>
      </c>
      <c r="L15" s="2" t="s">
        <v>7</v>
      </c>
      <c r="M15" s="15" t="s">
        <v>8</v>
      </c>
      <c r="N15" s="15" t="s">
        <v>9</v>
      </c>
      <c r="O15" s="15" t="s">
        <v>10</v>
      </c>
      <c r="P15" s="15" t="s">
        <v>11</v>
      </c>
      <c r="Q15" s="15" t="s">
        <v>12</v>
      </c>
      <c r="S15" s="2" t="s">
        <v>28</v>
      </c>
      <c r="T15" s="2" t="s">
        <v>7</v>
      </c>
      <c r="U15" t="s">
        <v>8</v>
      </c>
      <c r="V15" t="s">
        <v>9</v>
      </c>
      <c r="W15" t="s">
        <v>10</v>
      </c>
      <c r="X15" t="s">
        <v>11</v>
      </c>
      <c r="Y15" t="s">
        <v>12</v>
      </c>
    </row>
    <row r="16" spans="1:25" ht="19" x14ac:dyDescent="0.25">
      <c r="B16" s="16" t="s">
        <v>29</v>
      </c>
      <c r="J16" s="4"/>
      <c r="K16" s="14">
        <v>1</v>
      </c>
      <c r="L16" s="2" t="s">
        <v>17</v>
      </c>
      <c r="M16" s="15">
        <v>271</v>
      </c>
      <c r="N16" s="15">
        <v>42.15</v>
      </c>
      <c r="O16" s="15">
        <v>224</v>
      </c>
      <c r="P16" s="15">
        <v>34.840000000000003</v>
      </c>
      <c r="Q16" s="15">
        <v>643</v>
      </c>
      <c r="S16" s="2">
        <v>1</v>
      </c>
      <c r="T16" s="2" t="s">
        <v>17</v>
      </c>
      <c r="U16">
        <v>349</v>
      </c>
      <c r="V16">
        <v>55.05</v>
      </c>
      <c r="W16">
        <v>297</v>
      </c>
      <c r="X16">
        <v>46.85</v>
      </c>
      <c r="Y16">
        <v>634</v>
      </c>
    </row>
    <row r="17" spans="2:25" x14ac:dyDescent="0.2">
      <c r="B17" s="8"/>
      <c r="J17" s="12"/>
      <c r="K17" s="14">
        <v>2</v>
      </c>
      <c r="L17" s="2" t="s">
        <v>17</v>
      </c>
      <c r="M17" s="15">
        <v>635</v>
      </c>
      <c r="N17" s="15">
        <v>37.64</v>
      </c>
      <c r="O17" s="15">
        <v>538</v>
      </c>
      <c r="P17" s="15">
        <v>31.89</v>
      </c>
      <c r="Q17" s="15">
        <v>1687</v>
      </c>
      <c r="S17" s="2">
        <v>2</v>
      </c>
      <c r="T17" s="2" t="s">
        <v>17</v>
      </c>
      <c r="U17">
        <v>953</v>
      </c>
      <c r="V17">
        <v>48.45</v>
      </c>
      <c r="W17">
        <v>827</v>
      </c>
      <c r="X17">
        <v>42.04</v>
      </c>
      <c r="Y17">
        <v>1967</v>
      </c>
    </row>
    <row r="18" spans="2:25" x14ac:dyDescent="0.2">
      <c r="B18" s="3" t="s">
        <v>13</v>
      </c>
      <c r="C18" s="3" t="s">
        <v>8</v>
      </c>
      <c r="D18" s="3" t="s">
        <v>30</v>
      </c>
      <c r="E18" s="3" t="s">
        <v>10</v>
      </c>
      <c r="F18" s="3" t="s">
        <v>30</v>
      </c>
      <c r="G18" s="3"/>
      <c r="H18" s="3"/>
      <c r="I18" s="3"/>
      <c r="J18" s="4"/>
      <c r="K18" s="14">
        <v>3</v>
      </c>
      <c r="L18" s="2" t="s">
        <v>17</v>
      </c>
      <c r="M18" s="15">
        <v>553</v>
      </c>
      <c r="N18" s="15">
        <v>32.49</v>
      </c>
      <c r="O18" s="15">
        <v>463</v>
      </c>
      <c r="P18" s="15">
        <v>27.2</v>
      </c>
      <c r="Q18" s="15">
        <v>1702</v>
      </c>
      <c r="S18" s="2">
        <v>3</v>
      </c>
      <c r="T18" s="2" t="s">
        <v>17</v>
      </c>
      <c r="U18">
        <v>856</v>
      </c>
      <c r="V18">
        <v>46.15</v>
      </c>
      <c r="W18">
        <v>732</v>
      </c>
      <c r="X18">
        <v>39.46</v>
      </c>
      <c r="Y18">
        <v>1855</v>
      </c>
    </row>
    <row r="19" spans="2:25" x14ac:dyDescent="0.2">
      <c r="B19">
        <v>1</v>
      </c>
      <c r="C19">
        <v>12839</v>
      </c>
      <c r="D19" s="4">
        <v>0.26869999999999999</v>
      </c>
      <c r="E19">
        <v>9600</v>
      </c>
      <c r="F19" s="4">
        <v>0.2009</v>
      </c>
      <c r="G19" s="4"/>
      <c r="H19" s="4"/>
      <c r="I19" s="4"/>
      <c r="J19" s="4"/>
      <c r="K19" s="14">
        <v>4</v>
      </c>
      <c r="L19" s="2" t="s">
        <v>17</v>
      </c>
      <c r="M19" s="15">
        <v>1269</v>
      </c>
      <c r="N19" s="15">
        <v>29.67</v>
      </c>
      <c r="O19" s="15">
        <v>1038</v>
      </c>
      <c r="P19" s="15">
        <v>24.27</v>
      </c>
      <c r="Q19" s="15">
        <v>4277</v>
      </c>
      <c r="S19" s="2">
        <v>4</v>
      </c>
      <c r="T19" s="2" t="s">
        <v>17</v>
      </c>
      <c r="U19">
        <v>2237</v>
      </c>
      <c r="V19">
        <v>47.37</v>
      </c>
      <c r="W19">
        <v>1891</v>
      </c>
      <c r="X19">
        <v>40.049999999999997</v>
      </c>
      <c r="Y19">
        <v>4722</v>
      </c>
    </row>
    <row r="20" spans="2:25" x14ac:dyDescent="0.2">
      <c r="B20">
        <v>2</v>
      </c>
      <c r="C20">
        <v>7890</v>
      </c>
      <c r="D20" s="4">
        <v>0.21840000000000001</v>
      </c>
      <c r="E20">
        <v>5874</v>
      </c>
      <c r="F20" s="4">
        <v>0.16259999999999999</v>
      </c>
      <c r="G20" s="4"/>
      <c r="H20" s="4"/>
      <c r="I20" s="4"/>
      <c r="J20" s="12"/>
      <c r="K20" s="14">
        <v>5</v>
      </c>
      <c r="L20" s="2" t="s">
        <v>17</v>
      </c>
      <c r="M20" s="15">
        <v>603</v>
      </c>
      <c r="N20" s="15">
        <v>28.99</v>
      </c>
      <c r="O20" s="15">
        <v>486</v>
      </c>
      <c r="P20" s="15">
        <v>23.37</v>
      </c>
      <c r="Q20" s="15">
        <v>2080</v>
      </c>
      <c r="S20" s="2">
        <v>5</v>
      </c>
      <c r="T20" s="2" t="s">
        <v>17</v>
      </c>
      <c r="U20">
        <v>946</v>
      </c>
      <c r="V20">
        <v>43.74</v>
      </c>
      <c r="W20">
        <v>760</v>
      </c>
      <c r="X20">
        <v>35.14</v>
      </c>
      <c r="Y20">
        <v>2163</v>
      </c>
    </row>
    <row r="21" spans="2:25" x14ac:dyDescent="0.2">
      <c r="B21">
        <v>3</v>
      </c>
      <c r="C21">
        <v>6848</v>
      </c>
      <c r="D21" s="4">
        <v>0.19109999999999999</v>
      </c>
      <c r="E21">
        <v>4725</v>
      </c>
      <c r="F21" s="4">
        <v>0.1318</v>
      </c>
      <c r="G21" s="4"/>
      <c r="H21" s="4"/>
      <c r="I21" s="4"/>
      <c r="J21" s="4"/>
      <c r="K21" s="14">
        <v>6</v>
      </c>
      <c r="L21" s="2" t="s">
        <v>17</v>
      </c>
      <c r="M21" s="15">
        <v>591</v>
      </c>
      <c r="N21" s="15">
        <v>33.369999999999997</v>
      </c>
      <c r="O21" s="15">
        <v>483</v>
      </c>
      <c r="P21" s="15">
        <v>27.27</v>
      </c>
      <c r="Q21" s="15">
        <v>1771</v>
      </c>
      <c r="S21" s="2">
        <v>6</v>
      </c>
      <c r="T21" s="2" t="s">
        <v>17</v>
      </c>
      <c r="U21">
        <v>901</v>
      </c>
      <c r="V21">
        <v>48.36</v>
      </c>
      <c r="W21">
        <v>757</v>
      </c>
      <c r="X21">
        <v>40.630000000000003</v>
      </c>
      <c r="Y21">
        <v>1863</v>
      </c>
    </row>
    <row r="22" spans="2:25" x14ac:dyDescent="0.2">
      <c r="B22">
        <v>4</v>
      </c>
      <c r="C22">
        <v>5160</v>
      </c>
      <c r="D22" s="4">
        <v>0.43340000000000001</v>
      </c>
      <c r="E22">
        <v>4324</v>
      </c>
      <c r="F22" s="4">
        <v>0.36320000000000002</v>
      </c>
      <c r="G22" s="4"/>
      <c r="H22" s="4"/>
      <c r="I22" s="4"/>
      <c r="J22" s="4"/>
      <c r="K22" s="14">
        <v>7</v>
      </c>
      <c r="L22" s="2" t="s">
        <v>17</v>
      </c>
      <c r="M22" s="15">
        <v>672</v>
      </c>
      <c r="N22" s="15">
        <v>30.88</v>
      </c>
      <c r="O22" s="15">
        <v>538</v>
      </c>
      <c r="P22" s="15">
        <v>24.72</v>
      </c>
      <c r="Q22" s="15">
        <v>2176</v>
      </c>
      <c r="S22" s="2">
        <v>7</v>
      </c>
      <c r="T22" s="2" t="s">
        <v>17</v>
      </c>
      <c r="U22">
        <v>1086</v>
      </c>
      <c r="V22">
        <v>47.74</v>
      </c>
      <c r="W22">
        <v>862</v>
      </c>
      <c r="X22">
        <v>37.89</v>
      </c>
      <c r="Y22">
        <v>2275</v>
      </c>
    </row>
    <row r="23" spans="2:25" x14ac:dyDescent="0.2">
      <c r="B23">
        <v>5</v>
      </c>
      <c r="C23">
        <v>2997</v>
      </c>
      <c r="D23" s="4">
        <v>0.41560000000000002</v>
      </c>
      <c r="E23">
        <v>2560</v>
      </c>
      <c r="F23" s="4">
        <v>0.35510000000000003</v>
      </c>
      <c r="G23" s="4"/>
      <c r="H23" s="4"/>
      <c r="I23" s="4"/>
      <c r="J23" s="12"/>
      <c r="K23" s="14">
        <v>8</v>
      </c>
      <c r="L23" s="2" t="s">
        <v>17</v>
      </c>
      <c r="M23" s="15">
        <v>226</v>
      </c>
      <c r="N23" s="15">
        <v>26.84</v>
      </c>
      <c r="O23" s="15">
        <v>159</v>
      </c>
      <c r="P23" s="15">
        <v>18.88</v>
      </c>
      <c r="Q23" s="15">
        <v>842</v>
      </c>
      <c r="S23" s="2">
        <v>8</v>
      </c>
      <c r="T23" s="2" t="s">
        <v>17</v>
      </c>
      <c r="U23">
        <v>346</v>
      </c>
      <c r="V23">
        <v>37.57</v>
      </c>
      <c r="W23">
        <v>255</v>
      </c>
      <c r="X23">
        <v>27.69</v>
      </c>
      <c r="Y23">
        <v>921</v>
      </c>
    </row>
    <row r="24" spans="2:25" x14ac:dyDescent="0.2">
      <c r="B24">
        <v>6</v>
      </c>
      <c r="C24">
        <v>8305</v>
      </c>
      <c r="D24" s="4">
        <v>0.38940000000000002</v>
      </c>
      <c r="E24">
        <v>6815</v>
      </c>
      <c r="F24" s="4">
        <v>0.31950000000000001</v>
      </c>
      <c r="G24" s="4"/>
      <c r="H24" s="4"/>
      <c r="I24" s="4"/>
      <c r="J24" s="4"/>
      <c r="K24" s="14">
        <v>9</v>
      </c>
      <c r="L24" s="2" t="s">
        <v>17</v>
      </c>
      <c r="M24" s="15">
        <v>1094</v>
      </c>
      <c r="N24" s="15">
        <v>25.38</v>
      </c>
      <c r="O24" s="15">
        <v>803</v>
      </c>
      <c r="P24" s="15">
        <v>18.63</v>
      </c>
      <c r="Q24" s="15">
        <v>4310</v>
      </c>
      <c r="S24" s="2">
        <v>9</v>
      </c>
      <c r="T24" s="2" t="s">
        <v>17</v>
      </c>
      <c r="U24">
        <v>1719</v>
      </c>
      <c r="V24">
        <v>35.799999999999997</v>
      </c>
      <c r="W24">
        <v>1259</v>
      </c>
      <c r="X24">
        <v>26.22</v>
      </c>
      <c r="Y24">
        <v>4802</v>
      </c>
    </row>
    <row r="25" spans="2:25" x14ac:dyDescent="0.2">
      <c r="B25">
        <v>7</v>
      </c>
      <c r="C25">
        <v>3385</v>
      </c>
      <c r="D25" s="4">
        <v>0.31119999999999998</v>
      </c>
      <c r="E25">
        <v>2476</v>
      </c>
      <c r="F25" s="4">
        <v>0.22770000000000001</v>
      </c>
      <c r="G25" s="4"/>
      <c r="H25" s="4"/>
      <c r="I25" s="4"/>
      <c r="J25" s="4"/>
      <c r="K25" s="14">
        <v>10</v>
      </c>
      <c r="L25" s="2" t="s">
        <v>17</v>
      </c>
      <c r="M25" s="15">
        <v>684</v>
      </c>
      <c r="N25" s="15">
        <v>25.31</v>
      </c>
      <c r="O25" s="15">
        <v>518</v>
      </c>
      <c r="P25" s="15">
        <v>19.16</v>
      </c>
      <c r="Q25" s="15">
        <v>2703</v>
      </c>
      <c r="S25" s="2">
        <v>10</v>
      </c>
      <c r="T25" s="2" t="s">
        <v>17</v>
      </c>
      <c r="U25">
        <v>1126</v>
      </c>
      <c r="V25">
        <v>40.1</v>
      </c>
      <c r="W25">
        <v>902</v>
      </c>
      <c r="X25">
        <v>32.119999999999997</v>
      </c>
      <c r="Y25">
        <v>2808</v>
      </c>
    </row>
    <row r="26" spans="2:25" x14ac:dyDescent="0.2">
      <c r="C26" s="3"/>
      <c r="D26" s="3"/>
      <c r="E26" s="12"/>
      <c r="F26" s="3"/>
      <c r="G26" s="3"/>
      <c r="H26" s="3"/>
      <c r="I26" s="3"/>
      <c r="J26" s="12"/>
      <c r="K26" s="14">
        <v>11</v>
      </c>
      <c r="L26" s="2" t="s">
        <v>17</v>
      </c>
      <c r="M26" s="15">
        <v>136</v>
      </c>
      <c r="N26" s="15">
        <v>17.059999999999999</v>
      </c>
      <c r="O26" s="15">
        <v>97</v>
      </c>
      <c r="P26" s="15">
        <v>12.17</v>
      </c>
      <c r="Q26" s="15">
        <v>797</v>
      </c>
      <c r="S26" s="2">
        <v>11</v>
      </c>
      <c r="T26" s="2" t="s">
        <v>17</v>
      </c>
      <c r="U26">
        <v>224</v>
      </c>
      <c r="V26">
        <v>23.91</v>
      </c>
      <c r="W26">
        <v>155</v>
      </c>
      <c r="X26">
        <v>16.54</v>
      </c>
      <c r="Y26">
        <v>937</v>
      </c>
    </row>
    <row r="27" spans="2:25" x14ac:dyDescent="0.2">
      <c r="K27" s="14">
        <v>12</v>
      </c>
      <c r="L27" s="2" t="s">
        <v>17</v>
      </c>
      <c r="M27" s="15">
        <v>982</v>
      </c>
      <c r="N27" s="15">
        <v>22.81</v>
      </c>
      <c r="O27" s="15">
        <v>730</v>
      </c>
      <c r="P27" s="15">
        <v>16.96</v>
      </c>
      <c r="Q27" s="15">
        <v>4305</v>
      </c>
      <c r="S27" s="2">
        <v>12</v>
      </c>
      <c r="T27" s="2" t="s">
        <v>17</v>
      </c>
      <c r="U27">
        <v>1654</v>
      </c>
      <c r="V27">
        <v>35.76</v>
      </c>
      <c r="W27">
        <v>1276</v>
      </c>
      <c r="X27">
        <v>27.59</v>
      </c>
      <c r="Y27">
        <v>4625</v>
      </c>
    </row>
    <row r="28" spans="2:25" ht="19" x14ac:dyDescent="0.25">
      <c r="B28" s="16" t="s">
        <v>31</v>
      </c>
      <c r="K28" s="14">
        <v>13</v>
      </c>
      <c r="L28" s="2" t="s">
        <v>17</v>
      </c>
      <c r="M28" s="15">
        <v>205</v>
      </c>
      <c r="N28" s="15">
        <v>15.67</v>
      </c>
      <c r="O28" s="15">
        <v>137</v>
      </c>
      <c r="P28" s="15">
        <v>10.47</v>
      </c>
      <c r="Q28" s="15">
        <v>1308</v>
      </c>
      <c r="S28" s="2">
        <v>13</v>
      </c>
      <c r="T28" s="2" t="s">
        <v>17</v>
      </c>
      <c r="U28">
        <v>318</v>
      </c>
      <c r="V28">
        <v>22.98</v>
      </c>
      <c r="W28">
        <v>221</v>
      </c>
      <c r="X28">
        <v>15.97</v>
      </c>
      <c r="Y28">
        <v>1384</v>
      </c>
    </row>
    <row r="29" spans="2:25" x14ac:dyDescent="0.2">
      <c r="B29" s="8"/>
      <c r="K29" s="14">
        <v>14.1</v>
      </c>
      <c r="L29" s="2" t="s">
        <v>17</v>
      </c>
      <c r="M29" s="15">
        <v>444</v>
      </c>
      <c r="N29" s="15">
        <v>18.48</v>
      </c>
      <c r="O29" s="15">
        <v>296</v>
      </c>
      <c r="P29" s="15">
        <v>12.32</v>
      </c>
      <c r="Q29" s="15">
        <v>2403</v>
      </c>
      <c r="S29" s="2">
        <v>14.1</v>
      </c>
      <c r="T29" s="2" t="s">
        <v>17</v>
      </c>
      <c r="U29">
        <v>841</v>
      </c>
      <c r="V29">
        <v>27.98</v>
      </c>
      <c r="W29">
        <v>612</v>
      </c>
      <c r="X29">
        <v>20.36</v>
      </c>
      <c r="Y29">
        <v>3006</v>
      </c>
    </row>
    <row r="30" spans="2:25" x14ac:dyDescent="0.2">
      <c r="B30" s="3" t="s">
        <v>13</v>
      </c>
      <c r="C30" s="3" t="s">
        <v>8</v>
      </c>
      <c r="D30" s="3" t="s">
        <v>30</v>
      </c>
      <c r="E30" s="3" t="s">
        <v>10</v>
      </c>
      <c r="F30" s="3" t="s">
        <v>30</v>
      </c>
      <c r="G30" s="3"/>
      <c r="H30" s="3"/>
      <c r="I30" s="3"/>
      <c r="K30" s="14">
        <v>14.2</v>
      </c>
      <c r="L30" s="2" t="s">
        <v>17</v>
      </c>
      <c r="M30" s="15">
        <v>1504</v>
      </c>
      <c r="N30" s="15">
        <v>20.13</v>
      </c>
      <c r="O30" s="15">
        <v>1088</v>
      </c>
      <c r="P30" s="15">
        <v>14.56</v>
      </c>
      <c r="Q30" s="15">
        <v>7471</v>
      </c>
      <c r="S30" s="2">
        <v>14.2</v>
      </c>
      <c r="T30" s="2" t="s">
        <v>17</v>
      </c>
      <c r="U30">
        <v>2731</v>
      </c>
      <c r="V30">
        <v>30.29</v>
      </c>
      <c r="W30">
        <v>2061</v>
      </c>
      <c r="X30">
        <v>22.86</v>
      </c>
      <c r="Y30">
        <v>9015</v>
      </c>
    </row>
    <row r="31" spans="2:25" x14ac:dyDescent="0.2">
      <c r="B31">
        <v>1</v>
      </c>
      <c r="C31">
        <v>620</v>
      </c>
      <c r="D31" s="4">
        <v>0.48549999999999999</v>
      </c>
      <c r="E31">
        <v>521</v>
      </c>
      <c r="F31" s="4">
        <v>0.40789999999999998</v>
      </c>
      <c r="G31" s="4"/>
      <c r="H31" s="4"/>
      <c r="I31" s="4"/>
      <c r="K31" s="14">
        <v>14.3</v>
      </c>
      <c r="L31" s="2" t="s">
        <v>17</v>
      </c>
      <c r="M31" s="15">
        <v>605</v>
      </c>
      <c r="N31" s="15">
        <v>23.52</v>
      </c>
      <c r="O31" s="15">
        <v>460</v>
      </c>
      <c r="P31" s="15">
        <v>17.88</v>
      </c>
      <c r="Q31" s="15">
        <v>2572</v>
      </c>
      <c r="S31" s="2">
        <v>14.3</v>
      </c>
      <c r="T31" s="2" t="s">
        <v>17</v>
      </c>
      <c r="U31">
        <v>1132</v>
      </c>
      <c r="V31">
        <v>35.74</v>
      </c>
      <c r="W31">
        <v>874</v>
      </c>
      <c r="X31">
        <v>27.6</v>
      </c>
      <c r="Y31">
        <v>3167</v>
      </c>
    </row>
    <row r="32" spans="2:25" x14ac:dyDescent="0.2">
      <c r="B32">
        <v>2</v>
      </c>
      <c r="C32">
        <v>1588</v>
      </c>
      <c r="D32" s="4">
        <v>0.43459999999999999</v>
      </c>
      <c r="E32">
        <v>1365</v>
      </c>
      <c r="F32" s="4">
        <v>0.37359999999999999</v>
      </c>
      <c r="G32" s="4"/>
      <c r="H32" s="4"/>
      <c r="I32" s="4"/>
      <c r="K32" s="14">
        <v>15</v>
      </c>
      <c r="L32" s="2" t="s">
        <v>17</v>
      </c>
      <c r="M32" s="15">
        <v>91</v>
      </c>
      <c r="N32" s="15">
        <v>14.11</v>
      </c>
      <c r="O32" s="15">
        <v>61</v>
      </c>
      <c r="P32" s="15">
        <v>9.4600000000000009</v>
      </c>
      <c r="Q32" s="15">
        <v>645</v>
      </c>
      <c r="S32" s="2">
        <v>15</v>
      </c>
      <c r="T32" s="2" t="s">
        <v>17</v>
      </c>
      <c r="U32">
        <v>162</v>
      </c>
      <c r="V32">
        <v>25.12</v>
      </c>
      <c r="W32">
        <v>112</v>
      </c>
      <c r="X32">
        <v>17.36</v>
      </c>
      <c r="Y32">
        <v>645</v>
      </c>
    </row>
    <row r="33" spans="2:25" x14ac:dyDescent="0.2">
      <c r="B33">
        <v>3</v>
      </c>
      <c r="C33">
        <v>1409</v>
      </c>
      <c r="D33" s="4">
        <v>0.39610000000000001</v>
      </c>
      <c r="E33">
        <v>1195</v>
      </c>
      <c r="F33" s="4">
        <v>0.33600000000000002</v>
      </c>
      <c r="G33" s="4"/>
      <c r="H33" s="4"/>
      <c r="I33" s="4"/>
      <c r="K33" s="14">
        <v>16</v>
      </c>
      <c r="L33" s="2" t="s">
        <v>17</v>
      </c>
      <c r="M33" s="15">
        <v>369</v>
      </c>
      <c r="N33" s="15">
        <v>14.05</v>
      </c>
      <c r="O33" s="15">
        <v>262</v>
      </c>
      <c r="P33" s="15">
        <v>9.9700000000000006</v>
      </c>
      <c r="Q33" s="15">
        <v>2627</v>
      </c>
      <c r="S33" s="2">
        <v>16</v>
      </c>
      <c r="T33" s="2" t="s">
        <v>17</v>
      </c>
      <c r="U33">
        <v>652</v>
      </c>
      <c r="V33">
        <v>23.47</v>
      </c>
      <c r="W33">
        <v>477</v>
      </c>
      <c r="X33">
        <v>17.170000000000002</v>
      </c>
      <c r="Y33">
        <v>2778</v>
      </c>
    </row>
    <row r="34" spans="2:25" x14ac:dyDescent="0.2">
      <c r="B34">
        <v>4</v>
      </c>
      <c r="C34">
        <v>3506</v>
      </c>
      <c r="D34" s="4">
        <v>0.3896</v>
      </c>
      <c r="E34">
        <v>2929</v>
      </c>
      <c r="F34" s="4">
        <v>0.29549999999999998</v>
      </c>
      <c r="G34" s="4"/>
      <c r="H34" s="4"/>
      <c r="I34" s="4"/>
      <c r="K34" s="14">
        <v>17</v>
      </c>
      <c r="L34" s="2" t="s">
        <v>17</v>
      </c>
      <c r="M34" s="15">
        <v>213</v>
      </c>
      <c r="N34" s="15">
        <v>16.489999999999998</v>
      </c>
      <c r="O34" s="15">
        <v>152</v>
      </c>
      <c r="P34" s="15">
        <v>11.76</v>
      </c>
      <c r="Q34" s="15">
        <v>1292</v>
      </c>
      <c r="S34" s="2">
        <v>17</v>
      </c>
      <c r="T34" s="2" t="s">
        <v>17</v>
      </c>
      <c r="U34">
        <v>318</v>
      </c>
      <c r="V34">
        <v>23.56</v>
      </c>
      <c r="W34">
        <v>229</v>
      </c>
      <c r="X34">
        <v>16.96</v>
      </c>
      <c r="Y34">
        <v>1350</v>
      </c>
    </row>
    <row r="35" spans="2:25" x14ac:dyDescent="0.2">
      <c r="B35">
        <v>5</v>
      </c>
      <c r="C35">
        <v>1549</v>
      </c>
      <c r="D35" s="4">
        <v>0.36509999999999998</v>
      </c>
      <c r="E35">
        <v>1246</v>
      </c>
      <c r="F35" s="4">
        <v>0.29370000000000002</v>
      </c>
      <c r="G35" s="4"/>
      <c r="H35" s="4"/>
      <c r="I35" s="4"/>
      <c r="K35" s="14">
        <v>18.100000000000001</v>
      </c>
      <c r="L35" s="2" t="s">
        <v>17</v>
      </c>
      <c r="M35" s="15">
        <v>1136</v>
      </c>
      <c r="N35" s="15">
        <v>17.899999999999999</v>
      </c>
      <c r="O35" s="15">
        <v>870</v>
      </c>
      <c r="P35" s="15">
        <v>13.71</v>
      </c>
      <c r="Q35" s="15">
        <v>6345</v>
      </c>
      <c r="S35" s="2">
        <v>18.100000000000001</v>
      </c>
      <c r="T35" s="2" t="s">
        <v>17</v>
      </c>
      <c r="U35">
        <v>2182</v>
      </c>
      <c r="V35">
        <v>27.76</v>
      </c>
      <c r="W35">
        <v>1708</v>
      </c>
      <c r="X35">
        <v>21.73</v>
      </c>
      <c r="Y35">
        <v>7860</v>
      </c>
    </row>
    <row r="36" spans="2:25" x14ac:dyDescent="0.2">
      <c r="B36">
        <v>6</v>
      </c>
      <c r="C36">
        <v>1492</v>
      </c>
      <c r="D36" s="4">
        <v>0.41060000000000002</v>
      </c>
      <c r="E36">
        <v>1240</v>
      </c>
      <c r="F36" s="4">
        <v>0.34129999999999999</v>
      </c>
      <c r="G36" s="4"/>
      <c r="H36" s="4"/>
      <c r="I36" s="4"/>
      <c r="K36" s="14">
        <v>18.2</v>
      </c>
      <c r="L36" s="2" t="s">
        <v>17</v>
      </c>
      <c r="M36" s="15">
        <v>159</v>
      </c>
      <c r="N36" s="15">
        <v>14.11</v>
      </c>
      <c r="O36" s="15">
        <v>103</v>
      </c>
      <c r="P36" s="15">
        <v>9.14</v>
      </c>
      <c r="Q36" s="15">
        <v>1127</v>
      </c>
      <c r="S36" s="2">
        <v>18.2</v>
      </c>
      <c r="T36" s="2" t="s">
        <v>17</v>
      </c>
      <c r="U36">
        <v>256</v>
      </c>
      <c r="V36">
        <v>24.36</v>
      </c>
      <c r="W36">
        <v>191</v>
      </c>
      <c r="X36">
        <v>18.170000000000002</v>
      </c>
      <c r="Y36">
        <v>1051</v>
      </c>
    </row>
    <row r="37" spans="2:25" x14ac:dyDescent="0.2">
      <c r="B37">
        <v>7</v>
      </c>
      <c r="C37">
        <v>1758</v>
      </c>
      <c r="D37" s="4">
        <v>0.39500000000000002</v>
      </c>
      <c r="E37">
        <v>1400</v>
      </c>
      <c r="F37" s="4">
        <v>0.3145</v>
      </c>
      <c r="G37" s="4"/>
      <c r="H37" s="4"/>
      <c r="I37" s="4"/>
      <c r="K37" s="14">
        <v>18.3</v>
      </c>
      <c r="L37" s="2" t="s">
        <v>17</v>
      </c>
      <c r="M37" s="15">
        <v>586</v>
      </c>
      <c r="N37" s="15">
        <v>15.2</v>
      </c>
      <c r="O37" s="15">
        <v>404</v>
      </c>
      <c r="P37" s="15">
        <v>10.48</v>
      </c>
      <c r="Q37" s="15">
        <v>3856</v>
      </c>
      <c r="S37" s="2">
        <v>18.3</v>
      </c>
      <c r="T37" s="2" t="s">
        <v>17</v>
      </c>
      <c r="U37">
        <v>1027</v>
      </c>
      <c r="V37">
        <v>24.16</v>
      </c>
      <c r="W37">
        <v>727</v>
      </c>
      <c r="X37">
        <v>17.100000000000001</v>
      </c>
      <c r="Y37">
        <v>4251</v>
      </c>
    </row>
    <row r="38" spans="2:25" x14ac:dyDescent="0.2">
      <c r="B38">
        <v>8</v>
      </c>
      <c r="C38">
        <v>572</v>
      </c>
      <c r="D38" s="4">
        <v>0.32450000000000001</v>
      </c>
      <c r="E38">
        <v>414</v>
      </c>
      <c r="F38" s="4">
        <v>0.23480000000000001</v>
      </c>
      <c r="G38" s="4"/>
      <c r="H38" s="4"/>
      <c r="I38" s="4"/>
      <c r="K38" s="14">
        <v>19</v>
      </c>
      <c r="L38" s="2" t="s">
        <v>17</v>
      </c>
      <c r="M38" s="15">
        <v>245</v>
      </c>
      <c r="N38" s="15">
        <v>19.579999999999998</v>
      </c>
      <c r="O38" s="15">
        <v>164</v>
      </c>
      <c r="P38" s="15">
        <v>13.11</v>
      </c>
      <c r="Q38" s="15">
        <v>1251</v>
      </c>
      <c r="S38" s="2">
        <v>19</v>
      </c>
      <c r="T38" s="2" t="s">
        <v>17</v>
      </c>
      <c r="U38">
        <v>419</v>
      </c>
      <c r="V38">
        <v>31.34</v>
      </c>
      <c r="W38">
        <v>320</v>
      </c>
      <c r="X38">
        <v>23.93</v>
      </c>
      <c r="Y38">
        <v>1337</v>
      </c>
    </row>
    <row r="39" spans="2:25" x14ac:dyDescent="0.2">
      <c r="B39">
        <v>9</v>
      </c>
      <c r="C39">
        <v>2813</v>
      </c>
      <c r="D39" s="4">
        <v>0.30880000000000002</v>
      </c>
      <c r="E39">
        <v>2062</v>
      </c>
      <c r="F39" s="4">
        <v>0.2263</v>
      </c>
      <c r="G39" s="4"/>
      <c r="H39" s="4"/>
      <c r="I39" s="4"/>
      <c r="K39" s="14">
        <v>20</v>
      </c>
      <c r="L39" s="2" t="s">
        <v>17</v>
      </c>
      <c r="M39" s="15">
        <v>319</v>
      </c>
      <c r="N39" s="15">
        <v>18.45</v>
      </c>
      <c r="O39" s="15">
        <v>236</v>
      </c>
      <c r="P39" s="15">
        <v>13.65</v>
      </c>
      <c r="Q39" s="15">
        <v>1729</v>
      </c>
      <c r="S39" s="2">
        <v>20</v>
      </c>
      <c r="T39" s="2" t="s">
        <v>17</v>
      </c>
      <c r="U39">
        <v>550</v>
      </c>
      <c r="V39">
        <v>27.64</v>
      </c>
      <c r="W39">
        <v>418</v>
      </c>
      <c r="X39">
        <v>21.01</v>
      </c>
      <c r="Y39">
        <v>1990</v>
      </c>
    </row>
    <row r="40" spans="2:25" x14ac:dyDescent="0.2">
      <c r="B40">
        <v>10</v>
      </c>
      <c r="C40">
        <v>1810</v>
      </c>
      <c r="D40" s="4">
        <v>0.32840000000000003</v>
      </c>
      <c r="E40">
        <v>1420</v>
      </c>
      <c r="F40" s="4">
        <v>0.25769999999999998</v>
      </c>
      <c r="G40" s="4"/>
      <c r="H40" s="4"/>
      <c r="I40" s="4"/>
      <c r="K40" s="14">
        <v>21</v>
      </c>
      <c r="L40" s="2" t="s">
        <v>17</v>
      </c>
      <c r="M40" s="15">
        <v>180</v>
      </c>
      <c r="N40" s="15">
        <v>14.71</v>
      </c>
      <c r="O40" s="15">
        <v>122</v>
      </c>
      <c r="P40" s="15">
        <v>9.9700000000000006</v>
      </c>
      <c r="Q40" s="15">
        <v>1224</v>
      </c>
      <c r="S40" s="2">
        <v>21</v>
      </c>
      <c r="T40" s="2" t="s">
        <v>17</v>
      </c>
      <c r="U40">
        <v>332</v>
      </c>
      <c r="V40">
        <v>23.17</v>
      </c>
      <c r="W40">
        <v>224</v>
      </c>
      <c r="X40">
        <v>15.63</v>
      </c>
      <c r="Y40">
        <v>1433</v>
      </c>
    </row>
    <row r="41" spans="2:25" x14ac:dyDescent="0.2">
      <c r="B41">
        <v>11</v>
      </c>
      <c r="C41">
        <v>360</v>
      </c>
      <c r="D41" s="4">
        <v>0.20760000000000001</v>
      </c>
      <c r="E41">
        <v>252</v>
      </c>
      <c r="F41" s="4">
        <v>0.14530000000000001</v>
      </c>
      <c r="G41" s="4"/>
      <c r="H41" s="4"/>
      <c r="I41" s="4"/>
      <c r="K41" s="14">
        <v>22.1</v>
      </c>
      <c r="L41" s="2" t="s">
        <v>17</v>
      </c>
      <c r="M41" s="15">
        <v>724</v>
      </c>
      <c r="N41" s="15">
        <v>14.25</v>
      </c>
      <c r="O41" s="15">
        <v>473</v>
      </c>
      <c r="P41" s="15">
        <v>9.31</v>
      </c>
      <c r="Q41" s="15">
        <v>5082</v>
      </c>
      <c r="S41" s="2">
        <v>22.1</v>
      </c>
      <c r="T41" s="2" t="s">
        <v>17</v>
      </c>
      <c r="U41">
        <v>1484</v>
      </c>
      <c r="V41">
        <v>22.28</v>
      </c>
      <c r="W41">
        <v>989</v>
      </c>
      <c r="X41">
        <v>14.85</v>
      </c>
      <c r="Y41">
        <v>6660</v>
      </c>
    </row>
    <row r="42" spans="2:25" x14ac:dyDescent="0.2">
      <c r="B42">
        <v>12</v>
      </c>
      <c r="C42">
        <v>2636</v>
      </c>
      <c r="D42" s="4">
        <v>0.29520000000000002</v>
      </c>
      <c r="E42">
        <v>2006</v>
      </c>
      <c r="F42" s="4">
        <v>0.22470000000000001</v>
      </c>
      <c r="G42" s="4"/>
      <c r="H42" s="4"/>
      <c r="I42" s="4"/>
      <c r="K42" s="14">
        <v>22.2</v>
      </c>
      <c r="L42" s="2" t="s">
        <v>17</v>
      </c>
      <c r="M42" s="15">
        <v>328</v>
      </c>
      <c r="N42" s="15">
        <v>14.24</v>
      </c>
      <c r="O42" s="15">
        <v>215</v>
      </c>
      <c r="P42" s="15">
        <v>9.34</v>
      </c>
      <c r="Q42" s="15">
        <v>2303</v>
      </c>
      <c r="S42" s="2">
        <v>22.2</v>
      </c>
      <c r="T42" s="2" t="s">
        <v>17</v>
      </c>
      <c r="U42">
        <v>517</v>
      </c>
      <c r="V42">
        <v>21.93</v>
      </c>
      <c r="W42">
        <v>334</v>
      </c>
      <c r="X42">
        <v>14.16</v>
      </c>
      <c r="Y42">
        <v>2358</v>
      </c>
    </row>
    <row r="43" spans="2:25" x14ac:dyDescent="0.2">
      <c r="B43">
        <v>13</v>
      </c>
      <c r="C43">
        <v>523</v>
      </c>
      <c r="D43" s="4">
        <v>0.1943</v>
      </c>
      <c r="E43">
        <v>358</v>
      </c>
      <c r="F43" s="4">
        <v>0.13300000000000001</v>
      </c>
      <c r="G43" s="4"/>
      <c r="H43" s="4"/>
      <c r="I43" s="4"/>
      <c r="K43" s="14">
        <v>23</v>
      </c>
      <c r="L43" s="2" t="s">
        <v>17</v>
      </c>
      <c r="M43" s="15">
        <v>161</v>
      </c>
      <c r="N43" s="15">
        <v>12.26</v>
      </c>
      <c r="O43" s="15">
        <v>105</v>
      </c>
      <c r="P43" s="15">
        <v>8</v>
      </c>
      <c r="Q43" s="15">
        <v>1313</v>
      </c>
      <c r="S43" s="2">
        <v>23</v>
      </c>
      <c r="T43" s="2" t="s">
        <v>17</v>
      </c>
      <c r="U43">
        <v>280</v>
      </c>
      <c r="V43">
        <v>20.77</v>
      </c>
      <c r="W43">
        <v>197</v>
      </c>
      <c r="X43">
        <v>14.61</v>
      </c>
      <c r="Y43">
        <v>1348</v>
      </c>
    </row>
    <row r="44" spans="2:25" x14ac:dyDescent="0.2">
      <c r="B44">
        <v>14.1</v>
      </c>
      <c r="C44">
        <v>1285</v>
      </c>
      <c r="D44" s="4">
        <v>0.23760000000000001</v>
      </c>
      <c r="E44">
        <v>908</v>
      </c>
      <c r="F44" s="4">
        <v>0.1678</v>
      </c>
      <c r="G44" s="4"/>
      <c r="H44" s="4"/>
      <c r="I44" s="4"/>
      <c r="K44" s="14">
        <v>24</v>
      </c>
      <c r="L44" s="2" t="s">
        <v>17</v>
      </c>
      <c r="M44" s="15">
        <v>187</v>
      </c>
      <c r="N44" s="15">
        <v>11.05</v>
      </c>
      <c r="O44" s="15">
        <v>123</v>
      </c>
      <c r="P44" s="15">
        <v>7.27</v>
      </c>
      <c r="Q44" s="15">
        <v>1692</v>
      </c>
      <c r="S44" s="2">
        <v>24</v>
      </c>
      <c r="T44" s="2" t="s">
        <v>17</v>
      </c>
      <c r="U44">
        <v>312</v>
      </c>
      <c r="V44">
        <v>18.05</v>
      </c>
      <c r="W44">
        <v>206</v>
      </c>
      <c r="X44">
        <v>11.91</v>
      </c>
      <c r="Y44">
        <v>1729</v>
      </c>
    </row>
    <row r="45" spans="2:25" x14ac:dyDescent="0.2">
      <c r="B45">
        <v>14.2</v>
      </c>
      <c r="C45">
        <v>4235</v>
      </c>
      <c r="D45" s="4">
        <v>0.25690000000000002</v>
      </c>
      <c r="E45">
        <v>3149</v>
      </c>
      <c r="F45" s="4">
        <v>0.191</v>
      </c>
      <c r="G45" s="4"/>
      <c r="H45" s="4"/>
      <c r="I45" s="4"/>
      <c r="K45" s="14">
        <v>25</v>
      </c>
      <c r="L45" s="2" t="s">
        <v>17</v>
      </c>
      <c r="M45" s="15">
        <v>472</v>
      </c>
      <c r="N45" s="15">
        <v>17.43</v>
      </c>
      <c r="O45" s="15">
        <v>336</v>
      </c>
      <c r="P45" s="15">
        <v>12.41</v>
      </c>
      <c r="Q45" s="15">
        <v>2708</v>
      </c>
      <c r="S45" s="2">
        <v>25</v>
      </c>
      <c r="T45" s="2" t="s">
        <v>17</v>
      </c>
      <c r="U45">
        <v>744</v>
      </c>
      <c r="V45">
        <v>24.86</v>
      </c>
      <c r="W45">
        <v>557</v>
      </c>
      <c r="X45">
        <v>18.61</v>
      </c>
      <c r="Y45">
        <v>2993</v>
      </c>
    </row>
    <row r="46" spans="2:25" x14ac:dyDescent="0.2">
      <c r="B46">
        <v>14.3</v>
      </c>
      <c r="C46">
        <v>1737</v>
      </c>
      <c r="D46" s="4">
        <v>0.30259999999999998</v>
      </c>
      <c r="E46">
        <v>1334</v>
      </c>
      <c r="F46" s="4">
        <v>0.23250000000000001</v>
      </c>
      <c r="G46" s="4"/>
      <c r="H46" s="4"/>
      <c r="I46" s="4"/>
      <c r="K46" s="14">
        <v>26</v>
      </c>
      <c r="L46" s="2" t="s">
        <v>17</v>
      </c>
      <c r="M46" s="15">
        <v>199</v>
      </c>
      <c r="N46" s="15">
        <v>17.77</v>
      </c>
      <c r="O46" s="15">
        <v>156</v>
      </c>
      <c r="P46" s="15">
        <v>13.93</v>
      </c>
      <c r="Q46" s="15">
        <v>1120</v>
      </c>
      <c r="S46" s="2">
        <v>26</v>
      </c>
      <c r="T46" s="2" t="s">
        <v>17</v>
      </c>
      <c r="U46">
        <v>397</v>
      </c>
      <c r="V46">
        <v>31.43</v>
      </c>
      <c r="W46">
        <v>307</v>
      </c>
      <c r="X46">
        <v>24.31</v>
      </c>
      <c r="Y46">
        <v>1263</v>
      </c>
    </row>
    <row r="47" spans="2:25" x14ac:dyDescent="0.2">
      <c r="B47">
        <v>15</v>
      </c>
      <c r="C47">
        <v>253</v>
      </c>
      <c r="D47" s="4">
        <v>0.1961</v>
      </c>
      <c r="E47">
        <v>173</v>
      </c>
      <c r="F47" s="4">
        <v>0.1341</v>
      </c>
      <c r="G47" s="4"/>
      <c r="H47" s="4"/>
      <c r="I47" s="4"/>
      <c r="K47" s="14">
        <v>27</v>
      </c>
      <c r="L47" s="2" t="s">
        <v>17</v>
      </c>
      <c r="M47" s="15">
        <v>548</v>
      </c>
      <c r="N47" s="15">
        <v>30.73</v>
      </c>
      <c r="O47" s="15">
        <v>438</v>
      </c>
      <c r="P47" s="15">
        <v>24.57</v>
      </c>
      <c r="Q47" s="15">
        <v>1783</v>
      </c>
      <c r="S47" s="2">
        <v>27</v>
      </c>
      <c r="T47" s="2" t="s">
        <v>17</v>
      </c>
      <c r="U47">
        <v>847</v>
      </c>
      <c r="V47">
        <v>43.8</v>
      </c>
      <c r="W47">
        <v>712</v>
      </c>
      <c r="X47">
        <v>36.81</v>
      </c>
      <c r="Y47">
        <v>1934</v>
      </c>
    </row>
    <row r="48" spans="2:25" x14ac:dyDescent="0.2">
      <c r="B48">
        <v>16</v>
      </c>
      <c r="C48">
        <v>1021</v>
      </c>
      <c r="D48" s="4">
        <v>0.18890000000000001</v>
      </c>
      <c r="E48">
        <v>739</v>
      </c>
      <c r="F48" s="4">
        <v>0.1368</v>
      </c>
      <c r="G48" s="4"/>
      <c r="H48" s="4"/>
      <c r="I48" s="4"/>
      <c r="K48" s="14">
        <v>28</v>
      </c>
      <c r="L48" s="2" t="s">
        <v>17</v>
      </c>
      <c r="M48" s="15">
        <v>1194</v>
      </c>
      <c r="N48" s="15">
        <v>36.68</v>
      </c>
      <c r="O48" s="15">
        <v>984</v>
      </c>
      <c r="P48" s="15">
        <v>30.23</v>
      </c>
      <c r="Q48" s="15">
        <v>3255</v>
      </c>
      <c r="S48" s="2">
        <v>28</v>
      </c>
      <c r="T48" s="2" t="s">
        <v>17</v>
      </c>
      <c r="U48">
        <v>1951</v>
      </c>
      <c r="V48">
        <v>53.36</v>
      </c>
      <c r="W48">
        <v>1669</v>
      </c>
      <c r="X48">
        <v>45.65</v>
      </c>
      <c r="Y48">
        <v>3656</v>
      </c>
    </row>
    <row r="49" spans="2:25" x14ac:dyDescent="0.2">
      <c r="B49">
        <v>17</v>
      </c>
      <c r="C49">
        <v>531</v>
      </c>
      <c r="D49" s="4">
        <v>0.20100000000000001</v>
      </c>
      <c r="E49">
        <v>381</v>
      </c>
      <c r="F49" s="4">
        <v>0.14430000000000001</v>
      </c>
      <c r="G49" s="4"/>
      <c r="H49" s="4"/>
      <c r="I49" s="4"/>
      <c r="K49" s="2"/>
      <c r="L49" s="2"/>
      <c r="S49" s="2"/>
    </row>
    <row r="50" spans="2:25" x14ac:dyDescent="0.2">
      <c r="B50">
        <v>18.100000000000001</v>
      </c>
      <c r="C50">
        <v>3318</v>
      </c>
      <c r="D50" s="4">
        <v>0.2336</v>
      </c>
      <c r="E50">
        <v>2572</v>
      </c>
      <c r="F50" s="4">
        <v>0.18099999999999999</v>
      </c>
      <c r="G50" s="4"/>
      <c r="H50" s="4"/>
      <c r="I50" s="4"/>
      <c r="K50" s="2"/>
      <c r="L50" s="2"/>
      <c r="R50" s="4"/>
      <c r="S50" s="2"/>
    </row>
    <row r="51" spans="2:25" x14ac:dyDescent="0.2">
      <c r="B51">
        <v>18.2</v>
      </c>
      <c r="C51">
        <v>405</v>
      </c>
      <c r="D51" s="4">
        <v>0.19239999999999999</v>
      </c>
      <c r="E51">
        <v>294</v>
      </c>
      <c r="F51" s="4">
        <v>0.13969999999999999</v>
      </c>
      <c r="G51" s="4"/>
      <c r="H51" s="4"/>
      <c r="I51" s="4"/>
      <c r="K51" s="2"/>
      <c r="L51" s="2"/>
      <c r="R51" s="4"/>
      <c r="S51" s="2"/>
    </row>
    <row r="52" spans="2:25" x14ac:dyDescent="0.2">
      <c r="B52">
        <v>18.3</v>
      </c>
      <c r="C52">
        <v>1613</v>
      </c>
      <c r="D52" s="4">
        <v>0.19900000000000001</v>
      </c>
      <c r="E52">
        <v>1131</v>
      </c>
      <c r="F52" s="4">
        <v>0.13950000000000001</v>
      </c>
      <c r="G52" s="4"/>
      <c r="H52" s="4"/>
      <c r="I52" s="4"/>
      <c r="K52" s="2"/>
      <c r="L52" s="2"/>
      <c r="R52" s="4"/>
      <c r="S52" s="2"/>
    </row>
    <row r="53" spans="2:25" x14ac:dyDescent="0.2">
      <c r="B53">
        <v>19</v>
      </c>
      <c r="C53">
        <v>664</v>
      </c>
      <c r="D53" s="4">
        <v>0.25659999999999999</v>
      </c>
      <c r="E53">
        <v>484</v>
      </c>
      <c r="F53" s="4">
        <v>0.18709999999999999</v>
      </c>
      <c r="G53" s="4"/>
      <c r="H53" s="4"/>
      <c r="I53" s="4"/>
      <c r="K53" s="2"/>
      <c r="L53" s="2"/>
      <c r="R53" s="4"/>
      <c r="S53" s="2"/>
    </row>
    <row r="54" spans="2:25" x14ac:dyDescent="0.2">
      <c r="B54">
        <v>20</v>
      </c>
      <c r="C54">
        <v>869</v>
      </c>
      <c r="D54" s="4">
        <v>0.2336</v>
      </c>
      <c r="E54">
        <v>654</v>
      </c>
      <c r="F54" s="4">
        <v>0.1759</v>
      </c>
      <c r="G54" s="4"/>
      <c r="H54" s="4"/>
      <c r="I54" s="4"/>
      <c r="K54" s="2"/>
      <c r="L54" s="2"/>
      <c r="R54" s="4"/>
      <c r="S54" s="2"/>
    </row>
    <row r="55" spans="2:25" x14ac:dyDescent="0.2">
      <c r="B55">
        <v>21</v>
      </c>
      <c r="C55">
        <v>512</v>
      </c>
      <c r="D55" s="4">
        <v>0.19269999999999998</v>
      </c>
      <c r="E55">
        <v>346</v>
      </c>
      <c r="F55" s="4">
        <v>0.13020000000000001</v>
      </c>
      <c r="G55" s="4"/>
      <c r="H55" s="4"/>
      <c r="I55" s="4"/>
      <c r="K55" s="13" t="s">
        <v>32</v>
      </c>
      <c r="L55" s="2"/>
      <c r="R55" s="4"/>
      <c r="S55" s="13" t="s">
        <v>33</v>
      </c>
    </row>
    <row r="56" spans="2:25" x14ac:dyDescent="0.2">
      <c r="B56">
        <v>22.1</v>
      </c>
      <c r="C56">
        <v>2208</v>
      </c>
      <c r="D56" s="4">
        <v>0.18809999999999999</v>
      </c>
      <c r="E56">
        <v>1462</v>
      </c>
      <c r="F56" s="4">
        <v>0.1245</v>
      </c>
      <c r="G56" s="4"/>
      <c r="H56" s="4"/>
      <c r="I56" s="4"/>
      <c r="K56" s="2" t="s">
        <v>6</v>
      </c>
      <c r="L56" s="2" t="s">
        <v>34</v>
      </c>
      <c r="M56" t="s">
        <v>8</v>
      </c>
      <c r="N56" t="s">
        <v>30</v>
      </c>
      <c r="O56" t="s">
        <v>10</v>
      </c>
      <c r="P56" t="s">
        <v>30</v>
      </c>
      <c r="Q56" t="s">
        <v>35</v>
      </c>
      <c r="R56" s="4"/>
      <c r="S56" s="2" t="s">
        <v>6</v>
      </c>
      <c r="T56" s="2" t="s">
        <v>34</v>
      </c>
      <c r="U56" t="s">
        <v>8</v>
      </c>
      <c r="V56" t="s">
        <v>30</v>
      </c>
      <c r="W56" t="s">
        <v>10</v>
      </c>
      <c r="X56" t="s">
        <v>30</v>
      </c>
      <c r="Y56" t="s">
        <v>35</v>
      </c>
    </row>
    <row r="57" spans="2:25" x14ac:dyDescent="0.2">
      <c r="B57">
        <v>22.2</v>
      </c>
      <c r="C57">
        <v>845</v>
      </c>
      <c r="D57" s="4">
        <v>0.18129999999999999</v>
      </c>
      <c r="E57">
        <v>549</v>
      </c>
      <c r="F57" s="4">
        <v>0.1178</v>
      </c>
      <c r="G57" s="4"/>
      <c r="H57" s="4"/>
      <c r="I57" s="4"/>
      <c r="K57" s="17">
        <v>1</v>
      </c>
      <c r="L57" s="2" t="s">
        <v>36</v>
      </c>
      <c r="M57">
        <v>1379</v>
      </c>
      <c r="N57" s="6">
        <v>18.760000000000002</v>
      </c>
      <c r="O57">
        <v>972</v>
      </c>
      <c r="P57" s="6">
        <v>13.22</v>
      </c>
      <c r="Q57">
        <v>7351</v>
      </c>
      <c r="R57" s="4"/>
      <c r="S57" s="17">
        <v>1</v>
      </c>
      <c r="T57" s="2" t="s">
        <v>36</v>
      </c>
      <c r="U57">
        <v>2295</v>
      </c>
      <c r="V57" s="6">
        <v>28.76</v>
      </c>
      <c r="W57">
        <v>1717</v>
      </c>
      <c r="X57" s="6">
        <v>21.52</v>
      </c>
      <c r="Y57">
        <v>7980</v>
      </c>
    </row>
    <row r="58" spans="2:25" x14ac:dyDescent="0.2">
      <c r="B58">
        <v>23</v>
      </c>
      <c r="C58">
        <v>441</v>
      </c>
      <c r="D58" s="4">
        <v>0.16570000000000001</v>
      </c>
      <c r="E58">
        <v>302</v>
      </c>
      <c r="F58" s="4">
        <v>0.1135</v>
      </c>
      <c r="G58" s="4"/>
      <c r="H58" s="4"/>
      <c r="I58" s="4"/>
      <c r="K58" s="17">
        <v>1</v>
      </c>
      <c r="L58" s="2" t="s">
        <v>37</v>
      </c>
      <c r="M58">
        <v>1249</v>
      </c>
      <c r="N58" s="6">
        <v>19.940000000000001</v>
      </c>
      <c r="O58">
        <v>918</v>
      </c>
      <c r="P58" s="6">
        <v>14.65</v>
      </c>
      <c r="Q58">
        <v>6264</v>
      </c>
      <c r="R58" s="4"/>
      <c r="S58" s="17">
        <v>1</v>
      </c>
      <c r="T58" s="2" t="s">
        <v>37</v>
      </c>
      <c r="U58">
        <v>2061</v>
      </c>
      <c r="V58" s="6">
        <v>31.18</v>
      </c>
      <c r="W58">
        <v>1501</v>
      </c>
      <c r="X58" s="6">
        <v>22.71</v>
      </c>
      <c r="Y58">
        <v>6610</v>
      </c>
    </row>
    <row r="59" spans="2:25" x14ac:dyDescent="0.2">
      <c r="B59">
        <v>24</v>
      </c>
      <c r="C59">
        <v>499</v>
      </c>
      <c r="D59" s="4">
        <v>0.14729999999999999</v>
      </c>
      <c r="E59">
        <v>329</v>
      </c>
      <c r="F59" s="4">
        <v>9.7199999999999995E-2</v>
      </c>
      <c r="G59" s="4"/>
      <c r="H59" s="4"/>
      <c r="I59" s="4"/>
      <c r="K59" s="17">
        <v>1</v>
      </c>
      <c r="L59" s="2" t="s">
        <v>38</v>
      </c>
      <c r="M59">
        <v>976</v>
      </c>
      <c r="N59" s="6">
        <v>22.72</v>
      </c>
      <c r="O59">
        <v>708</v>
      </c>
      <c r="P59" s="6">
        <v>16.489999999999998</v>
      </c>
      <c r="Q59">
        <v>4296</v>
      </c>
      <c r="R59" s="4"/>
      <c r="S59" s="17">
        <v>1</v>
      </c>
      <c r="T59" s="2" t="s">
        <v>38</v>
      </c>
      <c r="U59">
        <v>1602</v>
      </c>
      <c r="V59" s="6">
        <v>33.14</v>
      </c>
      <c r="W59">
        <v>1212</v>
      </c>
      <c r="X59" s="6">
        <v>25.07</v>
      </c>
      <c r="Y59">
        <v>4834</v>
      </c>
    </row>
    <row r="60" spans="2:25" x14ac:dyDescent="0.2">
      <c r="B60">
        <v>25</v>
      </c>
      <c r="C60">
        <v>1216</v>
      </c>
      <c r="D60" s="4">
        <v>0.21329999999999999</v>
      </c>
      <c r="E60">
        <v>893</v>
      </c>
      <c r="F60" s="4">
        <v>0.15659999999999999</v>
      </c>
      <c r="G60" s="4"/>
      <c r="H60" s="4"/>
      <c r="I60" s="4"/>
      <c r="K60" s="17">
        <v>1</v>
      </c>
      <c r="L60" s="2" t="s">
        <v>39</v>
      </c>
      <c r="M60">
        <v>574</v>
      </c>
      <c r="N60" s="6">
        <v>23.3</v>
      </c>
      <c r="O60">
        <v>427</v>
      </c>
      <c r="P60" s="6">
        <v>17.329999999999998</v>
      </c>
      <c r="Q60">
        <v>2464</v>
      </c>
      <c r="R60" s="4"/>
      <c r="S60" s="17">
        <v>1</v>
      </c>
      <c r="T60" s="2" t="s">
        <v>39</v>
      </c>
      <c r="U60">
        <v>1065</v>
      </c>
      <c r="V60" s="6">
        <v>35.450000000000003</v>
      </c>
      <c r="W60">
        <v>843</v>
      </c>
      <c r="X60" s="6">
        <v>28.06</v>
      </c>
      <c r="Y60">
        <v>3004</v>
      </c>
    </row>
    <row r="61" spans="2:25" x14ac:dyDescent="0.2">
      <c r="B61">
        <v>26</v>
      </c>
      <c r="C61">
        <v>596</v>
      </c>
      <c r="D61" s="4">
        <v>0.25009999999999999</v>
      </c>
      <c r="E61">
        <v>463</v>
      </c>
      <c r="F61" s="4">
        <v>0.1943</v>
      </c>
      <c r="G61" s="4"/>
      <c r="H61" s="4"/>
      <c r="I61" s="4"/>
      <c r="K61" s="17">
        <v>1</v>
      </c>
      <c r="L61" s="2" t="s">
        <v>25</v>
      </c>
      <c r="M61">
        <v>473</v>
      </c>
      <c r="N61" s="6">
        <v>25.85</v>
      </c>
      <c r="O61">
        <v>362</v>
      </c>
      <c r="P61" s="6">
        <v>19.78</v>
      </c>
      <c r="Q61">
        <v>1830</v>
      </c>
      <c r="R61" s="4"/>
      <c r="S61" s="17">
        <v>1</v>
      </c>
      <c r="T61" s="2" t="s">
        <v>25</v>
      </c>
      <c r="U61">
        <v>1165</v>
      </c>
      <c r="V61" s="6">
        <v>36.89</v>
      </c>
      <c r="W61">
        <v>940</v>
      </c>
      <c r="X61" s="6">
        <v>29.77</v>
      </c>
      <c r="Y61">
        <v>3158</v>
      </c>
    </row>
    <row r="62" spans="2:25" x14ac:dyDescent="0.2">
      <c r="B62">
        <v>27</v>
      </c>
      <c r="C62">
        <v>1395</v>
      </c>
      <c r="D62" s="4">
        <v>0.37530000000000002</v>
      </c>
      <c r="E62">
        <v>1150</v>
      </c>
      <c r="F62" s="4">
        <v>0.30940000000000001</v>
      </c>
      <c r="G62" s="4"/>
      <c r="H62" s="4"/>
      <c r="I62" s="4"/>
      <c r="K62" s="2">
        <v>2</v>
      </c>
      <c r="L62" s="2" t="s">
        <v>36</v>
      </c>
      <c r="M62">
        <v>888</v>
      </c>
      <c r="N62" s="6">
        <v>14.59</v>
      </c>
      <c r="O62">
        <v>639</v>
      </c>
      <c r="P62" s="6">
        <v>10.49</v>
      </c>
      <c r="Q62">
        <v>6086</v>
      </c>
      <c r="R62" s="4"/>
      <c r="S62" s="2">
        <v>2</v>
      </c>
      <c r="T62" s="2" t="s">
        <v>36</v>
      </c>
      <c r="U62">
        <v>1514</v>
      </c>
      <c r="V62" s="6">
        <v>24.04</v>
      </c>
      <c r="W62">
        <v>1131</v>
      </c>
      <c r="X62" s="6">
        <v>17.96</v>
      </c>
      <c r="Y62">
        <v>6298</v>
      </c>
    </row>
    <row r="63" spans="2:25" x14ac:dyDescent="0.2">
      <c r="B63">
        <v>28</v>
      </c>
      <c r="C63">
        <v>3145</v>
      </c>
      <c r="D63" s="4">
        <v>0.4551</v>
      </c>
      <c r="E63">
        <v>2653</v>
      </c>
      <c r="F63" s="4">
        <v>0.38390000000000002</v>
      </c>
      <c r="G63" s="4"/>
      <c r="H63" s="4"/>
      <c r="I63" s="4"/>
      <c r="K63" s="2">
        <v>2</v>
      </c>
      <c r="L63" s="2" t="s">
        <v>37</v>
      </c>
      <c r="M63">
        <v>768</v>
      </c>
      <c r="N63" s="6">
        <v>16.309999999999999</v>
      </c>
      <c r="O63">
        <v>566</v>
      </c>
      <c r="P63" s="6">
        <v>12.02</v>
      </c>
      <c r="Q63">
        <v>4709</v>
      </c>
      <c r="S63" s="2">
        <v>2</v>
      </c>
      <c r="T63" s="2" t="s">
        <v>37</v>
      </c>
      <c r="U63">
        <v>1354</v>
      </c>
      <c r="V63" s="6">
        <v>26.37</v>
      </c>
      <c r="W63">
        <v>1015</v>
      </c>
      <c r="X63" s="6">
        <v>19.77</v>
      </c>
      <c r="Y63">
        <v>5135</v>
      </c>
    </row>
    <row r="64" spans="2:25" x14ac:dyDescent="0.2">
      <c r="K64" s="2">
        <v>2</v>
      </c>
      <c r="L64" s="2" t="s">
        <v>38</v>
      </c>
      <c r="M64">
        <v>547</v>
      </c>
      <c r="N64" s="6">
        <v>17.45</v>
      </c>
      <c r="O64">
        <v>408</v>
      </c>
      <c r="P64" s="6">
        <v>13.02</v>
      </c>
      <c r="Q64">
        <v>3135</v>
      </c>
      <c r="S64" s="2">
        <v>2</v>
      </c>
      <c r="T64" s="2" t="s">
        <v>38</v>
      </c>
      <c r="U64">
        <v>992</v>
      </c>
      <c r="V64" s="6">
        <v>27.99</v>
      </c>
      <c r="W64">
        <v>759</v>
      </c>
      <c r="X64" s="6">
        <v>21.41</v>
      </c>
      <c r="Y64">
        <v>3544</v>
      </c>
    </row>
    <row r="65" spans="2:25" x14ac:dyDescent="0.2">
      <c r="K65" s="2">
        <v>2</v>
      </c>
      <c r="L65" s="2" t="s">
        <v>39</v>
      </c>
      <c r="M65">
        <v>356</v>
      </c>
      <c r="N65" s="6">
        <v>19.66</v>
      </c>
      <c r="O65">
        <v>246</v>
      </c>
      <c r="P65" s="6">
        <v>13.59</v>
      </c>
      <c r="Q65">
        <v>1811</v>
      </c>
      <c r="S65" s="2">
        <v>2</v>
      </c>
      <c r="T65" s="2" t="s">
        <v>39</v>
      </c>
      <c r="U65">
        <v>637</v>
      </c>
      <c r="V65" s="6">
        <v>29.14</v>
      </c>
      <c r="W65">
        <v>484</v>
      </c>
      <c r="X65" s="6">
        <v>22.14</v>
      </c>
      <c r="Y65">
        <v>2186</v>
      </c>
    </row>
    <row r="66" spans="2:25" ht="24" x14ac:dyDescent="0.3">
      <c r="B66" s="18" t="s">
        <v>40</v>
      </c>
      <c r="K66" s="2">
        <v>2</v>
      </c>
      <c r="L66" s="2" t="s">
        <v>25</v>
      </c>
      <c r="M66">
        <v>245</v>
      </c>
      <c r="N66" s="6">
        <v>21.87</v>
      </c>
      <c r="O66">
        <v>174</v>
      </c>
      <c r="P66" s="6">
        <v>15.53</v>
      </c>
      <c r="Q66">
        <v>1120</v>
      </c>
      <c r="S66" s="2">
        <v>2</v>
      </c>
      <c r="T66" s="2" t="s">
        <v>25</v>
      </c>
      <c r="U66">
        <v>589</v>
      </c>
      <c r="V66" s="6">
        <v>27.99</v>
      </c>
      <c r="W66">
        <v>452</v>
      </c>
      <c r="X66" s="6">
        <v>21.48</v>
      </c>
      <c r="Y66">
        <v>2104</v>
      </c>
    </row>
    <row r="67" spans="2:25" x14ac:dyDescent="0.2">
      <c r="B67" s="8"/>
      <c r="K67" s="19">
        <v>3</v>
      </c>
      <c r="L67" s="2" t="s">
        <v>36</v>
      </c>
      <c r="M67">
        <v>708</v>
      </c>
      <c r="N67" s="6">
        <v>12.49</v>
      </c>
      <c r="O67">
        <v>503</v>
      </c>
      <c r="P67" s="6">
        <v>8.8699999999999992</v>
      </c>
      <c r="Q67">
        <v>5669</v>
      </c>
      <c r="S67" s="19">
        <v>3</v>
      </c>
      <c r="T67" s="2" t="s">
        <v>36</v>
      </c>
      <c r="U67">
        <v>1246</v>
      </c>
      <c r="V67" s="6">
        <v>20.53</v>
      </c>
      <c r="W67">
        <v>833</v>
      </c>
      <c r="X67" s="6">
        <v>13.73</v>
      </c>
      <c r="Y67">
        <v>6069</v>
      </c>
    </row>
    <row r="68" spans="2:25" x14ac:dyDescent="0.2">
      <c r="B68" s="3" t="s">
        <v>13</v>
      </c>
      <c r="C68" s="3" t="s">
        <v>8</v>
      </c>
      <c r="D68" s="3" t="s">
        <v>30</v>
      </c>
      <c r="E68" s="3" t="s">
        <v>10</v>
      </c>
      <c r="F68" s="3" t="s">
        <v>30</v>
      </c>
      <c r="G68" s="3"/>
      <c r="H68" s="3"/>
      <c r="I68" s="3"/>
      <c r="K68" s="19">
        <v>3</v>
      </c>
      <c r="L68" s="2" t="s">
        <v>37</v>
      </c>
      <c r="M68">
        <v>676</v>
      </c>
      <c r="N68" s="6">
        <v>14.32</v>
      </c>
      <c r="O68">
        <v>476</v>
      </c>
      <c r="P68" s="6">
        <v>10.09</v>
      </c>
      <c r="Q68">
        <v>4721</v>
      </c>
      <c r="S68" s="19">
        <v>3</v>
      </c>
      <c r="T68" s="2" t="s">
        <v>37</v>
      </c>
      <c r="U68">
        <v>1109</v>
      </c>
      <c r="V68" s="6">
        <v>22</v>
      </c>
      <c r="W68">
        <v>772</v>
      </c>
      <c r="X68" s="6">
        <v>15.31</v>
      </c>
      <c r="Y68">
        <v>5041</v>
      </c>
    </row>
    <row r="69" spans="2:25" x14ac:dyDescent="0.2">
      <c r="B69" t="s">
        <v>41</v>
      </c>
      <c r="C69">
        <v>14435</v>
      </c>
      <c r="D69" s="4">
        <v>0.29959999999999998</v>
      </c>
      <c r="E69">
        <v>11145</v>
      </c>
      <c r="F69" s="4">
        <v>0.23139999999999999</v>
      </c>
      <c r="G69" s="4"/>
      <c r="H69" s="4"/>
      <c r="I69" s="4"/>
      <c r="K69" s="19">
        <v>3</v>
      </c>
      <c r="L69" s="2" t="s">
        <v>38</v>
      </c>
      <c r="M69">
        <v>527</v>
      </c>
      <c r="N69" s="6">
        <v>16.63</v>
      </c>
      <c r="O69">
        <v>333</v>
      </c>
      <c r="P69" s="6">
        <v>10.5</v>
      </c>
      <c r="Q69">
        <v>3169</v>
      </c>
      <c r="S69" s="19">
        <v>3</v>
      </c>
      <c r="T69" s="2" t="s">
        <v>38</v>
      </c>
      <c r="U69">
        <v>850</v>
      </c>
      <c r="V69" s="6">
        <v>23.74</v>
      </c>
      <c r="W69">
        <v>586</v>
      </c>
      <c r="X69" s="6">
        <v>16.37</v>
      </c>
      <c r="Y69">
        <v>3580</v>
      </c>
    </row>
    <row r="70" spans="2:25" x14ac:dyDescent="0.2">
      <c r="B70" t="s">
        <v>42</v>
      </c>
      <c r="C70">
        <v>2584</v>
      </c>
      <c r="D70" s="4">
        <v>0.33810000000000001</v>
      </c>
      <c r="E70">
        <v>1995</v>
      </c>
      <c r="F70" s="4">
        <v>0.2611</v>
      </c>
      <c r="G70" s="4"/>
      <c r="H70" s="4"/>
      <c r="I70" s="4"/>
      <c r="K70" s="19">
        <v>3</v>
      </c>
      <c r="L70" s="2" t="s">
        <v>39</v>
      </c>
      <c r="M70">
        <v>320</v>
      </c>
      <c r="N70" s="6">
        <v>17.04</v>
      </c>
      <c r="O70">
        <v>222</v>
      </c>
      <c r="P70" s="6">
        <v>11.82</v>
      </c>
      <c r="Q70">
        <v>1878</v>
      </c>
      <c r="S70" s="19">
        <v>3</v>
      </c>
      <c r="T70" s="2" t="s">
        <v>39</v>
      </c>
      <c r="U70">
        <v>587</v>
      </c>
      <c r="V70" s="6">
        <v>26.05</v>
      </c>
      <c r="W70">
        <v>425</v>
      </c>
      <c r="X70" s="6">
        <v>18.850000000000001</v>
      </c>
      <c r="Y70">
        <v>2253</v>
      </c>
    </row>
    <row r="71" spans="2:25" x14ac:dyDescent="0.2">
      <c r="B71" t="s">
        <v>43</v>
      </c>
      <c r="C71">
        <v>1411</v>
      </c>
      <c r="D71" s="4">
        <v>0.21920000000000001</v>
      </c>
      <c r="E71">
        <v>1072</v>
      </c>
      <c r="F71" s="4">
        <v>0.1666</v>
      </c>
      <c r="G71" s="4"/>
      <c r="H71" s="4"/>
      <c r="I71" s="4"/>
      <c r="K71" s="19">
        <v>3</v>
      </c>
      <c r="L71" s="2" t="s">
        <v>25</v>
      </c>
      <c r="M71">
        <v>233</v>
      </c>
      <c r="N71" s="6">
        <v>17.97</v>
      </c>
      <c r="O71">
        <v>148</v>
      </c>
      <c r="P71" s="6">
        <v>11.42</v>
      </c>
      <c r="Q71">
        <v>1297</v>
      </c>
      <c r="S71" s="19">
        <v>3</v>
      </c>
      <c r="T71" s="2" t="s">
        <v>25</v>
      </c>
      <c r="U71">
        <v>592</v>
      </c>
      <c r="V71" s="6">
        <v>27.48</v>
      </c>
      <c r="W71">
        <v>427</v>
      </c>
      <c r="X71" s="6">
        <v>19.82</v>
      </c>
      <c r="Y71">
        <v>2154</v>
      </c>
    </row>
    <row r="72" spans="2:25" x14ac:dyDescent="0.2">
      <c r="B72" t="s">
        <v>44</v>
      </c>
      <c r="C72">
        <v>2413</v>
      </c>
      <c r="D72" s="4">
        <v>0.34260000000000002</v>
      </c>
      <c r="E72">
        <v>1851</v>
      </c>
      <c r="F72" s="4">
        <v>0.26290000000000002</v>
      </c>
      <c r="G72" s="4"/>
      <c r="H72" s="4"/>
      <c r="I72" s="4"/>
      <c r="K72" s="2">
        <v>4</v>
      </c>
      <c r="L72" s="2" t="s">
        <v>36</v>
      </c>
      <c r="M72">
        <v>671</v>
      </c>
      <c r="N72" s="6">
        <v>32.29</v>
      </c>
      <c r="O72">
        <v>516</v>
      </c>
      <c r="P72" s="6">
        <v>24.84</v>
      </c>
      <c r="Q72">
        <v>2078</v>
      </c>
      <c r="S72" s="2">
        <v>4</v>
      </c>
      <c r="T72" s="2" t="s">
        <v>36</v>
      </c>
      <c r="U72">
        <v>931</v>
      </c>
      <c r="V72" s="6">
        <v>44.13</v>
      </c>
      <c r="W72">
        <v>760</v>
      </c>
      <c r="X72" s="6">
        <v>36.020000000000003</v>
      </c>
      <c r="Y72">
        <v>2110</v>
      </c>
    </row>
    <row r="73" spans="2:25" x14ac:dyDescent="0.2">
      <c r="B73" t="s">
        <v>45</v>
      </c>
      <c r="C73">
        <v>1349</v>
      </c>
      <c r="D73" s="4">
        <v>0.22789999999999999</v>
      </c>
      <c r="E73">
        <v>1028</v>
      </c>
      <c r="F73" s="4">
        <v>0.17369999999999999</v>
      </c>
      <c r="G73" s="4"/>
      <c r="H73" s="4"/>
      <c r="I73" s="4"/>
      <c r="K73" s="2">
        <v>4</v>
      </c>
      <c r="L73" s="2" t="s">
        <v>37</v>
      </c>
      <c r="M73">
        <v>534</v>
      </c>
      <c r="N73" s="6">
        <v>33.119999999999997</v>
      </c>
      <c r="O73">
        <v>455</v>
      </c>
      <c r="P73" s="6">
        <v>28.23</v>
      </c>
      <c r="Q73">
        <v>1612</v>
      </c>
      <c r="S73" s="2">
        <v>4</v>
      </c>
      <c r="T73" s="2" t="s">
        <v>37</v>
      </c>
      <c r="U73">
        <v>790</v>
      </c>
      <c r="V73" s="6">
        <v>48.29</v>
      </c>
      <c r="W73">
        <v>658</v>
      </c>
      <c r="X73" s="6">
        <v>40.22</v>
      </c>
      <c r="Y73">
        <v>1636</v>
      </c>
    </row>
    <row r="74" spans="2:25" x14ac:dyDescent="0.2">
      <c r="B74" t="s">
        <v>46</v>
      </c>
      <c r="C74">
        <v>1937</v>
      </c>
      <c r="D74" s="4">
        <v>0.34489999999999998</v>
      </c>
      <c r="E74">
        <v>1502</v>
      </c>
      <c r="F74" s="4">
        <v>0.26750000000000002</v>
      </c>
      <c r="G74" s="4"/>
      <c r="H74" s="4"/>
      <c r="I74" s="4"/>
      <c r="K74" s="2">
        <v>4</v>
      </c>
      <c r="L74" s="2" t="s">
        <v>38</v>
      </c>
      <c r="M74">
        <v>417</v>
      </c>
      <c r="N74" s="6">
        <v>39.869999999999997</v>
      </c>
      <c r="O74">
        <v>345</v>
      </c>
      <c r="P74" s="6">
        <v>32.979999999999997</v>
      </c>
      <c r="Q74">
        <v>1046</v>
      </c>
      <c r="S74" s="2">
        <v>4</v>
      </c>
      <c r="T74" s="2" t="s">
        <v>38</v>
      </c>
      <c r="U74">
        <v>594</v>
      </c>
      <c r="V74" s="6">
        <v>53.76</v>
      </c>
      <c r="W74">
        <v>513</v>
      </c>
      <c r="X74" s="6">
        <v>46.43</v>
      </c>
      <c r="Y74">
        <v>1105</v>
      </c>
    </row>
    <row r="75" spans="2:25" x14ac:dyDescent="0.2">
      <c r="B75" t="s">
        <v>47</v>
      </c>
      <c r="C75">
        <v>1081</v>
      </c>
      <c r="D75" s="4">
        <v>0.24279999999999999</v>
      </c>
      <c r="E75">
        <v>806</v>
      </c>
      <c r="F75" s="4">
        <v>0.18099999999999999</v>
      </c>
      <c r="G75" s="4"/>
      <c r="H75" s="4"/>
      <c r="I75" s="4"/>
      <c r="K75" s="2">
        <v>4</v>
      </c>
      <c r="L75" s="2" t="s">
        <v>39</v>
      </c>
      <c r="M75">
        <v>204</v>
      </c>
      <c r="N75" s="6">
        <v>36.76</v>
      </c>
      <c r="O75">
        <v>168</v>
      </c>
      <c r="P75" s="6">
        <v>30.27</v>
      </c>
      <c r="Q75">
        <v>555</v>
      </c>
      <c r="S75" s="2">
        <v>4</v>
      </c>
      <c r="T75" s="2" t="s">
        <v>39</v>
      </c>
      <c r="U75">
        <v>402</v>
      </c>
      <c r="V75" s="6">
        <v>58.01</v>
      </c>
      <c r="W75">
        <v>363</v>
      </c>
      <c r="X75" s="6">
        <v>52.38</v>
      </c>
      <c r="Y75">
        <v>693</v>
      </c>
    </row>
    <row r="76" spans="2:25" x14ac:dyDescent="0.2">
      <c r="B76" t="s">
        <v>48</v>
      </c>
      <c r="C76">
        <v>1307</v>
      </c>
      <c r="D76" s="4">
        <v>0.37340000000000001</v>
      </c>
      <c r="E76">
        <v>1051</v>
      </c>
      <c r="F76" s="4">
        <v>0.30030000000000001</v>
      </c>
      <c r="G76" s="4"/>
      <c r="H76" s="4"/>
      <c r="I76" s="4"/>
      <c r="K76" s="2">
        <v>4</v>
      </c>
      <c r="L76" s="2" t="s">
        <v>25</v>
      </c>
      <c r="M76">
        <v>187</v>
      </c>
      <c r="N76" s="6">
        <v>47.95</v>
      </c>
      <c r="O76">
        <v>162</v>
      </c>
      <c r="P76" s="6">
        <v>41.53</v>
      </c>
      <c r="Q76">
        <v>390</v>
      </c>
      <c r="S76" s="2">
        <v>4</v>
      </c>
      <c r="T76" s="2" t="s">
        <v>25</v>
      </c>
      <c r="U76">
        <v>430</v>
      </c>
      <c r="V76" s="6">
        <v>63.24</v>
      </c>
      <c r="W76">
        <v>384</v>
      </c>
      <c r="X76" s="6">
        <v>56.47</v>
      </c>
      <c r="Y76">
        <v>680</v>
      </c>
    </row>
    <row r="77" spans="2:25" x14ac:dyDescent="0.2">
      <c r="B77" t="s">
        <v>49</v>
      </c>
      <c r="C77">
        <v>686</v>
      </c>
      <c r="D77" s="4">
        <v>0.25409999999999999</v>
      </c>
      <c r="E77">
        <v>516</v>
      </c>
      <c r="F77" s="4">
        <v>0.19109999999999999</v>
      </c>
      <c r="G77" s="4"/>
      <c r="H77" s="4"/>
      <c r="I77" s="4"/>
      <c r="K77" s="19">
        <v>5</v>
      </c>
      <c r="L77" s="2" t="s">
        <v>36</v>
      </c>
      <c r="M77">
        <v>382</v>
      </c>
      <c r="N77" s="6">
        <v>32.21</v>
      </c>
      <c r="O77">
        <v>317</v>
      </c>
      <c r="P77" s="6">
        <v>26.73</v>
      </c>
      <c r="Q77">
        <v>1186</v>
      </c>
      <c r="S77" s="19">
        <v>5</v>
      </c>
      <c r="T77" s="2" t="s">
        <v>36</v>
      </c>
      <c r="U77">
        <v>482</v>
      </c>
      <c r="V77" s="6">
        <v>42.43</v>
      </c>
      <c r="W77">
        <v>412</v>
      </c>
      <c r="X77" s="6">
        <v>36.270000000000003</v>
      </c>
      <c r="Y77">
        <v>1136</v>
      </c>
    </row>
    <row r="78" spans="2:25" x14ac:dyDescent="0.2">
      <c r="B78" t="s">
        <v>50</v>
      </c>
      <c r="C78">
        <v>1206</v>
      </c>
      <c r="D78" s="4">
        <v>0.38679999999999998</v>
      </c>
      <c r="E78">
        <v>981</v>
      </c>
      <c r="F78" s="4">
        <v>0.31459999999999999</v>
      </c>
      <c r="G78" s="4"/>
      <c r="H78" s="4"/>
      <c r="I78" s="4"/>
      <c r="K78" s="19">
        <v>5</v>
      </c>
      <c r="L78" s="2" t="s">
        <v>37</v>
      </c>
      <c r="M78">
        <v>299</v>
      </c>
      <c r="N78" s="6">
        <v>33.56</v>
      </c>
      <c r="O78">
        <v>249</v>
      </c>
      <c r="P78" s="6">
        <v>27.94</v>
      </c>
      <c r="Q78">
        <v>891</v>
      </c>
      <c r="S78" s="19">
        <v>5</v>
      </c>
      <c r="T78" s="2" t="s">
        <v>37</v>
      </c>
      <c r="U78">
        <v>481</v>
      </c>
      <c r="V78" s="6">
        <v>48.39</v>
      </c>
      <c r="W78">
        <v>400</v>
      </c>
      <c r="X78" s="6">
        <v>40.24</v>
      </c>
      <c r="Y78">
        <v>994</v>
      </c>
    </row>
    <row r="79" spans="2:25" x14ac:dyDescent="0.2">
      <c r="B79" t="s">
        <v>51</v>
      </c>
      <c r="C79">
        <v>461</v>
      </c>
      <c r="D79" s="4">
        <v>0.2631</v>
      </c>
      <c r="E79">
        <v>343</v>
      </c>
      <c r="F79" s="4">
        <v>0.1958</v>
      </c>
      <c r="G79" s="4"/>
      <c r="H79" s="4"/>
      <c r="I79" s="4"/>
      <c r="K79" s="19">
        <v>5</v>
      </c>
      <c r="L79" s="2" t="s">
        <v>38</v>
      </c>
      <c r="M79">
        <v>250</v>
      </c>
      <c r="N79" s="6">
        <v>37.99</v>
      </c>
      <c r="O79">
        <v>216</v>
      </c>
      <c r="P79" s="6">
        <v>32.82</v>
      </c>
      <c r="Q79">
        <v>658</v>
      </c>
      <c r="S79" s="19">
        <v>5</v>
      </c>
      <c r="T79" s="2" t="s">
        <v>38</v>
      </c>
      <c r="U79">
        <v>318</v>
      </c>
      <c r="V79" s="6">
        <v>47.12</v>
      </c>
      <c r="W79">
        <v>274</v>
      </c>
      <c r="X79" s="6">
        <v>40.590000000000003</v>
      </c>
      <c r="Y79">
        <v>675</v>
      </c>
    </row>
    <row r="80" spans="2:25" x14ac:dyDescent="0.2">
      <c r="B80" t="s">
        <v>52</v>
      </c>
      <c r="C80">
        <v>8775</v>
      </c>
      <c r="D80" s="4">
        <v>0.34139999999999998</v>
      </c>
      <c r="E80">
        <v>6956</v>
      </c>
      <c r="F80" s="4">
        <v>0.2707</v>
      </c>
      <c r="G80" s="4"/>
      <c r="H80" s="4"/>
      <c r="I80" s="4"/>
      <c r="K80" s="19">
        <v>5</v>
      </c>
      <c r="L80" s="2" t="s">
        <v>39</v>
      </c>
      <c r="M80">
        <v>135</v>
      </c>
      <c r="N80" s="6">
        <v>36.69</v>
      </c>
      <c r="O80">
        <v>117</v>
      </c>
      <c r="P80" s="6">
        <v>31.8</v>
      </c>
      <c r="Q80">
        <v>368</v>
      </c>
      <c r="S80" s="19">
        <v>5</v>
      </c>
      <c r="T80" s="2" t="s">
        <v>39</v>
      </c>
      <c r="U80">
        <v>246</v>
      </c>
      <c r="V80" s="6">
        <v>50.73</v>
      </c>
      <c r="W80">
        <v>223</v>
      </c>
      <c r="X80" s="6">
        <v>45.98</v>
      </c>
      <c r="Y80">
        <v>485</v>
      </c>
    </row>
    <row r="81" spans="2:25" x14ac:dyDescent="0.2">
      <c r="B81" t="s">
        <v>53</v>
      </c>
      <c r="C81">
        <v>1118</v>
      </c>
      <c r="D81" s="4">
        <v>0.39119999999999999</v>
      </c>
      <c r="E81">
        <v>899</v>
      </c>
      <c r="F81" s="4">
        <v>0.31459999999999999</v>
      </c>
      <c r="G81" s="4"/>
      <c r="H81" s="4"/>
      <c r="I81" s="4"/>
      <c r="K81" s="19">
        <v>5</v>
      </c>
      <c r="L81" s="2" t="s">
        <v>25</v>
      </c>
      <c r="M81">
        <v>122</v>
      </c>
      <c r="N81" s="6">
        <v>42.65</v>
      </c>
      <c r="O81">
        <v>102</v>
      </c>
      <c r="P81" s="6">
        <v>35.659999999999997</v>
      </c>
      <c r="Q81">
        <v>286</v>
      </c>
      <c r="S81" s="19">
        <v>5</v>
      </c>
      <c r="T81" s="2" t="s">
        <v>25</v>
      </c>
      <c r="U81">
        <v>282</v>
      </c>
      <c r="V81" s="6">
        <v>53</v>
      </c>
      <c r="W81">
        <v>250</v>
      </c>
      <c r="X81" s="6">
        <v>46.99</v>
      </c>
      <c r="Y81">
        <v>532</v>
      </c>
    </row>
    <row r="82" spans="2:25" x14ac:dyDescent="0.2">
      <c r="B82" t="s">
        <v>54</v>
      </c>
      <c r="C82">
        <v>937</v>
      </c>
      <c r="D82" s="4">
        <v>0.26769999999999999</v>
      </c>
      <c r="E82">
        <v>724</v>
      </c>
      <c r="F82" s="4">
        <v>0.2069</v>
      </c>
      <c r="G82" s="4"/>
      <c r="H82" s="4"/>
      <c r="I82" s="4"/>
      <c r="K82" s="2">
        <v>6</v>
      </c>
      <c r="L82" s="2" t="s">
        <v>36</v>
      </c>
      <c r="M82">
        <v>907</v>
      </c>
      <c r="N82" s="6">
        <v>25.98</v>
      </c>
      <c r="O82">
        <v>727</v>
      </c>
      <c r="P82" s="6">
        <v>20.82</v>
      </c>
      <c r="Q82">
        <v>3491</v>
      </c>
      <c r="S82" s="2">
        <v>6</v>
      </c>
      <c r="T82" s="2" t="s">
        <v>36</v>
      </c>
      <c r="U82">
        <v>1429</v>
      </c>
      <c r="V82" s="6">
        <v>41.34</v>
      </c>
      <c r="W82">
        <v>1130</v>
      </c>
      <c r="X82" s="6">
        <v>32.69</v>
      </c>
      <c r="Y82">
        <v>3457</v>
      </c>
    </row>
    <row r="83" spans="2:25" x14ac:dyDescent="0.2">
      <c r="B83" t="s">
        <v>55</v>
      </c>
      <c r="C83">
        <v>1259</v>
      </c>
      <c r="D83" s="4">
        <v>0.40339999999999998</v>
      </c>
      <c r="E83">
        <v>997</v>
      </c>
      <c r="F83" s="4">
        <v>0.31940000000000002</v>
      </c>
      <c r="G83" s="4"/>
      <c r="H83" s="4"/>
      <c r="I83" s="4"/>
      <c r="K83" s="2">
        <v>6</v>
      </c>
      <c r="L83" s="2" t="s">
        <v>37</v>
      </c>
      <c r="M83">
        <v>812</v>
      </c>
      <c r="N83" s="6">
        <v>28.51</v>
      </c>
      <c r="O83">
        <v>657</v>
      </c>
      <c r="P83" s="6">
        <v>23.07</v>
      </c>
      <c r="Q83">
        <v>2848</v>
      </c>
      <c r="S83" s="2">
        <v>6</v>
      </c>
      <c r="T83" s="2" t="s">
        <v>37</v>
      </c>
      <c r="U83">
        <v>1308</v>
      </c>
      <c r="V83" s="6">
        <v>44.92</v>
      </c>
      <c r="W83">
        <v>1082</v>
      </c>
      <c r="X83" s="6">
        <v>37.159999999999997</v>
      </c>
      <c r="Y83">
        <v>2912</v>
      </c>
    </row>
    <row r="84" spans="2:25" x14ac:dyDescent="0.2">
      <c r="B84" t="s">
        <v>56</v>
      </c>
      <c r="C84">
        <v>947</v>
      </c>
      <c r="D84" s="4">
        <v>0.2641</v>
      </c>
      <c r="E84">
        <v>736</v>
      </c>
      <c r="F84" s="4">
        <v>0.20530000000000001</v>
      </c>
      <c r="G84" s="4"/>
      <c r="H84" s="4"/>
      <c r="I84" s="4"/>
      <c r="K84" s="2">
        <v>6</v>
      </c>
      <c r="L84" s="2" t="s">
        <v>38</v>
      </c>
      <c r="M84">
        <v>639</v>
      </c>
      <c r="N84" s="6">
        <v>33.229999999999997</v>
      </c>
      <c r="O84">
        <v>524</v>
      </c>
      <c r="P84" s="6">
        <v>27.25</v>
      </c>
      <c r="Q84">
        <v>1923</v>
      </c>
      <c r="S84" s="2">
        <v>6</v>
      </c>
      <c r="T84" s="2" t="s">
        <v>38</v>
      </c>
      <c r="U84">
        <v>996</v>
      </c>
      <c r="V84" s="6">
        <v>49.19</v>
      </c>
      <c r="W84">
        <v>815</v>
      </c>
      <c r="X84" s="6">
        <v>40.25</v>
      </c>
      <c r="Y84">
        <v>2025</v>
      </c>
    </row>
    <row r="85" spans="2:25" x14ac:dyDescent="0.2">
      <c r="B85" t="s">
        <v>57</v>
      </c>
      <c r="C85">
        <v>1016</v>
      </c>
      <c r="D85" s="4">
        <v>0.39479999999999998</v>
      </c>
      <c r="E85">
        <v>823</v>
      </c>
      <c r="F85" s="4">
        <v>0.32</v>
      </c>
      <c r="G85" s="4"/>
      <c r="H85" s="4"/>
      <c r="I85" s="4"/>
      <c r="K85" s="2">
        <v>6</v>
      </c>
      <c r="L85" s="2" t="s">
        <v>39</v>
      </c>
      <c r="M85">
        <v>413</v>
      </c>
      <c r="N85" s="6">
        <v>35.33</v>
      </c>
      <c r="O85">
        <v>350</v>
      </c>
      <c r="P85" s="6">
        <v>29.94</v>
      </c>
      <c r="Q85">
        <v>1169</v>
      </c>
      <c r="S85" s="2">
        <v>6</v>
      </c>
      <c r="T85" s="2" t="s">
        <v>39</v>
      </c>
      <c r="U85">
        <v>709</v>
      </c>
      <c r="V85" s="6">
        <v>54.25</v>
      </c>
      <c r="W85">
        <v>601</v>
      </c>
      <c r="X85" s="6">
        <v>45.98</v>
      </c>
      <c r="Y85">
        <v>1307</v>
      </c>
    </row>
    <row r="86" spans="2:25" x14ac:dyDescent="0.2">
      <c r="B86" t="s">
        <v>58</v>
      </c>
      <c r="C86">
        <v>779</v>
      </c>
      <c r="D86" s="4">
        <v>0.29120000000000001</v>
      </c>
      <c r="E86">
        <v>595</v>
      </c>
      <c r="F86" s="4">
        <v>0.22239999999999999</v>
      </c>
      <c r="G86" s="4"/>
      <c r="H86" s="4"/>
      <c r="I86" s="4"/>
      <c r="K86" s="2">
        <v>6</v>
      </c>
      <c r="L86" s="2" t="s">
        <v>25</v>
      </c>
      <c r="M86">
        <v>364</v>
      </c>
      <c r="N86" s="6">
        <v>41.74</v>
      </c>
      <c r="O86">
        <v>287</v>
      </c>
      <c r="P86" s="6">
        <v>32.92</v>
      </c>
      <c r="Q86">
        <v>872</v>
      </c>
      <c r="S86" s="2">
        <v>6</v>
      </c>
      <c r="T86" s="2" t="s">
        <v>25</v>
      </c>
      <c r="U86">
        <v>728</v>
      </c>
      <c r="V86" s="6">
        <v>55.07</v>
      </c>
      <c r="W86">
        <v>642</v>
      </c>
      <c r="X86" s="6">
        <v>48.56</v>
      </c>
      <c r="Y86">
        <v>1322</v>
      </c>
    </row>
    <row r="87" spans="2:25" x14ac:dyDescent="0.2">
      <c r="B87" t="s">
        <v>59</v>
      </c>
      <c r="C87">
        <v>794</v>
      </c>
      <c r="D87" s="4">
        <v>0.41639999999999999</v>
      </c>
      <c r="E87">
        <v>646</v>
      </c>
      <c r="F87" s="4">
        <v>0.33879999999999999</v>
      </c>
      <c r="G87" s="4"/>
      <c r="H87" s="4"/>
      <c r="I87" s="4"/>
      <c r="K87" s="19">
        <v>7</v>
      </c>
      <c r="L87" s="2" t="s">
        <v>36</v>
      </c>
      <c r="M87">
        <v>387</v>
      </c>
      <c r="N87" s="6">
        <v>22.74</v>
      </c>
      <c r="O87">
        <v>283</v>
      </c>
      <c r="P87" s="6">
        <v>16.63</v>
      </c>
      <c r="Q87">
        <v>1702</v>
      </c>
      <c r="S87" s="19">
        <v>7</v>
      </c>
      <c r="T87" s="2" t="s">
        <v>36</v>
      </c>
      <c r="U87">
        <v>618</v>
      </c>
      <c r="V87" s="6">
        <v>33.24</v>
      </c>
      <c r="W87">
        <v>461</v>
      </c>
      <c r="X87" s="6">
        <v>24.79</v>
      </c>
      <c r="Y87">
        <v>1859</v>
      </c>
    </row>
    <row r="88" spans="2:25" x14ac:dyDescent="0.2">
      <c r="B88" t="s">
        <v>60</v>
      </c>
      <c r="C88">
        <v>486</v>
      </c>
      <c r="D88" s="4">
        <v>0.2717</v>
      </c>
      <c r="E88">
        <v>380</v>
      </c>
      <c r="F88" s="4">
        <v>0.21240000000000001</v>
      </c>
      <c r="G88" s="4"/>
      <c r="H88" s="4"/>
      <c r="I88" s="4"/>
      <c r="K88" s="19">
        <v>7</v>
      </c>
      <c r="L88" s="2" t="s">
        <v>37</v>
      </c>
      <c r="M88">
        <v>351</v>
      </c>
      <c r="N88" s="6">
        <v>23.54</v>
      </c>
      <c r="O88">
        <v>269</v>
      </c>
      <c r="P88" s="6">
        <v>18.05</v>
      </c>
      <c r="Q88">
        <v>1491</v>
      </c>
      <c r="S88" s="19">
        <v>7</v>
      </c>
      <c r="T88" s="2" t="s">
        <v>37</v>
      </c>
      <c r="U88">
        <v>557</v>
      </c>
      <c r="V88" s="6">
        <v>35.92</v>
      </c>
      <c r="W88">
        <v>391</v>
      </c>
      <c r="X88" s="6">
        <v>25.21</v>
      </c>
      <c r="Y88">
        <v>1551</v>
      </c>
    </row>
    <row r="89" spans="2:25" x14ac:dyDescent="0.2">
      <c r="B89" t="s">
        <v>61</v>
      </c>
      <c r="C89">
        <v>964</v>
      </c>
      <c r="D89" s="4">
        <v>0.42099999999999999</v>
      </c>
      <c r="E89">
        <v>783</v>
      </c>
      <c r="F89" s="4">
        <v>0.34189999999999998</v>
      </c>
      <c r="G89" s="4"/>
      <c r="H89" s="4"/>
      <c r="I89" s="4"/>
      <c r="K89" s="19">
        <v>7</v>
      </c>
      <c r="L89" s="2" t="s">
        <v>38</v>
      </c>
      <c r="M89">
        <v>270</v>
      </c>
      <c r="N89" s="6">
        <v>28.33</v>
      </c>
      <c r="O89">
        <v>182</v>
      </c>
      <c r="P89" s="6">
        <v>19.100000000000001</v>
      </c>
      <c r="Q89">
        <v>953</v>
      </c>
      <c r="S89" s="19">
        <v>7</v>
      </c>
      <c r="T89" s="2" t="s">
        <v>38</v>
      </c>
      <c r="U89">
        <v>340</v>
      </c>
      <c r="V89" s="6">
        <v>34.450000000000003</v>
      </c>
      <c r="W89">
        <v>260</v>
      </c>
      <c r="X89" s="6">
        <v>26.34</v>
      </c>
      <c r="Y89">
        <v>987</v>
      </c>
    </row>
    <row r="90" spans="2:25" x14ac:dyDescent="0.2">
      <c r="B90" t="s">
        <v>62</v>
      </c>
      <c r="C90">
        <v>475</v>
      </c>
      <c r="D90" s="4">
        <v>0.33779999999999999</v>
      </c>
      <c r="E90">
        <v>373</v>
      </c>
      <c r="F90" s="4">
        <v>0.26529999999999998</v>
      </c>
      <c r="G90" s="4"/>
      <c r="H90" s="4"/>
      <c r="I90" s="4"/>
      <c r="K90" s="19">
        <v>7</v>
      </c>
      <c r="L90" s="2" t="s">
        <v>39</v>
      </c>
      <c r="M90">
        <v>179</v>
      </c>
      <c r="N90" s="6">
        <v>30.5</v>
      </c>
      <c r="O90">
        <v>130</v>
      </c>
      <c r="P90" s="6">
        <v>22.15</v>
      </c>
      <c r="Q90">
        <v>587</v>
      </c>
      <c r="S90" s="19">
        <v>7</v>
      </c>
      <c r="T90" s="2" t="s">
        <v>39</v>
      </c>
      <c r="U90">
        <v>288</v>
      </c>
      <c r="V90" s="6">
        <v>41.32</v>
      </c>
      <c r="W90">
        <v>209</v>
      </c>
      <c r="X90" s="6">
        <v>29.98</v>
      </c>
      <c r="Y90">
        <v>697</v>
      </c>
    </row>
    <row r="91" spans="2:25" x14ac:dyDescent="0.2">
      <c r="B91" t="s">
        <v>63</v>
      </c>
      <c r="C91">
        <v>3198</v>
      </c>
      <c r="D91" s="4">
        <v>0.35970000000000002</v>
      </c>
      <c r="E91">
        <v>2517</v>
      </c>
      <c r="F91" s="4">
        <v>0.28310000000000002</v>
      </c>
      <c r="G91" s="4"/>
      <c r="H91" s="4"/>
      <c r="I91" s="4"/>
      <c r="K91" s="19">
        <v>7</v>
      </c>
      <c r="L91" s="2" t="s">
        <v>25</v>
      </c>
      <c r="M91">
        <v>133</v>
      </c>
      <c r="N91" s="6">
        <v>31.74</v>
      </c>
      <c r="O91">
        <v>98</v>
      </c>
      <c r="P91" s="6">
        <v>23.39</v>
      </c>
      <c r="Q91">
        <v>419</v>
      </c>
      <c r="S91" s="19">
        <v>7</v>
      </c>
      <c r="T91" s="2" t="s">
        <v>25</v>
      </c>
      <c r="U91">
        <v>262</v>
      </c>
      <c r="V91" s="6">
        <v>41.65</v>
      </c>
      <c r="W91">
        <v>193</v>
      </c>
      <c r="X91" s="6">
        <v>30.68</v>
      </c>
      <c r="Y91">
        <v>629</v>
      </c>
    </row>
    <row r="92" spans="2:25" x14ac:dyDescent="0.2">
      <c r="B92" t="s">
        <v>64</v>
      </c>
      <c r="C92">
        <v>297</v>
      </c>
      <c r="D92" s="4">
        <v>0.41720000000000002</v>
      </c>
      <c r="E92">
        <v>244</v>
      </c>
      <c r="F92" s="4">
        <v>0.3427</v>
      </c>
      <c r="G92" s="4"/>
      <c r="H92" s="4"/>
      <c r="I92" s="4"/>
      <c r="K92" s="2"/>
      <c r="L92" s="2"/>
      <c r="S92" s="2"/>
    </row>
    <row r="93" spans="2:25" x14ac:dyDescent="0.2">
      <c r="B93" t="s">
        <v>65</v>
      </c>
      <c r="C93">
        <v>361</v>
      </c>
      <c r="D93" s="4">
        <v>0.3075</v>
      </c>
      <c r="E93">
        <v>272</v>
      </c>
      <c r="F93" s="4">
        <v>0.23169999999999999</v>
      </c>
      <c r="G93" s="4"/>
      <c r="H93" s="4"/>
      <c r="I93" s="4"/>
      <c r="K93" s="2" t="s">
        <v>140</v>
      </c>
      <c r="L93" s="2"/>
      <c r="S93" s="2" t="s">
        <v>140</v>
      </c>
    </row>
    <row r="94" spans="2:25" x14ac:dyDescent="0.2">
      <c r="B94" t="s">
        <v>66</v>
      </c>
      <c r="C94">
        <v>363</v>
      </c>
      <c r="D94" s="4">
        <v>0.41249999999999998</v>
      </c>
      <c r="E94">
        <v>289</v>
      </c>
      <c r="F94" s="4">
        <v>0.32840000000000003</v>
      </c>
      <c r="G94" s="4"/>
      <c r="H94" s="4"/>
      <c r="I94" s="4"/>
      <c r="K94" s="2" t="s">
        <v>28</v>
      </c>
      <c r="L94" s="2" t="s">
        <v>34</v>
      </c>
      <c r="M94" t="s">
        <v>8</v>
      </c>
      <c r="N94" t="s">
        <v>30</v>
      </c>
      <c r="O94" t="s">
        <v>10</v>
      </c>
      <c r="P94" t="s">
        <v>67</v>
      </c>
      <c r="Q94" t="s">
        <v>12</v>
      </c>
      <c r="S94" s="2" t="s">
        <v>28</v>
      </c>
      <c r="T94" s="2" t="s">
        <v>34</v>
      </c>
      <c r="U94" t="s">
        <v>8</v>
      </c>
      <c r="V94" t="s">
        <v>30</v>
      </c>
      <c r="W94" t="s">
        <v>10</v>
      </c>
      <c r="X94" t="s">
        <v>67</v>
      </c>
      <c r="Y94" t="s">
        <v>12</v>
      </c>
    </row>
    <row r="95" spans="2:25" x14ac:dyDescent="0.2">
      <c r="B95" t="s">
        <v>68</v>
      </c>
      <c r="C95">
        <v>403</v>
      </c>
      <c r="D95" s="4">
        <v>0.30120000000000002</v>
      </c>
      <c r="E95">
        <v>325</v>
      </c>
      <c r="F95" s="4">
        <v>0.2429</v>
      </c>
      <c r="G95" s="4"/>
      <c r="H95" s="4"/>
      <c r="I95" s="4"/>
      <c r="K95" s="2">
        <v>1</v>
      </c>
      <c r="L95" s="2" t="s">
        <v>36</v>
      </c>
      <c r="M95">
        <v>95</v>
      </c>
      <c r="N95">
        <v>39.090000000000003</v>
      </c>
      <c r="O95">
        <v>69</v>
      </c>
      <c r="P95">
        <v>28.4</v>
      </c>
      <c r="Q95">
        <v>243</v>
      </c>
      <c r="S95" s="2">
        <v>1</v>
      </c>
      <c r="T95" s="2" t="s">
        <v>36</v>
      </c>
      <c r="U95">
        <v>96</v>
      </c>
      <c r="V95" s="6">
        <v>45.71</v>
      </c>
      <c r="W95">
        <v>78</v>
      </c>
      <c r="X95" s="6">
        <v>37.14</v>
      </c>
      <c r="Y95">
        <v>210</v>
      </c>
    </row>
    <row r="96" spans="2:25" x14ac:dyDescent="0.2">
      <c r="B96" t="s">
        <v>69</v>
      </c>
      <c r="C96">
        <v>338</v>
      </c>
      <c r="D96" s="4">
        <v>0.4395</v>
      </c>
      <c r="E96">
        <v>281</v>
      </c>
      <c r="F96" s="4">
        <v>0.3654</v>
      </c>
      <c r="G96" s="4"/>
      <c r="H96" s="4"/>
      <c r="I96" s="4"/>
      <c r="K96" s="2">
        <v>1</v>
      </c>
      <c r="L96" s="2" t="s">
        <v>37</v>
      </c>
      <c r="M96">
        <v>60</v>
      </c>
      <c r="N96">
        <v>32.79</v>
      </c>
      <c r="O96">
        <v>57</v>
      </c>
      <c r="P96">
        <v>31.15</v>
      </c>
      <c r="Q96">
        <v>183</v>
      </c>
      <c r="S96" s="2">
        <v>1</v>
      </c>
      <c r="T96" s="2" t="s">
        <v>37</v>
      </c>
      <c r="U96">
        <v>92</v>
      </c>
      <c r="V96" s="6">
        <v>52.27</v>
      </c>
      <c r="W96">
        <v>75</v>
      </c>
      <c r="X96" s="6">
        <v>42.61</v>
      </c>
      <c r="Y96">
        <v>176</v>
      </c>
    </row>
    <row r="97" spans="2:26" x14ac:dyDescent="0.2">
      <c r="B97" t="s">
        <v>70</v>
      </c>
      <c r="C97">
        <v>356</v>
      </c>
      <c r="D97" s="4">
        <v>0.30930000000000002</v>
      </c>
      <c r="E97">
        <v>264</v>
      </c>
      <c r="F97" s="4">
        <v>0.22939999999999999</v>
      </c>
      <c r="G97" s="4"/>
      <c r="H97" s="4"/>
      <c r="I97" s="4"/>
      <c r="K97" s="2">
        <v>1</v>
      </c>
      <c r="L97" s="2" t="s">
        <v>38</v>
      </c>
      <c r="M97">
        <v>59</v>
      </c>
      <c r="N97">
        <v>50.86</v>
      </c>
      <c r="O97">
        <v>51</v>
      </c>
      <c r="P97">
        <v>43.97</v>
      </c>
      <c r="Q97">
        <v>116</v>
      </c>
      <c r="S97" s="2">
        <v>1</v>
      </c>
      <c r="T97" s="2" t="s">
        <v>38</v>
      </c>
      <c r="U97">
        <v>79</v>
      </c>
      <c r="V97" s="6">
        <v>61.72</v>
      </c>
      <c r="W97">
        <v>70</v>
      </c>
      <c r="X97" s="6">
        <v>54.69</v>
      </c>
      <c r="Y97">
        <v>128</v>
      </c>
    </row>
    <row r="98" spans="2:26" x14ac:dyDescent="0.2">
      <c r="B98" t="s">
        <v>71</v>
      </c>
      <c r="C98">
        <v>287</v>
      </c>
      <c r="D98" s="4">
        <v>0.4471</v>
      </c>
      <c r="E98">
        <v>235</v>
      </c>
      <c r="F98" s="4">
        <v>0.36609999999999998</v>
      </c>
      <c r="G98" s="4"/>
      <c r="H98" s="4"/>
      <c r="I98" s="4"/>
      <c r="K98" s="2">
        <v>1</v>
      </c>
      <c r="L98" s="2" t="s">
        <v>39</v>
      </c>
      <c r="M98">
        <v>35</v>
      </c>
      <c r="N98">
        <v>56.45</v>
      </c>
      <c r="O98">
        <v>29</v>
      </c>
      <c r="P98">
        <v>46.77</v>
      </c>
      <c r="Q98">
        <v>62</v>
      </c>
      <c r="S98" s="2">
        <v>1</v>
      </c>
      <c r="T98" s="2" t="s">
        <v>39</v>
      </c>
      <c r="U98">
        <v>40</v>
      </c>
      <c r="V98" s="6">
        <v>68.97</v>
      </c>
      <c r="W98">
        <v>37</v>
      </c>
      <c r="X98" s="6">
        <v>63.79</v>
      </c>
      <c r="Y98">
        <v>58</v>
      </c>
      <c r="Z98">
        <f>X98/P234</f>
        <v>9.7687595712098005</v>
      </c>
    </row>
    <row r="99" spans="2:26" x14ac:dyDescent="0.2">
      <c r="B99" t="s">
        <v>72</v>
      </c>
      <c r="C99">
        <v>232</v>
      </c>
      <c r="D99" s="4">
        <v>0.28639999999999999</v>
      </c>
      <c r="E99">
        <v>172</v>
      </c>
      <c r="F99" s="4">
        <v>0.21229999999999999</v>
      </c>
      <c r="G99" s="4"/>
      <c r="H99" s="4"/>
      <c r="I99" s="4"/>
      <c r="K99" s="2">
        <v>1</v>
      </c>
      <c r="L99" s="2" t="s">
        <v>25</v>
      </c>
      <c r="M99">
        <v>22</v>
      </c>
      <c r="N99">
        <v>56.41</v>
      </c>
      <c r="O99">
        <v>18</v>
      </c>
      <c r="P99">
        <v>46.15</v>
      </c>
      <c r="Q99">
        <v>39</v>
      </c>
      <c r="S99" s="2">
        <v>1</v>
      </c>
      <c r="T99" s="2" t="s">
        <v>25</v>
      </c>
      <c r="U99">
        <v>42</v>
      </c>
      <c r="V99" s="6">
        <v>67.739999999999995</v>
      </c>
      <c r="W99">
        <v>37</v>
      </c>
      <c r="X99" s="6">
        <v>59.68</v>
      </c>
      <c r="Y99">
        <v>62</v>
      </c>
    </row>
    <row r="100" spans="2:26" x14ac:dyDescent="0.2">
      <c r="B100" t="s">
        <v>73</v>
      </c>
      <c r="C100">
        <v>347</v>
      </c>
      <c r="D100" s="4">
        <v>0.4572</v>
      </c>
      <c r="E100">
        <v>274</v>
      </c>
      <c r="F100" s="4">
        <v>0.36099999999999999</v>
      </c>
      <c r="G100" s="4"/>
      <c r="H100" s="4"/>
      <c r="I100" s="4"/>
      <c r="K100" s="2">
        <v>2</v>
      </c>
      <c r="L100" s="2" t="s">
        <v>36</v>
      </c>
      <c r="M100">
        <v>212</v>
      </c>
      <c r="N100">
        <v>35.75</v>
      </c>
      <c r="O100">
        <v>174</v>
      </c>
      <c r="P100">
        <v>29.34</v>
      </c>
      <c r="Q100">
        <v>593</v>
      </c>
      <c r="S100" s="2">
        <v>2</v>
      </c>
      <c r="T100" s="2" t="s">
        <v>36</v>
      </c>
      <c r="U100">
        <v>258</v>
      </c>
      <c r="V100" s="6">
        <v>44.1</v>
      </c>
      <c r="W100">
        <v>220</v>
      </c>
      <c r="X100" s="6">
        <v>37.61</v>
      </c>
      <c r="Y100">
        <v>585</v>
      </c>
    </row>
    <row r="101" spans="2:26" x14ac:dyDescent="0.2">
      <c r="B101" t="s">
        <v>74</v>
      </c>
      <c r="C101">
        <v>214</v>
      </c>
      <c r="D101" s="4">
        <v>0.32669999999999999</v>
      </c>
      <c r="E101">
        <v>161</v>
      </c>
      <c r="F101" s="4">
        <v>0.24579999999999999</v>
      </c>
      <c r="G101" s="4"/>
      <c r="H101" s="4"/>
      <c r="I101" s="4"/>
      <c r="K101" s="2">
        <v>2</v>
      </c>
      <c r="L101" s="2" t="s">
        <v>37</v>
      </c>
      <c r="M101">
        <v>171</v>
      </c>
      <c r="N101">
        <v>37.090000000000003</v>
      </c>
      <c r="O101">
        <v>142</v>
      </c>
      <c r="P101">
        <v>30.8</v>
      </c>
      <c r="Q101">
        <v>461</v>
      </c>
      <c r="S101" s="2">
        <v>2</v>
      </c>
      <c r="T101" s="2" t="s">
        <v>37</v>
      </c>
      <c r="U101">
        <v>233</v>
      </c>
      <c r="V101" s="6">
        <v>48.14</v>
      </c>
      <c r="W101">
        <v>202</v>
      </c>
      <c r="X101" s="6">
        <v>41.74</v>
      </c>
      <c r="Y101">
        <v>484</v>
      </c>
    </row>
    <row r="102" spans="2:26" x14ac:dyDescent="0.2">
      <c r="B102" t="s">
        <v>75</v>
      </c>
      <c r="C102">
        <v>1738</v>
      </c>
      <c r="D102" s="4">
        <v>0.39650000000000002</v>
      </c>
      <c r="E102">
        <v>1306</v>
      </c>
      <c r="F102" s="4">
        <v>0.29799999999999999</v>
      </c>
      <c r="G102" s="4"/>
      <c r="H102" s="4"/>
      <c r="I102" s="4"/>
      <c r="K102" s="2">
        <v>2</v>
      </c>
      <c r="L102" s="2" t="s">
        <v>38</v>
      </c>
      <c r="M102">
        <v>129</v>
      </c>
      <c r="N102">
        <v>42.72</v>
      </c>
      <c r="O102">
        <v>112</v>
      </c>
      <c r="P102">
        <v>37.090000000000003</v>
      </c>
      <c r="Q102">
        <v>302</v>
      </c>
      <c r="S102" s="2">
        <v>2</v>
      </c>
      <c r="T102" s="2" t="s">
        <v>38</v>
      </c>
      <c r="U102">
        <v>177</v>
      </c>
      <c r="V102" s="6">
        <v>49.44</v>
      </c>
      <c r="W102">
        <v>151</v>
      </c>
      <c r="X102" s="6">
        <v>42.18</v>
      </c>
      <c r="Y102">
        <v>358</v>
      </c>
    </row>
    <row r="103" spans="2:26" x14ac:dyDescent="0.2">
      <c r="B103" t="s">
        <v>76</v>
      </c>
      <c r="C103">
        <v>207</v>
      </c>
      <c r="D103" s="4">
        <v>0.4405</v>
      </c>
      <c r="E103">
        <v>156</v>
      </c>
      <c r="F103" s="4">
        <v>0.33189999999999997</v>
      </c>
      <c r="G103" s="4"/>
      <c r="H103" s="4"/>
      <c r="I103" s="4"/>
      <c r="K103" s="2">
        <v>2</v>
      </c>
      <c r="L103" s="2" t="s">
        <v>39</v>
      </c>
      <c r="M103">
        <v>68</v>
      </c>
      <c r="N103">
        <v>37.159999999999997</v>
      </c>
      <c r="O103">
        <v>61</v>
      </c>
      <c r="P103">
        <v>33.33</v>
      </c>
      <c r="Q103">
        <v>183</v>
      </c>
      <c r="S103" s="2">
        <v>2</v>
      </c>
      <c r="T103" s="2" t="s">
        <v>39</v>
      </c>
      <c r="U103">
        <v>134</v>
      </c>
      <c r="V103" s="6">
        <v>52.14</v>
      </c>
      <c r="W103">
        <v>122</v>
      </c>
      <c r="X103" s="6">
        <v>47.47</v>
      </c>
      <c r="Y103">
        <v>257</v>
      </c>
    </row>
    <row r="104" spans="2:26" x14ac:dyDescent="0.2">
      <c r="B104" t="s">
        <v>77</v>
      </c>
      <c r="C104">
        <v>187</v>
      </c>
      <c r="D104" s="4">
        <v>0.3674</v>
      </c>
      <c r="E104">
        <v>135</v>
      </c>
      <c r="F104" s="4">
        <v>0.26519999999999999</v>
      </c>
      <c r="G104" s="4"/>
      <c r="H104" s="4"/>
      <c r="I104" s="4"/>
      <c r="K104" s="2">
        <v>2</v>
      </c>
      <c r="L104" s="2" t="s">
        <v>25</v>
      </c>
      <c r="M104">
        <v>55</v>
      </c>
      <c r="N104">
        <v>37.159999999999997</v>
      </c>
      <c r="O104">
        <v>49</v>
      </c>
      <c r="P104">
        <v>33.11</v>
      </c>
      <c r="Q104">
        <v>148</v>
      </c>
      <c r="S104" s="2">
        <v>2</v>
      </c>
      <c r="T104" s="2" t="s">
        <v>25</v>
      </c>
      <c r="U104">
        <v>151</v>
      </c>
      <c r="V104" s="6">
        <v>53.36</v>
      </c>
      <c r="W104">
        <v>132</v>
      </c>
      <c r="X104" s="6">
        <v>46.64</v>
      </c>
      <c r="Y104">
        <v>283</v>
      </c>
    </row>
    <row r="105" spans="2:26" x14ac:dyDescent="0.2">
      <c r="B105" t="s">
        <v>78</v>
      </c>
      <c r="C105">
        <v>223</v>
      </c>
      <c r="D105" s="4">
        <v>0.433</v>
      </c>
      <c r="E105">
        <v>159</v>
      </c>
      <c r="F105" s="4">
        <v>0.30869999999999997</v>
      </c>
      <c r="G105" s="4"/>
      <c r="H105" s="4"/>
      <c r="I105" s="4"/>
      <c r="K105" s="2">
        <v>3</v>
      </c>
      <c r="L105" s="2" t="s">
        <v>36</v>
      </c>
      <c r="M105">
        <v>170</v>
      </c>
      <c r="N105">
        <v>28.67</v>
      </c>
      <c r="O105">
        <v>143</v>
      </c>
      <c r="P105">
        <v>24.11</v>
      </c>
      <c r="Q105">
        <v>593</v>
      </c>
      <c r="S105" s="2">
        <v>3</v>
      </c>
      <c r="T105" s="2" t="s">
        <v>36</v>
      </c>
      <c r="U105">
        <v>224</v>
      </c>
      <c r="V105" s="6">
        <v>40.65</v>
      </c>
      <c r="W105">
        <v>192</v>
      </c>
      <c r="X105" s="6">
        <v>34.85</v>
      </c>
      <c r="Y105">
        <v>551</v>
      </c>
    </row>
    <row r="106" spans="2:26" x14ac:dyDescent="0.2">
      <c r="B106" t="s">
        <v>79</v>
      </c>
      <c r="C106">
        <v>216</v>
      </c>
      <c r="D106" s="4">
        <v>0.3478</v>
      </c>
      <c r="E106">
        <v>163</v>
      </c>
      <c r="F106" s="4">
        <v>0.26250000000000001</v>
      </c>
      <c r="G106" s="4"/>
      <c r="H106" s="4"/>
      <c r="I106" s="4"/>
      <c r="K106" s="2">
        <v>3</v>
      </c>
      <c r="L106" s="2" t="s">
        <v>37</v>
      </c>
      <c r="M106">
        <v>128</v>
      </c>
      <c r="N106">
        <v>29.77</v>
      </c>
      <c r="O106">
        <v>107</v>
      </c>
      <c r="P106">
        <v>24.88</v>
      </c>
      <c r="Q106">
        <v>430</v>
      </c>
      <c r="S106" s="2">
        <v>3</v>
      </c>
      <c r="T106" s="2" t="s">
        <v>37</v>
      </c>
      <c r="U106">
        <v>248</v>
      </c>
      <c r="V106" s="6">
        <v>48.63</v>
      </c>
      <c r="W106">
        <v>198</v>
      </c>
      <c r="X106" s="6">
        <v>38.82</v>
      </c>
      <c r="Y106">
        <v>510</v>
      </c>
    </row>
    <row r="107" spans="2:26" x14ac:dyDescent="0.2">
      <c r="B107" t="s">
        <v>80</v>
      </c>
      <c r="C107">
        <v>230</v>
      </c>
      <c r="D107" s="4">
        <v>0.4733</v>
      </c>
      <c r="E107">
        <v>184</v>
      </c>
      <c r="F107" s="4">
        <v>0.37859999999999999</v>
      </c>
      <c r="G107" s="4"/>
      <c r="H107" s="4"/>
      <c r="I107" s="4"/>
      <c r="K107" s="2">
        <v>3</v>
      </c>
      <c r="L107" s="2" t="s">
        <v>38</v>
      </c>
      <c r="M107">
        <v>121</v>
      </c>
      <c r="N107">
        <v>33.99</v>
      </c>
      <c r="O107">
        <v>104</v>
      </c>
      <c r="P107">
        <v>29.21</v>
      </c>
      <c r="Q107">
        <v>356</v>
      </c>
      <c r="S107" s="2">
        <v>3</v>
      </c>
      <c r="T107" s="2" t="s">
        <v>38</v>
      </c>
      <c r="U107">
        <v>141</v>
      </c>
      <c r="V107" s="6">
        <v>44.48</v>
      </c>
      <c r="W107">
        <v>123</v>
      </c>
      <c r="X107" s="6">
        <v>38.799999999999997</v>
      </c>
      <c r="Y107">
        <v>317</v>
      </c>
    </row>
    <row r="108" spans="2:26" x14ac:dyDescent="0.2">
      <c r="B108" t="s">
        <v>81</v>
      </c>
      <c r="C108">
        <v>193</v>
      </c>
      <c r="D108" s="4">
        <v>0.35220000000000001</v>
      </c>
      <c r="E108">
        <v>134</v>
      </c>
      <c r="F108" s="4">
        <v>0.2445</v>
      </c>
      <c r="G108" s="4"/>
      <c r="H108" s="4"/>
      <c r="I108" s="4"/>
      <c r="K108" s="2">
        <v>3</v>
      </c>
      <c r="L108" s="2" t="s">
        <v>39</v>
      </c>
      <c r="M108">
        <v>67</v>
      </c>
      <c r="N108">
        <v>36.22</v>
      </c>
      <c r="O108">
        <v>56</v>
      </c>
      <c r="P108">
        <v>30.27</v>
      </c>
      <c r="Q108">
        <v>185</v>
      </c>
      <c r="S108" s="2">
        <v>3</v>
      </c>
      <c r="T108" s="2" t="s">
        <v>39</v>
      </c>
      <c r="U108">
        <v>112</v>
      </c>
      <c r="V108" s="6">
        <v>49.12</v>
      </c>
      <c r="W108">
        <v>101</v>
      </c>
      <c r="X108" s="6">
        <v>44.3</v>
      </c>
      <c r="Y108">
        <v>228</v>
      </c>
    </row>
    <row r="109" spans="2:26" x14ac:dyDescent="0.2">
      <c r="B109" t="s">
        <v>82</v>
      </c>
      <c r="C109">
        <v>147</v>
      </c>
      <c r="D109" s="4">
        <v>0.48680000000000001</v>
      </c>
      <c r="E109">
        <v>120</v>
      </c>
      <c r="F109" s="4">
        <v>0.39729999999999999</v>
      </c>
      <c r="G109" s="4"/>
      <c r="H109" s="4"/>
      <c r="I109" s="4"/>
      <c r="K109" s="2">
        <v>3</v>
      </c>
      <c r="L109" s="2" t="s">
        <v>25</v>
      </c>
      <c r="M109">
        <v>67</v>
      </c>
      <c r="N109">
        <v>48.55</v>
      </c>
      <c r="O109">
        <v>53</v>
      </c>
      <c r="P109">
        <v>38.409999999999997</v>
      </c>
      <c r="Q109">
        <v>138</v>
      </c>
      <c r="S109" s="2">
        <v>3</v>
      </c>
      <c r="T109" s="2" t="s">
        <v>25</v>
      </c>
      <c r="U109">
        <v>131</v>
      </c>
      <c r="V109" s="6">
        <v>52.61</v>
      </c>
      <c r="W109">
        <v>118</v>
      </c>
      <c r="X109" s="6">
        <v>47.39</v>
      </c>
      <c r="Y109">
        <v>249</v>
      </c>
    </row>
    <row r="110" spans="2:26" x14ac:dyDescent="0.2">
      <c r="B110" t="s">
        <v>83</v>
      </c>
      <c r="C110">
        <v>128</v>
      </c>
      <c r="D110" s="4">
        <v>0.34970000000000001</v>
      </c>
      <c r="E110">
        <v>96</v>
      </c>
      <c r="F110" s="4">
        <v>0.26229999999999998</v>
      </c>
      <c r="G110" s="4"/>
      <c r="H110" s="4"/>
      <c r="I110" s="4"/>
      <c r="K110" s="2">
        <v>4</v>
      </c>
      <c r="L110" s="2" t="s">
        <v>36</v>
      </c>
      <c r="M110">
        <v>394</v>
      </c>
      <c r="N110">
        <v>26.75</v>
      </c>
      <c r="O110">
        <v>326</v>
      </c>
      <c r="P110">
        <v>22.13</v>
      </c>
      <c r="Q110">
        <v>1473</v>
      </c>
      <c r="S110" s="2">
        <v>4</v>
      </c>
      <c r="T110" s="2" t="s">
        <v>36</v>
      </c>
      <c r="U110">
        <v>603</v>
      </c>
      <c r="V110" s="6">
        <v>41.99</v>
      </c>
      <c r="W110">
        <v>491</v>
      </c>
      <c r="X110" s="6">
        <v>34.19</v>
      </c>
      <c r="Y110">
        <v>1436</v>
      </c>
    </row>
    <row r="111" spans="2:26" x14ac:dyDescent="0.2">
      <c r="B111" t="s">
        <v>84</v>
      </c>
      <c r="C111">
        <v>113</v>
      </c>
      <c r="D111" s="4">
        <v>0.40360000000000001</v>
      </c>
      <c r="E111">
        <v>94</v>
      </c>
      <c r="F111" s="4">
        <v>0.3357</v>
      </c>
      <c r="G111" s="4"/>
      <c r="H111" s="4"/>
      <c r="I111" s="4"/>
      <c r="K111" s="2">
        <v>4</v>
      </c>
      <c r="L111" s="2" t="s">
        <v>37</v>
      </c>
      <c r="M111">
        <v>327</v>
      </c>
      <c r="N111">
        <v>28.14</v>
      </c>
      <c r="O111">
        <v>269</v>
      </c>
      <c r="P111">
        <v>23.15</v>
      </c>
      <c r="Q111">
        <v>1162</v>
      </c>
      <c r="S111" s="2">
        <v>4</v>
      </c>
      <c r="T111" s="2" t="s">
        <v>37</v>
      </c>
      <c r="U111">
        <v>564</v>
      </c>
      <c r="V111" s="6">
        <v>45.12</v>
      </c>
      <c r="W111">
        <v>488</v>
      </c>
      <c r="X111" s="6">
        <v>39.04</v>
      </c>
      <c r="Y111">
        <v>1250</v>
      </c>
    </row>
    <row r="112" spans="2:26" x14ac:dyDescent="0.2">
      <c r="B112" t="s">
        <v>85</v>
      </c>
      <c r="C112">
        <v>94</v>
      </c>
      <c r="D112" s="4">
        <v>0.32269999999999999</v>
      </c>
      <c r="E112">
        <v>65</v>
      </c>
      <c r="F112" s="4">
        <v>0.22720000000000001</v>
      </c>
      <c r="G112" s="4"/>
      <c r="H112" s="4"/>
      <c r="I112" s="4"/>
      <c r="K112" s="2">
        <v>4</v>
      </c>
      <c r="L112" s="2" t="s">
        <v>38</v>
      </c>
      <c r="M112">
        <v>251</v>
      </c>
      <c r="N112">
        <v>32.1</v>
      </c>
      <c r="O112">
        <v>199</v>
      </c>
      <c r="P112">
        <v>25.45</v>
      </c>
      <c r="Q112">
        <v>782</v>
      </c>
      <c r="S112" s="2">
        <v>4</v>
      </c>
      <c r="T112" s="2" t="s">
        <v>38</v>
      </c>
      <c r="U112">
        <v>440</v>
      </c>
      <c r="V112" s="6">
        <v>48.25</v>
      </c>
      <c r="W112">
        <v>361</v>
      </c>
      <c r="X112" s="6">
        <v>39.58</v>
      </c>
      <c r="Y112">
        <v>912</v>
      </c>
    </row>
    <row r="113" spans="2:25" x14ac:dyDescent="0.2">
      <c r="K113" s="2">
        <v>4</v>
      </c>
      <c r="L113" s="2" t="s">
        <v>39</v>
      </c>
      <c r="M113">
        <v>177</v>
      </c>
      <c r="N113">
        <v>33.21</v>
      </c>
      <c r="O113">
        <v>152</v>
      </c>
      <c r="P113">
        <v>28.52</v>
      </c>
      <c r="Q113">
        <v>533</v>
      </c>
      <c r="S113" s="2">
        <v>4</v>
      </c>
      <c r="T113" s="2" t="s">
        <v>39</v>
      </c>
      <c r="U113">
        <v>332</v>
      </c>
      <c r="V113" s="6">
        <v>55.33</v>
      </c>
      <c r="W113">
        <v>287</v>
      </c>
      <c r="X113" s="6">
        <v>47.83</v>
      </c>
      <c r="Y113">
        <v>600</v>
      </c>
    </row>
    <row r="114" spans="2:25" x14ac:dyDescent="0.2">
      <c r="K114" s="2">
        <v>4</v>
      </c>
      <c r="L114" s="2" t="s">
        <v>25</v>
      </c>
      <c r="M114">
        <v>120</v>
      </c>
      <c r="N114">
        <v>36.700000000000003</v>
      </c>
      <c r="O114">
        <v>92</v>
      </c>
      <c r="P114">
        <v>28.13</v>
      </c>
      <c r="Q114">
        <v>327</v>
      </c>
      <c r="S114" s="2">
        <v>4</v>
      </c>
      <c r="T114" s="2" t="s">
        <v>25</v>
      </c>
      <c r="U114">
        <v>298</v>
      </c>
      <c r="V114" s="6">
        <v>56.87</v>
      </c>
      <c r="W114">
        <v>264</v>
      </c>
      <c r="X114" s="6">
        <v>50.38</v>
      </c>
      <c r="Y114">
        <v>524</v>
      </c>
    </row>
    <row r="115" spans="2:25" ht="24" x14ac:dyDescent="0.3">
      <c r="B115" s="18" t="s">
        <v>86</v>
      </c>
      <c r="K115" s="2">
        <v>5</v>
      </c>
      <c r="L115" s="2" t="s">
        <v>36</v>
      </c>
      <c r="M115">
        <v>165</v>
      </c>
      <c r="N115">
        <v>23.37</v>
      </c>
      <c r="O115">
        <v>132</v>
      </c>
      <c r="P115">
        <v>18.7</v>
      </c>
      <c r="Q115">
        <v>706</v>
      </c>
      <c r="S115" s="2">
        <v>5</v>
      </c>
      <c r="T115" s="2" t="s">
        <v>36</v>
      </c>
      <c r="U115">
        <v>268</v>
      </c>
      <c r="V115" s="6">
        <v>38.18</v>
      </c>
      <c r="W115">
        <v>208</v>
      </c>
      <c r="X115" s="6">
        <v>29.63</v>
      </c>
      <c r="Y115">
        <v>702</v>
      </c>
    </row>
    <row r="116" spans="2:25" x14ac:dyDescent="0.2">
      <c r="B116" s="8"/>
      <c r="K116" s="2">
        <v>5</v>
      </c>
      <c r="L116" s="2" t="s">
        <v>37</v>
      </c>
      <c r="M116">
        <v>152</v>
      </c>
      <c r="N116">
        <v>26.67</v>
      </c>
      <c r="O116">
        <v>122</v>
      </c>
      <c r="P116">
        <v>21.4</v>
      </c>
      <c r="Q116">
        <v>570</v>
      </c>
      <c r="S116" s="2">
        <v>5</v>
      </c>
      <c r="T116" s="2" t="s">
        <v>37</v>
      </c>
      <c r="U116">
        <v>226</v>
      </c>
      <c r="V116" s="6">
        <v>41.09</v>
      </c>
      <c r="W116">
        <v>177</v>
      </c>
      <c r="X116" s="6">
        <v>32.18</v>
      </c>
      <c r="Y116">
        <v>550</v>
      </c>
    </row>
    <row r="117" spans="2:25" x14ac:dyDescent="0.2">
      <c r="B117" s="3" t="s">
        <v>13</v>
      </c>
      <c r="C117" s="3" t="s">
        <v>8</v>
      </c>
      <c r="D117" s="3" t="s">
        <v>30</v>
      </c>
      <c r="E117" s="3" t="s">
        <v>10</v>
      </c>
      <c r="F117" s="3" t="s">
        <v>30</v>
      </c>
      <c r="G117" s="3"/>
      <c r="H117" s="3"/>
      <c r="I117" s="3"/>
      <c r="K117" s="2">
        <v>5</v>
      </c>
      <c r="L117" s="2" t="s">
        <v>38</v>
      </c>
      <c r="M117">
        <v>126</v>
      </c>
      <c r="N117">
        <v>31.98</v>
      </c>
      <c r="O117">
        <v>102</v>
      </c>
      <c r="P117">
        <v>25.89</v>
      </c>
      <c r="Q117">
        <v>394</v>
      </c>
      <c r="S117" s="2">
        <v>5</v>
      </c>
      <c r="T117" s="2" t="s">
        <v>38</v>
      </c>
      <c r="U117">
        <v>158</v>
      </c>
      <c r="V117" s="6">
        <v>45.01</v>
      </c>
      <c r="W117">
        <v>120</v>
      </c>
      <c r="X117" s="6">
        <v>34.19</v>
      </c>
      <c r="Y117">
        <v>351</v>
      </c>
    </row>
    <row r="118" spans="2:25" x14ac:dyDescent="0.2">
      <c r="B118" t="s">
        <v>87</v>
      </c>
      <c r="C118">
        <v>19416</v>
      </c>
      <c r="D118" s="4">
        <v>0.2298</v>
      </c>
      <c r="E118">
        <v>14556</v>
      </c>
      <c r="F118" s="4">
        <v>0.17219999999999999</v>
      </c>
      <c r="G118" s="4"/>
      <c r="H118" s="4"/>
      <c r="I118" s="4"/>
      <c r="K118" s="2">
        <v>5</v>
      </c>
      <c r="L118" s="2" t="s">
        <v>39</v>
      </c>
      <c r="M118">
        <v>76</v>
      </c>
      <c r="N118">
        <v>35.020000000000003</v>
      </c>
      <c r="O118">
        <v>60</v>
      </c>
      <c r="P118">
        <v>27.65</v>
      </c>
      <c r="Q118">
        <v>217</v>
      </c>
      <c r="S118" s="2">
        <v>5</v>
      </c>
      <c r="T118" s="2" t="s">
        <v>39</v>
      </c>
      <c r="U118">
        <v>121</v>
      </c>
      <c r="V118" s="6">
        <v>51.05</v>
      </c>
      <c r="W118">
        <v>103</v>
      </c>
      <c r="X118" s="6">
        <v>43.46</v>
      </c>
      <c r="Y118">
        <v>237</v>
      </c>
    </row>
    <row r="119" spans="2:25" x14ac:dyDescent="0.2">
      <c r="B119" t="s">
        <v>88</v>
      </c>
      <c r="C119">
        <v>4320</v>
      </c>
      <c r="D119" s="4">
        <v>0.24970000000000001</v>
      </c>
      <c r="E119">
        <v>3155</v>
      </c>
      <c r="F119" s="4">
        <v>0.18240000000000001</v>
      </c>
      <c r="G119" s="4"/>
      <c r="H119" s="4"/>
      <c r="I119" s="4"/>
      <c r="K119" s="2">
        <v>5</v>
      </c>
      <c r="L119" s="2" t="s">
        <v>25</v>
      </c>
      <c r="M119">
        <v>84</v>
      </c>
      <c r="N119">
        <v>43.52</v>
      </c>
      <c r="O119">
        <v>70</v>
      </c>
      <c r="P119">
        <v>36.270000000000003</v>
      </c>
      <c r="Q119">
        <v>193</v>
      </c>
      <c r="S119" s="2">
        <v>5</v>
      </c>
      <c r="T119" s="2" t="s">
        <v>25</v>
      </c>
      <c r="U119">
        <v>173</v>
      </c>
      <c r="V119" s="6">
        <v>53.56</v>
      </c>
      <c r="W119">
        <v>152</v>
      </c>
      <c r="X119" s="6">
        <v>47.06</v>
      </c>
      <c r="Y119">
        <v>323</v>
      </c>
    </row>
    <row r="120" spans="2:25" x14ac:dyDescent="0.2">
      <c r="B120" t="s">
        <v>89</v>
      </c>
      <c r="C120">
        <v>2436</v>
      </c>
      <c r="D120" s="4">
        <v>0.152</v>
      </c>
      <c r="E120">
        <v>1763</v>
      </c>
      <c r="F120" s="4">
        <v>0.1099</v>
      </c>
      <c r="G120" s="4"/>
      <c r="H120" s="4"/>
      <c r="I120" s="4"/>
      <c r="K120" s="2">
        <v>6</v>
      </c>
      <c r="L120" s="2" t="s">
        <v>36</v>
      </c>
      <c r="M120">
        <v>152</v>
      </c>
      <c r="N120">
        <v>26.76</v>
      </c>
      <c r="O120">
        <v>121</v>
      </c>
      <c r="P120">
        <v>21.3</v>
      </c>
      <c r="Q120">
        <v>568</v>
      </c>
      <c r="S120" s="2">
        <v>6</v>
      </c>
      <c r="T120" s="2" t="s">
        <v>36</v>
      </c>
      <c r="U120">
        <v>235</v>
      </c>
      <c r="V120" s="6">
        <v>42.42</v>
      </c>
      <c r="W120">
        <v>194</v>
      </c>
      <c r="X120" s="6">
        <v>35.020000000000003</v>
      </c>
      <c r="Y120">
        <v>554</v>
      </c>
    </row>
    <row r="121" spans="2:25" x14ac:dyDescent="0.2">
      <c r="B121" t="s">
        <v>90</v>
      </c>
      <c r="C121">
        <v>3427</v>
      </c>
      <c r="D121" s="4">
        <v>0.27610000000000001</v>
      </c>
      <c r="E121">
        <v>2541</v>
      </c>
      <c r="F121" s="4">
        <v>0.20469999999999999</v>
      </c>
      <c r="G121" s="4"/>
      <c r="H121" s="4"/>
      <c r="I121" s="4"/>
      <c r="K121" s="2">
        <v>6</v>
      </c>
      <c r="L121" s="2" t="s">
        <v>37</v>
      </c>
      <c r="M121">
        <v>156</v>
      </c>
      <c r="N121">
        <v>31.77</v>
      </c>
      <c r="O121">
        <v>130</v>
      </c>
      <c r="P121">
        <v>26.48</v>
      </c>
      <c r="Q121">
        <v>491</v>
      </c>
      <c r="S121" s="2">
        <v>6</v>
      </c>
      <c r="T121" s="2" t="s">
        <v>37</v>
      </c>
      <c r="U121">
        <v>247</v>
      </c>
      <c r="V121" s="6">
        <v>47.5</v>
      </c>
      <c r="W121">
        <v>199</v>
      </c>
      <c r="X121" s="6">
        <v>38.270000000000003</v>
      </c>
      <c r="Y121">
        <v>520</v>
      </c>
    </row>
    <row r="122" spans="2:25" x14ac:dyDescent="0.2">
      <c r="B122" t="s">
        <v>91</v>
      </c>
      <c r="C122">
        <v>1796</v>
      </c>
      <c r="D122" s="4">
        <v>0.1608</v>
      </c>
      <c r="E122">
        <v>1355</v>
      </c>
      <c r="F122" s="4">
        <v>0.12130000000000001</v>
      </c>
      <c r="G122" s="4"/>
      <c r="H122" s="4"/>
      <c r="I122" s="4"/>
      <c r="K122" s="2">
        <v>6</v>
      </c>
      <c r="L122" s="2" t="s">
        <v>38</v>
      </c>
      <c r="M122">
        <v>124</v>
      </c>
      <c r="N122">
        <v>36.58</v>
      </c>
      <c r="O122">
        <v>105</v>
      </c>
      <c r="P122">
        <v>30.97</v>
      </c>
      <c r="Q122">
        <v>339</v>
      </c>
      <c r="S122" s="2">
        <v>6</v>
      </c>
      <c r="T122" s="2" t="s">
        <v>38</v>
      </c>
      <c r="U122">
        <v>180</v>
      </c>
      <c r="V122" s="6">
        <v>51.28</v>
      </c>
      <c r="W122">
        <v>157</v>
      </c>
      <c r="X122" s="6">
        <v>44.73</v>
      </c>
      <c r="Y122">
        <v>351</v>
      </c>
    </row>
    <row r="123" spans="2:25" x14ac:dyDescent="0.2">
      <c r="B123" t="s">
        <v>92</v>
      </c>
      <c r="C123">
        <v>2189</v>
      </c>
      <c r="D123" s="4">
        <v>0.29749999999999999</v>
      </c>
      <c r="E123">
        <v>1643</v>
      </c>
      <c r="F123" s="4">
        <v>0.2233</v>
      </c>
      <c r="G123" s="4"/>
      <c r="H123" s="4"/>
      <c r="I123" s="4"/>
      <c r="K123" s="2">
        <v>6</v>
      </c>
      <c r="L123" s="2" t="s">
        <v>39</v>
      </c>
      <c r="M123">
        <v>78</v>
      </c>
      <c r="N123">
        <v>38.81</v>
      </c>
      <c r="O123">
        <v>67</v>
      </c>
      <c r="P123">
        <v>33.33</v>
      </c>
      <c r="Q123">
        <v>201</v>
      </c>
      <c r="S123" s="2">
        <v>6</v>
      </c>
      <c r="T123" s="2" t="s">
        <v>39</v>
      </c>
      <c r="U123">
        <v>121</v>
      </c>
      <c r="V123" s="6">
        <v>54.02</v>
      </c>
      <c r="W123">
        <v>103</v>
      </c>
      <c r="X123" s="6">
        <v>45.98</v>
      </c>
      <c r="Y123">
        <v>224</v>
      </c>
    </row>
    <row r="124" spans="2:25" x14ac:dyDescent="0.2">
      <c r="B124" t="s">
        <v>93</v>
      </c>
      <c r="C124">
        <v>1231</v>
      </c>
      <c r="D124" s="4">
        <v>0.19220000000000001</v>
      </c>
      <c r="E124">
        <v>928</v>
      </c>
      <c r="F124" s="4">
        <v>0.1449</v>
      </c>
      <c r="G124" s="4"/>
      <c r="H124" s="4"/>
      <c r="I124" s="4"/>
      <c r="K124" s="2">
        <v>6</v>
      </c>
      <c r="L124" s="2" t="s">
        <v>25</v>
      </c>
      <c r="M124">
        <v>81</v>
      </c>
      <c r="N124">
        <v>47.09</v>
      </c>
      <c r="O124">
        <v>60</v>
      </c>
      <c r="P124">
        <v>34.880000000000003</v>
      </c>
      <c r="Q124">
        <v>172</v>
      </c>
      <c r="S124" s="2">
        <v>6</v>
      </c>
      <c r="T124" s="2" t="s">
        <v>25</v>
      </c>
      <c r="U124">
        <v>118</v>
      </c>
      <c r="V124" s="6">
        <v>55.14</v>
      </c>
      <c r="W124">
        <v>104</v>
      </c>
      <c r="X124" s="6">
        <v>48.6</v>
      </c>
      <c r="Y124">
        <v>214</v>
      </c>
    </row>
    <row r="125" spans="2:25" x14ac:dyDescent="0.2">
      <c r="B125" t="s">
        <v>94</v>
      </c>
      <c r="C125">
        <v>1410</v>
      </c>
      <c r="D125" s="4">
        <v>0.32729999999999998</v>
      </c>
      <c r="E125">
        <v>1105</v>
      </c>
      <c r="F125" s="4">
        <v>0.25650000000000001</v>
      </c>
      <c r="G125" s="4"/>
      <c r="H125" s="4"/>
      <c r="I125" s="4"/>
      <c r="K125" s="2">
        <v>7</v>
      </c>
      <c r="L125" s="2" t="s">
        <v>36</v>
      </c>
      <c r="M125">
        <v>196</v>
      </c>
      <c r="N125">
        <v>26.31</v>
      </c>
      <c r="O125">
        <v>148</v>
      </c>
      <c r="P125">
        <v>19.87</v>
      </c>
      <c r="Q125">
        <v>745</v>
      </c>
      <c r="S125" s="2">
        <v>7</v>
      </c>
      <c r="T125" s="2" t="s">
        <v>36</v>
      </c>
      <c r="U125">
        <v>323</v>
      </c>
      <c r="V125" s="6">
        <v>42.22</v>
      </c>
      <c r="W125">
        <v>237</v>
      </c>
      <c r="X125" s="6">
        <v>30.98</v>
      </c>
      <c r="Y125">
        <v>765</v>
      </c>
    </row>
    <row r="126" spans="2:25" x14ac:dyDescent="0.2">
      <c r="B126" t="s">
        <v>95</v>
      </c>
      <c r="C126">
        <v>650</v>
      </c>
      <c r="D126" s="4">
        <v>0.20349999999999999</v>
      </c>
      <c r="E126">
        <v>497</v>
      </c>
      <c r="F126" s="4">
        <v>0.15559999999999999</v>
      </c>
      <c r="G126" s="4"/>
      <c r="H126" s="4"/>
      <c r="I126" s="4"/>
      <c r="K126" s="2">
        <v>7</v>
      </c>
      <c r="L126" s="2" t="s">
        <v>37</v>
      </c>
      <c r="M126">
        <v>177</v>
      </c>
      <c r="N126">
        <v>28.32</v>
      </c>
      <c r="O126">
        <v>136</v>
      </c>
      <c r="P126">
        <v>21.76</v>
      </c>
      <c r="Q126">
        <v>625</v>
      </c>
      <c r="S126" s="2">
        <v>7</v>
      </c>
      <c r="T126" s="2" t="s">
        <v>37</v>
      </c>
      <c r="U126">
        <v>271</v>
      </c>
      <c r="V126" s="6">
        <v>45.78</v>
      </c>
      <c r="W126">
        <v>218</v>
      </c>
      <c r="X126" s="6">
        <v>36.82</v>
      </c>
      <c r="Y126">
        <v>592</v>
      </c>
    </row>
    <row r="127" spans="2:25" x14ac:dyDescent="0.2">
      <c r="B127" t="s">
        <v>96</v>
      </c>
      <c r="C127">
        <v>1436</v>
      </c>
      <c r="D127" s="4">
        <v>0.34410000000000002</v>
      </c>
      <c r="E127">
        <v>1172</v>
      </c>
      <c r="F127" s="4">
        <v>0.28089999999999998</v>
      </c>
      <c r="G127" s="4"/>
      <c r="H127" s="4"/>
      <c r="I127" s="4"/>
      <c r="K127" s="2">
        <v>7</v>
      </c>
      <c r="L127" s="2" t="s">
        <v>38</v>
      </c>
      <c r="M127">
        <v>138</v>
      </c>
      <c r="N127">
        <v>33.82</v>
      </c>
      <c r="O127">
        <v>118</v>
      </c>
      <c r="P127">
        <v>28.92</v>
      </c>
      <c r="Q127">
        <v>408</v>
      </c>
      <c r="S127" s="2">
        <v>7</v>
      </c>
      <c r="T127" s="2" t="s">
        <v>38</v>
      </c>
      <c r="U127">
        <v>218</v>
      </c>
      <c r="V127" s="6">
        <v>53.04</v>
      </c>
      <c r="W127">
        <v>177</v>
      </c>
      <c r="X127" s="6">
        <v>43.07</v>
      </c>
      <c r="Y127">
        <v>411</v>
      </c>
    </row>
    <row r="128" spans="2:25" x14ac:dyDescent="0.2">
      <c r="B128" t="s">
        <v>97</v>
      </c>
      <c r="C128">
        <v>521</v>
      </c>
      <c r="D128" s="4">
        <v>0.2427</v>
      </c>
      <c r="E128">
        <v>397</v>
      </c>
      <c r="F128" s="4">
        <v>0.185</v>
      </c>
      <c r="G128" s="4"/>
      <c r="H128" s="4"/>
      <c r="I128" s="4"/>
      <c r="K128" s="2">
        <v>7</v>
      </c>
      <c r="L128" s="2" t="s">
        <v>39</v>
      </c>
      <c r="M128">
        <v>82</v>
      </c>
      <c r="N128">
        <v>37.61</v>
      </c>
      <c r="O128">
        <v>71</v>
      </c>
      <c r="P128">
        <v>32.57</v>
      </c>
      <c r="Q128">
        <v>218</v>
      </c>
      <c r="S128" s="2">
        <v>7</v>
      </c>
      <c r="T128" s="2" t="s">
        <v>39</v>
      </c>
      <c r="U128">
        <v>135</v>
      </c>
      <c r="V128" s="6">
        <v>54.88</v>
      </c>
      <c r="W128">
        <v>108</v>
      </c>
      <c r="X128" s="6">
        <v>43.9</v>
      </c>
      <c r="Y128">
        <v>246</v>
      </c>
    </row>
    <row r="129" spans="2:25" x14ac:dyDescent="0.2">
      <c r="K129" s="2">
        <v>7</v>
      </c>
      <c r="L129" s="2" t="s">
        <v>25</v>
      </c>
      <c r="M129">
        <v>79</v>
      </c>
      <c r="N129">
        <v>43.89</v>
      </c>
      <c r="O129">
        <v>65</v>
      </c>
      <c r="P129">
        <v>36.11</v>
      </c>
      <c r="Q129">
        <v>180</v>
      </c>
      <c r="S129" s="2">
        <v>7</v>
      </c>
      <c r="T129" s="2" t="s">
        <v>25</v>
      </c>
      <c r="U129">
        <v>139</v>
      </c>
      <c r="V129" s="6">
        <v>53.26</v>
      </c>
      <c r="W129">
        <v>122</v>
      </c>
      <c r="X129" s="6">
        <v>46.74</v>
      </c>
      <c r="Y129">
        <v>261</v>
      </c>
    </row>
    <row r="130" spans="2:25" ht="19" x14ac:dyDescent="0.25">
      <c r="B130" s="16" t="s">
        <v>98</v>
      </c>
      <c r="K130" s="2">
        <v>8</v>
      </c>
      <c r="L130" s="2" t="s">
        <v>36</v>
      </c>
      <c r="M130">
        <v>72</v>
      </c>
      <c r="N130">
        <v>24.83</v>
      </c>
      <c r="O130">
        <v>51</v>
      </c>
      <c r="P130">
        <v>17.59</v>
      </c>
      <c r="Q130">
        <v>290</v>
      </c>
      <c r="S130" s="2">
        <v>8</v>
      </c>
      <c r="T130" s="2" t="s">
        <v>36</v>
      </c>
      <c r="U130">
        <v>94</v>
      </c>
      <c r="V130" s="6">
        <v>31.76</v>
      </c>
      <c r="W130">
        <v>69</v>
      </c>
      <c r="X130" s="6">
        <v>23.31</v>
      </c>
      <c r="Y130">
        <v>296</v>
      </c>
    </row>
    <row r="131" spans="2:25" x14ac:dyDescent="0.2">
      <c r="B131" s="8"/>
      <c r="K131" s="2">
        <v>8</v>
      </c>
      <c r="L131" s="2" t="s">
        <v>37</v>
      </c>
      <c r="M131">
        <v>53</v>
      </c>
      <c r="N131">
        <v>22.18</v>
      </c>
      <c r="O131">
        <v>46</v>
      </c>
      <c r="P131">
        <v>19.25</v>
      </c>
      <c r="Q131">
        <v>239</v>
      </c>
      <c r="S131" s="2">
        <v>8</v>
      </c>
      <c r="T131" s="2" t="s">
        <v>37</v>
      </c>
      <c r="U131">
        <v>85</v>
      </c>
      <c r="V131" s="6">
        <v>34.409999999999997</v>
      </c>
      <c r="W131">
        <v>60</v>
      </c>
      <c r="X131" s="6">
        <v>24.29</v>
      </c>
      <c r="Y131">
        <v>247</v>
      </c>
    </row>
    <row r="132" spans="2:25" x14ac:dyDescent="0.2">
      <c r="B132" s="3" t="s">
        <v>13</v>
      </c>
      <c r="C132" s="3" t="s">
        <v>8</v>
      </c>
      <c r="D132" s="3" t="s">
        <v>30</v>
      </c>
      <c r="E132" s="3" t="s">
        <v>10</v>
      </c>
      <c r="F132" s="3" t="s">
        <v>30</v>
      </c>
      <c r="K132" s="2">
        <v>8</v>
      </c>
      <c r="L132" s="2" t="s">
        <v>38</v>
      </c>
      <c r="M132">
        <v>45</v>
      </c>
      <c r="N132">
        <v>30.41</v>
      </c>
      <c r="O132">
        <v>27</v>
      </c>
      <c r="P132">
        <v>18.239999999999998</v>
      </c>
      <c r="Q132">
        <v>148</v>
      </c>
      <c r="S132" s="2">
        <v>8</v>
      </c>
      <c r="T132" s="2" t="s">
        <v>38</v>
      </c>
      <c r="U132">
        <v>76</v>
      </c>
      <c r="V132" s="6">
        <v>43.18</v>
      </c>
      <c r="W132">
        <v>57</v>
      </c>
      <c r="X132" s="6">
        <v>32.39</v>
      </c>
      <c r="Y132">
        <v>176</v>
      </c>
    </row>
    <row r="133" spans="2:25" x14ac:dyDescent="0.2">
      <c r="B133" t="s">
        <v>99</v>
      </c>
      <c r="C133">
        <v>12839</v>
      </c>
      <c r="D133" s="4">
        <v>0.26869999999999999</v>
      </c>
      <c r="E133">
        <v>9600</v>
      </c>
      <c r="F133" s="4">
        <v>0.2009</v>
      </c>
      <c r="K133" s="2">
        <v>8</v>
      </c>
      <c r="L133" s="2" t="s">
        <v>39</v>
      </c>
      <c r="M133">
        <v>38</v>
      </c>
      <c r="N133">
        <v>38</v>
      </c>
      <c r="O133">
        <v>23</v>
      </c>
      <c r="P133">
        <v>23</v>
      </c>
      <c r="Q133">
        <v>100</v>
      </c>
      <c r="S133" s="2">
        <v>8</v>
      </c>
      <c r="T133" s="2" t="s">
        <v>39</v>
      </c>
      <c r="U133">
        <v>51</v>
      </c>
      <c r="V133" s="6">
        <v>45.13</v>
      </c>
      <c r="W133">
        <v>43</v>
      </c>
      <c r="X133" s="6">
        <v>38.049999999999997</v>
      </c>
      <c r="Y133">
        <v>113</v>
      </c>
    </row>
    <row r="134" spans="2:25" x14ac:dyDescent="0.2">
      <c r="B134" t="s">
        <v>100</v>
      </c>
      <c r="C134">
        <v>7890</v>
      </c>
      <c r="D134" s="4">
        <v>0.21840000000000001</v>
      </c>
      <c r="E134">
        <v>5874</v>
      </c>
      <c r="F134" s="4">
        <v>0.16259999999999999</v>
      </c>
      <c r="K134" s="2">
        <v>8</v>
      </c>
      <c r="L134" s="2" t="s">
        <v>25</v>
      </c>
      <c r="M134">
        <v>18</v>
      </c>
      <c r="N134">
        <v>27.69</v>
      </c>
      <c r="O134">
        <v>12</v>
      </c>
      <c r="P134">
        <v>18.46</v>
      </c>
      <c r="Q134">
        <v>65</v>
      </c>
      <c r="S134" s="2">
        <v>8</v>
      </c>
      <c r="T134" s="2" t="s">
        <v>25</v>
      </c>
      <c r="U134">
        <v>40</v>
      </c>
      <c r="V134" s="6">
        <v>44.94</v>
      </c>
      <c r="W134">
        <v>26</v>
      </c>
      <c r="X134" s="6">
        <v>29.21</v>
      </c>
      <c r="Y134">
        <v>89</v>
      </c>
    </row>
    <row r="135" spans="2:25" x14ac:dyDescent="0.2">
      <c r="B135" t="s">
        <v>101</v>
      </c>
      <c r="C135">
        <v>6848</v>
      </c>
      <c r="D135" s="4">
        <v>0.19109999999999999</v>
      </c>
      <c r="E135">
        <v>4725</v>
      </c>
      <c r="F135" s="4">
        <v>0.1318</v>
      </c>
      <c r="K135" s="2">
        <v>9</v>
      </c>
      <c r="L135" s="2" t="s">
        <v>36</v>
      </c>
      <c r="M135">
        <v>315</v>
      </c>
      <c r="N135">
        <v>22.31</v>
      </c>
      <c r="O135">
        <v>232</v>
      </c>
      <c r="P135">
        <v>16.43</v>
      </c>
      <c r="Q135">
        <v>1412</v>
      </c>
      <c r="S135" s="2">
        <v>9</v>
      </c>
      <c r="T135" s="2" t="s">
        <v>36</v>
      </c>
      <c r="U135">
        <v>524</v>
      </c>
      <c r="V135" s="6">
        <v>33.53</v>
      </c>
      <c r="W135">
        <v>392</v>
      </c>
      <c r="X135" s="6">
        <v>25.08</v>
      </c>
      <c r="Y135">
        <v>1563</v>
      </c>
    </row>
    <row r="136" spans="2:25" x14ac:dyDescent="0.2">
      <c r="B136" t="s">
        <v>102</v>
      </c>
      <c r="C136">
        <v>5160</v>
      </c>
      <c r="D136" s="4">
        <v>0.43340000000000001</v>
      </c>
      <c r="E136">
        <v>4324</v>
      </c>
      <c r="F136" s="4">
        <v>0.36320000000000002</v>
      </c>
      <c r="K136" s="2">
        <v>9</v>
      </c>
      <c r="L136" s="2" t="s">
        <v>37</v>
      </c>
      <c r="M136">
        <v>298</v>
      </c>
      <c r="N136">
        <v>23.8</v>
      </c>
      <c r="O136">
        <v>223</v>
      </c>
      <c r="P136">
        <v>17.809999999999999</v>
      </c>
      <c r="Q136">
        <v>1252</v>
      </c>
      <c r="S136" s="2">
        <v>9</v>
      </c>
      <c r="T136" s="2" t="s">
        <v>37</v>
      </c>
      <c r="U136">
        <v>472</v>
      </c>
      <c r="V136" s="6">
        <v>36.200000000000003</v>
      </c>
      <c r="W136">
        <v>331</v>
      </c>
      <c r="X136" s="6">
        <v>25.38</v>
      </c>
      <c r="Y136">
        <v>1304</v>
      </c>
    </row>
    <row r="137" spans="2:25" x14ac:dyDescent="0.2">
      <c r="B137" t="s">
        <v>103</v>
      </c>
      <c r="C137">
        <v>2997</v>
      </c>
      <c r="D137" s="4">
        <v>0.41560000000000002</v>
      </c>
      <c r="E137">
        <v>2560</v>
      </c>
      <c r="F137" s="4">
        <v>0.35510000000000003</v>
      </c>
      <c r="K137" s="2">
        <v>9</v>
      </c>
      <c r="L137" s="2" t="s">
        <v>38</v>
      </c>
      <c r="M137">
        <v>225</v>
      </c>
      <c r="N137">
        <v>27.95</v>
      </c>
      <c r="O137">
        <v>155</v>
      </c>
      <c r="P137">
        <v>19.25</v>
      </c>
      <c r="Q137">
        <v>805</v>
      </c>
      <c r="S137" s="2">
        <v>9</v>
      </c>
      <c r="T137" s="2" t="s">
        <v>38</v>
      </c>
      <c r="U137">
        <v>264</v>
      </c>
      <c r="V137" s="6">
        <v>32.549999999999997</v>
      </c>
      <c r="W137">
        <v>203</v>
      </c>
      <c r="X137" s="6">
        <v>25.03</v>
      </c>
      <c r="Y137">
        <v>811</v>
      </c>
    </row>
    <row r="138" spans="2:25" x14ac:dyDescent="0.2">
      <c r="B138" t="s">
        <v>104</v>
      </c>
      <c r="C138">
        <v>8305</v>
      </c>
      <c r="D138" s="4">
        <v>0.38940000000000002</v>
      </c>
      <c r="E138">
        <v>6815</v>
      </c>
      <c r="F138" s="4">
        <v>0.31950000000000001</v>
      </c>
      <c r="K138" s="2">
        <v>9</v>
      </c>
      <c r="L138" s="2" t="s">
        <v>39</v>
      </c>
      <c r="M138">
        <v>141</v>
      </c>
      <c r="N138">
        <v>28.95</v>
      </c>
      <c r="O138">
        <v>107</v>
      </c>
      <c r="P138">
        <v>21.97</v>
      </c>
      <c r="Q138">
        <v>487</v>
      </c>
      <c r="S138" s="2">
        <v>9</v>
      </c>
      <c r="T138" s="2" t="s">
        <v>39</v>
      </c>
      <c r="U138">
        <v>237</v>
      </c>
      <c r="V138" s="6">
        <v>40.58</v>
      </c>
      <c r="W138">
        <v>166</v>
      </c>
      <c r="X138" s="6">
        <v>28.42</v>
      </c>
      <c r="Y138">
        <v>584</v>
      </c>
    </row>
    <row r="139" spans="2:25" x14ac:dyDescent="0.2">
      <c r="B139" t="s">
        <v>105</v>
      </c>
      <c r="C139">
        <v>3385</v>
      </c>
      <c r="D139" s="4">
        <v>0.31119999999999998</v>
      </c>
      <c r="E139">
        <v>2476</v>
      </c>
      <c r="F139" s="4">
        <v>0.22770000000000001</v>
      </c>
      <c r="K139" s="2">
        <v>9</v>
      </c>
      <c r="L139" s="2" t="s">
        <v>25</v>
      </c>
      <c r="M139">
        <v>115</v>
      </c>
      <c r="N139">
        <v>32.49</v>
      </c>
      <c r="O139">
        <v>86</v>
      </c>
      <c r="P139">
        <v>24.29</v>
      </c>
      <c r="Q139">
        <v>354</v>
      </c>
      <c r="S139" s="2">
        <v>9</v>
      </c>
      <c r="T139" s="2" t="s">
        <v>25</v>
      </c>
      <c r="U139">
        <v>222</v>
      </c>
      <c r="V139" s="6">
        <v>41.11</v>
      </c>
      <c r="W139">
        <v>167</v>
      </c>
      <c r="X139" s="6">
        <v>30.93</v>
      </c>
      <c r="Y139">
        <v>540</v>
      </c>
    </row>
    <row r="140" spans="2:25" x14ac:dyDescent="0.2">
      <c r="B140" t="s">
        <v>106</v>
      </c>
      <c r="C140">
        <v>620</v>
      </c>
      <c r="D140" s="4">
        <v>0.48549999999999999</v>
      </c>
      <c r="E140">
        <v>521</v>
      </c>
      <c r="F140" s="4">
        <v>0.40789999999999998</v>
      </c>
      <c r="K140" s="2">
        <v>10</v>
      </c>
      <c r="L140" s="2" t="s">
        <v>36</v>
      </c>
      <c r="M140">
        <v>199</v>
      </c>
      <c r="N140">
        <v>21.82</v>
      </c>
      <c r="O140">
        <v>146</v>
      </c>
      <c r="P140">
        <v>16.010000000000002</v>
      </c>
      <c r="Q140">
        <v>912</v>
      </c>
      <c r="S140" s="2">
        <v>10</v>
      </c>
      <c r="T140" s="2" t="s">
        <v>36</v>
      </c>
      <c r="U140">
        <v>311</v>
      </c>
      <c r="V140" s="6">
        <v>34.67</v>
      </c>
      <c r="W140">
        <v>246</v>
      </c>
      <c r="X140" s="6">
        <v>27.44</v>
      </c>
      <c r="Y140">
        <v>897</v>
      </c>
    </row>
    <row r="141" spans="2:25" x14ac:dyDescent="0.2">
      <c r="B141" t="s">
        <v>107</v>
      </c>
      <c r="C141">
        <v>1588</v>
      </c>
      <c r="D141" s="4">
        <v>0.43459999999999999</v>
      </c>
      <c r="E141">
        <v>1365</v>
      </c>
      <c r="F141" s="4">
        <v>0.37359999999999999</v>
      </c>
      <c r="K141" s="2">
        <v>10</v>
      </c>
      <c r="L141" s="2" t="s">
        <v>37</v>
      </c>
      <c r="M141">
        <v>178</v>
      </c>
      <c r="N141">
        <v>24.15</v>
      </c>
      <c r="O141">
        <v>142</v>
      </c>
      <c r="P141">
        <v>19.27</v>
      </c>
      <c r="Q141">
        <v>737</v>
      </c>
      <c r="S141" s="2">
        <v>10</v>
      </c>
      <c r="T141" s="2" t="s">
        <v>37</v>
      </c>
      <c r="U141">
        <v>278</v>
      </c>
      <c r="V141" s="6">
        <v>38.770000000000003</v>
      </c>
      <c r="W141">
        <v>218</v>
      </c>
      <c r="X141" s="6">
        <v>30.4</v>
      </c>
      <c r="Y141">
        <v>717</v>
      </c>
    </row>
    <row r="142" spans="2:25" x14ac:dyDescent="0.2">
      <c r="B142" t="s">
        <v>108</v>
      </c>
      <c r="C142">
        <v>1409</v>
      </c>
      <c r="D142" s="4">
        <v>0.39610000000000001</v>
      </c>
      <c r="E142">
        <v>1195</v>
      </c>
      <c r="F142" s="4">
        <v>0.33600000000000002</v>
      </c>
      <c r="K142" s="2">
        <v>10</v>
      </c>
      <c r="L142" s="2" t="s">
        <v>38</v>
      </c>
      <c r="M142">
        <v>146</v>
      </c>
      <c r="N142">
        <v>26.89</v>
      </c>
      <c r="O142">
        <v>108</v>
      </c>
      <c r="P142">
        <v>19.89</v>
      </c>
      <c r="Q142">
        <v>543</v>
      </c>
      <c r="S142" s="2">
        <v>10</v>
      </c>
      <c r="T142" s="2" t="s">
        <v>38</v>
      </c>
      <c r="U142">
        <v>232</v>
      </c>
      <c r="V142" s="6">
        <v>42.8</v>
      </c>
      <c r="W142">
        <v>176</v>
      </c>
      <c r="X142" s="6">
        <v>32.47</v>
      </c>
      <c r="Y142">
        <v>542</v>
      </c>
    </row>
    <row r="143" spans="2:25" x14ac:dyDescent="0.2">
      <c r="B143" t="s">
        <v>109</v>
      </c>
      <c r="C143">
        <v>3506</v>
      </c>
      <c r="D143" s="4">
        <v>0.3896</v>
      </c>
      <c r="E143">
        <v>2929</v>
      </c>
      <c r="F143" s="4">
        <v>0.29549999999999998</v>
      </c>
      <c r="K143" s="2">
        <v>10</v>
      </c>
      <c r="L143" s="2" t="s">
        <v>39</v>
      </c>
      <c r="M143">
        <v>83</v>
      </c>
      <c r="N143">
        <v>28.82</v>
      </c>
      <c r="O143">
        <v>68</v>
      </c>
      <c r="P143">
        <v>23.61</v>
      </c>
      <c r="Q143">
        <v>288</v>
      </c>
      <c r="S143" s="2">
        <v>10</v>
      </c>
      <c r="T143" s="2" t="s">
        <v>39</v>
      </c>
      <c r="U143">
        <v>149</v>
      </c>
      <c r="V143" s="6">
        <v>44.48</v>
      </c>
      <c r="W143">
        <v>126</v>
      </c>
      <c r="X143" s="6">
        <v>37.61</v>
      </c>
      <c r="Y143">
        <v>335</v>
      </c>
    </row>
    <row r="144" spans="2:25" x14ac:dyDescent="0.2">
      <c r="B144" t="s">
        <v>110</v>
      </c>
      <c r="C144">
        <v>1549</v>
      </c>
      <c r="D144" s="4">
        <v>0.36509999999999998</v>
      </c>
      <c r="E144">
        <v>1246</v>
      </c>
      <c r="F144" s="4">
        <v>0.29370000000000002</v>
      </c>
      <c r="K144" s="2">
        <v>10</v>
      </c>
      <c r="L144" s="2" t="s">
        <v>25</v>
      </c>
      <c r="M144">
        <v>78</v>
      </c>
      <c r="N144">
        <v>34.979999999999997</v>
      </c>
      <c r="O144">
        <v>54</v>
      </c>
      <c r="P144">
        <v>24.22</v>
      </c>
      <c r="Q144">
        <v>223</v>
      </c>
      <c r="S144" s="2">
        <v>10</v>
      </c>
      <c r="T144" s="2" t="s">
        <v>25</v>
      </c>
      <c r="U144">
        <v>156</v>
      </c>
      <c r="V144" s="6">
        <v>49.21</v>
      </c>
      <c r="W144">
        <v>136</v>
      </c>
      <c r="X144" s="6">
        <v>42.9</v>
      </c>
      <c r="Y144">
        <v>317</v>
      </c>
    </row>
    <row r="145" spans="2:25" x14ac:dyDescent="0.2">
      <c r="B145" t="s">
        <v>111</v>
      </c>
      <c r="C145">
        <v>1492</v>
      </c>
      <c r="D145" s="4">
        <v>0.41060000000000002</v>
      </c>
      <c r="E145">
        <v>1240</v>
      </c>
      <c r="F145" s="4">
        <v>0.34129999999999999</v>
      </c>
      <c r="K145" s="2">
        <v>11</v>
      </c>
      <c r="L145" s="2" t="s">
        <v>36</v>
      </c>
      <c r="M145">
        <v>44</v>
      </c>
      <c r="N145">
        <v>16.3</v>
      </c>
      <c r="O145">
        <v>30</v>
      </c>
      <c r="P145">
        <v>11.11</v>
      </c>
      <c r="Q145">
        <v>270</v>
      </c>
      <c r="S145" s="2">
        <v>11</v>
      </c>
      <c r="T145" s="2" t="s">
        <v>36</v>
      </c>
      <c r="U145">
        <v>62</v>
      </c>
      <c r="V145" s="6">
        <v>22.71</v>
      </c>
      <c r="W145">
        <v>44</v>
      </c>
      <c r="X145" s="6">
        <v>16.12</v>
      </c>
      <c r="Y145">
        <v>273</v>
      </c>
    </row>
    <row r="146" spans="2:25" x14ac:dyDescent="0.2">
      <c r="B146" t="s">
        <v>112</v>
      </c>
      <c r="C146">
        <v>1758</v>
      </c>
      <c r="D146" s="4">
        <v>0.39500000000000002</v>
      </c>
      <c r="E146">
        <v>1400</v>
      </c>
      <c r="F146" s="4">
        <v>0.3145</v>
      </c>
      <c r="K146" s="2">
        <v>11</v>
      </c>
      <c r="L146" s="2" t="s">
        <v>37</v>
      </c>
      <c r="M146">
        <v>35</v>
      </c>
      <c r="N146">
        <v>15.62</v>
      </c>
      <c r="O146">
        <v>26</v>
      </c>
      <c r="P146">
        <v>11.61</v>
      </c>
      <c r="Q146">
        <v>224</v>
      </c>
      <c r="S146" s="2">
        <v>11</v>
      </c>
      <c r="T146" s="2" t="s">
        <v>37</v>
      </c>
      <c r="U146">
        <v>63</v>
      </c>
      <c r="V146" s="6">
        <v>24.71</v>
      </c>
      <c r="W146">
        <v>40</v>
      </c>
      <c r="X146" s="6">
        <v>15.69</v>
      </c>
      <c r="Y146">
        <v>255</v>
      </c>
    </row>
    <row r="147" spans="2:25" x14ac:dyDescent="0.2">
      <c r="B147" t="s">
        <v>113</v>
      </c>
      <c r="C147">
        <v>572</v>
      </c>
      <c r="D147" s="4">
        <v>0.32450000000000001</v>
      </c>
      <c r="E147">
        <v>414</v>
      </c>
      <c r="F147" s="4">
        <v>0.23480000000000001</v>
      </c>
      <c r="K147" s="2">
        <v>11</v>
      </c>
      <c r="L147" s="2" t="s">
        <v>38</v>
      </c>
      <c r="M147">
        <v>29</v>
      </c>
      <c r="N147">
        <v>19.329999999999998</v>
      </c>
      <c r="O147">
        <v>20</v>
      </c>
      <c r="P147">
        <v>13.33</v>
      </c>
      <c r="Q147">
        <v>150</v>
      </c>
      <c r="S147" s="2">
        <v>11</v>
      </c>
      <c r="T147" s="2" t="s">
        <v>38</v>
      </c>
      <c r="U147">
        <v>39</v>
      </c>
      <c r="V147" s="6">
        <v>22.81</v>
      </c>
      <c r="W147">
        <v>27</v>
      </c>
      <c r="X147" s="6">
        <v>15.79</v>
      </c>
      <c r="Y147">
        <v>171</v>
      </c>
    </row>
    <row r="148" spans="2:25" x14ac:dyDescent="0.2">
      <c r="B148" t="s">
        <v>114</v>
      </c>
      <c r="C148">
        <v>2813</v>
      </c>
      <c r="D148" s="4">
        <v>0.30880000000000002</v>
      </c>
      <c r="E148">
        <v>2062</v>
      </c>
      <c r="F148" s="4">
        <v>0.2263</v>
      </c>
      <c r="K148" s="2">
        <v>11</v>
      </c>
      <c r="L148" s="2" t="s">
        <v>39</v>
      </c>
      <c r="M148">
        <v>16</v>
      </c>
      <c r="N148">
        <v>16.16</v>
      </c>
      <c r="O148">
        <v>13</v>
      </c>
      <c r="P148">
        <v>13.13</v>
      </c>
      <c r="Q148">
        <v>99</v>
      </c>
      <c r="S148" s="2">
        <v>11</v>
      </c>
      <c r="T148" s="2" t="s">
        <v>39</v>
      </c>
      <c r="U148">
        <v>22</v>
      </c>
      <c r="V148" s="6">
        <v>17.05</v>
      </c>
      <c r="W148">
        <v>17</v>
      </c>
      <c r="X148" s="6">
        <v>13.18</v>
      </c>
      <c r="Y148">
        <v>129</v>
      </c>
    </row>
    <row r="149" spans="2:25" x14ac:dyDescent="0.2">
      <c r="B149" t="s">
        <v>115</v>
      </c>
      <c r="C149">
        <v>1810</v>
      </c>
      <c r="D149" s="4">
        <v>0.32840000000000003</v>
      </c>
      <c r="E149">
        <v>1420</v>
      </c>
      <c r="F149" s="4">
        <v>0.25769999999999998</v>
      </c>
      <c r="K149" s="2">
        <v>11</v>
      </c>
      <c r="L149" s="2" t="s">
        <v>25</v>
      </c>
      <c r="M149">
        <v>12</v>
      </c>
      <c r="N149">
        <v>22.22</v>
      </c>
      <c r="O149">
        <v>8</v>
      </c>
      <c r="P149">
        <v>14.81</v>
      </c>
      <c r="Q149">
        <v>54</v>
      </c>
      <c r="S149" s="2">
        <v>11</v>
      </c>
      <c r="T149" s="2" t="s">
        <v>25</v>
      </c>
      <c r="U149">
        <v>38</v>
      </c>
      <c r="V149" s="6">
        <v>34.86</v>
      </c>
      <c r="W149">
        <v>27</v>
      </c>
      <c r="X149" s="6">
        <v>24.77</v>
      </c>
      <c r="Y149">
        <v>109</v>
      </c>
    </row>
    <row r="150" spans="2:25" x14ac:dyDescent="0.2">
      <c r="B150" t="s">
        <v>116</v>
      </c>
      <c r="C150">
        <v>360</v>
      </c>
      <c r="D150" s="4">
        <v>0.20760000000000001</v>
      </c>
      <c r="E150">
        <v>252</v>
      </c>
      <c r="F150" s="4">
        <v>0.14530000000000001</v>
      </c>
      <c r="K150" s="2">
        <v>12</v>
      </c>
      <c r="L150" s="2" t="s">
        <v>36</v>
      </c>
      <c r="M150">
        <v>305</v>
      </c>
      <c r="N150">
        <v>20.9</v>
      </c>
      <c r="O150">
        <v>221</v>
      </c>
      <c r="P150">
        <v>15.15</v>
      </c>
      <c r="Q150">
        <v>1459</v>
      </c>
      <c r="S150" s="2">
        <v>12</v>
      </c>
      <c r="T150" s="2" t="s">
        <v>36</v>
      </c>
      <c r="U150">
        <v>470</v>
      </c>
      <c r="V150" s="6">
        <v>31.13</v>
      </c>
      <c r="W150">
        <v>348</v>
      </c>
      <c r="X150" s="6">
        <v>23.05</v>
      </c>
      <c r="Y150">
        <v>1510</v>
      </c>
    </row>
    <row r="151" spans="2:25" x14ac:dyDescent="0.2">
      <c r="B151" t="s">
        <v>117</v>
      </c>
      <c r="C151">
        <v>2636</v>
      </c>
      <c r="D151" s="4">
        <v>0.29520000000000002</v>
      </c>
      <c r="E151">
        <v>2006</v>
      </c>
      <c r="F151" s="4">
        <v>0.22470000000000001</v>
      </c>
      <c r="K151" s="2">
        <v>12</v>
      </c>
      <c r="L151" s="2" t="s">
        <v>37</v>
      </c>
      <c r="M151">
        <v>271</v>
      </c>
      <c r="N151">
        <v>21.51</v>
      </c>
      <c r="O151">
        <v>200</v>
      </c>
      <c r="P151">
        <v>15.87</v>
      </c>
      <c r="Q151">
        <v>1260</v>
      </c>
      <c r="S151" s="2">
        <v>12</v>
      </c>
      <c r="T151" s="2" t="s">
        <v>37</v>
      </c>
      <c r="U151">
        <v>410</v>
      </c>
      <c r="V151" s="6">
        <v>33.86</v>
      </c>
      <c r="W151">
        <v>296</v>
      </c>
      <c r="X151" s="6">
        <v>24.44</v>
      </c>
      <c r="Y151">
        <v>1211</v>
      </c>
    </row>
    <row r="152" spans="2:25" x14ac:dyDescent="0.2">
      <c r="B152" t="s">
        <v>118</v>
      </c>
      <c r="C152">
        <v>523</v>
      </c>
      <c r="D152" s="4">
        <v>0.1943</v>
      </c>
      <c r="E152">
        <v>358</v>
      </c>
      <c r="F152" s="4">
        <v>0.13300000000000001</v>
      </c>
      <c r="K152" s="2">
        <v>12</v>
      </c>
      <c r="L152" s="2" t="s">
        <v>38</v>
      </c>
      <c r="M152">
        <v>204</v>
      </c>
      <c r="N152">
        <v>24.73</v>
      </c>
      <c r="O152">
        <v>150</v>
      </c>
      <c r="P152">
        <v>18.18</v>
      </c>
      <c r="Q152">
        <v>825</v>
      </c>
      <c r="S152" s="2">
        <v>12</v>
      </c>
      <c r="T152" s="2" t="s">
        <v>38</v>
      </c>
      <c r="U152">
        <v>314</v>
      </c>
      <c r="V152" s="6">
        <v>36.130000000000003</v>
      </c>
      <c r="W152">
        <v>243</v>
      </c>
      <c r="X152" s="6">
        <v>27.96</v>
      </c>
      <c r="Y152">
        <v>869</v>
      </c>
    </row>
    <row r="153" spans="2:25" x14ac:dyDescent="0.2">
      <c r="B153" t="s">
        <v>119</v>
      </c>
      <c r="C153">
        <v>1285</v>
      </c>
      <c r="D153" s="4">
        <v>0.23760000000000001</v>
      </c>
      <c r="E153">
        <v>908</v>
      </c>
      <c r="F153" s="4">
        <v>0.1678</v>
      </c>
      <c r="K153" s="2">
        <v>12</v>
      </c>
      <c r="L153" s="2" t="s">
        <v>39</v>
      </c>
      <c r="M153">
        <v>113</v>
      </c>
      <c r="N153">
        <v>24.84</v>
      </c>
      <c r="O153">
        <v>83</v>
      </c>
      <c r="P153">
        <v>18.239999999999998</v>
      </c>
      <c r="Q153">
        <v>455</v>
      </c>
      <c r="S153" s="2">
        <v>12</v>
      </c>
      <c r="T153" s="2" t="s">
        <v>39</v>
      </c>
      <c r="U153">
        <v>231</v>
      </c>
      <c r="V153" s="6">
        <v>44</v>
      </c>
      <c r="W153">
        <v>195</v>
      </c>
      <c r="X153" s="6">
        <v>37.14</v>
      </c>
      <c r="Y153">
        <v>525</v>
      </c>
    </row>
    <row r="154" spans="2:25" x14ac:dyDescent="0.2">
      <c r="B154" t="s">
        <v>120</v>
      </c>
      <c r="C154">
        <v>4235</v>
      </c>
      <c r="D154" s="4">
        <v>0.25690000000000002</v>
      </c>
      <c r="E154">
        <v>3149</v>
      </c>
      <c r="F154" s="4">
        <v>0.191</v>
      </c>
      <c r="K154" s="2">
        <v>12</v>
      </c>
      <c r="L154" s="2" t="s">
        <v>25</v>
      </c>
      <c r="M154">
        <v>89</v>
      </c>
      <c r="N154">
        <v>29.08</v>
      </c>
      <c r="O154">
        <v>76</v>
      </c>
      <c r="P154">
        <v>24.84</v>
      </c>
      <c r="Q154">
        <v>306</v>
      </c>
      <c r="S154" s="2">
        <v>12</v>
      </c>
      <c r="T154" s="2" t="s">
        <v>25</v>
      </c>
      <c r="U154">
        <v>229</v>
      </c>
      <c r="V154" s="6">
        <v>44.9</v>
      </c>
      <c r="W154">
        <v>194</v>
      </c>
      <c r="X154" s="6">
        <v>38.04</v>
      </c>
      <c r="Y154">
        <v>510</v>
      </c>
    </row>
    <row r="155" spans="2:25" x14ac:dyDescent="0.2">
      <c r="B155" t="s">
        <v>121</v>
      </c>
      <c r="C155">
        <v>1737</v>
      </c>
      <c r="D155" s="4">
        <v>0.30259999999999998</v>
      </c>
      <c r="E155">
        <v>1334</v>
      </c>
      <c r="F155" s="4">
        <v>0.23250000000000001</v>
      </c>
      <c r="K155" s="2">
        <v>13</v>
      </c>
      <c r="L155" s="2" t="s">
        <v>36</v>
      </c>
      <c r="M155">
        <v>51</v>
      </c>
      <c r="N155">
        <v>12.59</v>
      </c>
      <c r="O155">
        <v>35</v>
      </c>
      <c r="P155">
        <v>8.64</v>
      </c>
      <c r="Q155">
        <v>405</v>
      </c>
      <c r="S155" s="2">
        <v>13</v>
      </c>
      <c r="T155" s="2" t="s">
        <v>36</v>
      </c>
      <c r="U155">
        <v>104</v>
      </c>
      <c r="V155" s="6">
        <v>22.41</v>
      </c>
      <c r="W155">
        <v>69</v>
      </c>
      <c r="X155" s="6">
        <v>14.87</v>
      </c>
      <c r="Y155">
        <v>464</v>
      </c>
    </row>
    <row r="156" spans="2:25" x14ac:dyDescent="0.2">
      <c r="B156" t="s">
        <v>122</v>
      </c>
      <c r="C156">
        <v>253</v>
      </c>
      <c r="D156" s="4">
        <v>0.1961</v>
      </c>
      <c r="E156">
        <v>173</v>
      </c>
      <c r="F156" s="4">
        <v>0.1341</v>
      </c>
      <c r="K156" s="2">
        <v>13</v>
      </c>
      <c r="L156" s="2" t="s">
        <v>37</v>
      </c>
      <c r="M156">
        <v>57</v>
      </c>
      <c r="N156">
        <v>16.059999999999999</v>
      </c>
      <c r="O156">
        <v>36</v>
      </c>
      <c r="P156">
        <v>10.14</v>
      </c>
      <c r="Q156">
        <v>355</v>
      </c>
      <c r="S156" s="2">
        <v>13</v>
      </c>
      <c r="T156" s="2" t="s">
        <v>37</v>
      </c>
      <c r="U156">
        <v>68</v>
      </c>
      <c r="V156" s="6">
        <v>20.99</v>
      </c>
      <c r="W156">
        <v>44</v>
      </c>
      <c r="X156" s="6">
        <v>13.58</v>
      </c>
      <c r="Y156">
        <v>324</v>
      </c>
    </row>
    <row r="157" spans="2:25" x14ac:dyDescent="0.2">
      <c r="B157" t="s">
        <v>123</v>
      </c>
      <c r="C157">
        <v>1021</v>
      </c>
      <c r="D157" s="4">
        <v>0.18890000000000001</v>
      </c>
      <c r="E157">
        <v>739</v>
      </c>
      <c r="F157" s="4">
        <v>0.1368</v>
      </c>
      <c r="K157" s="2">
        <v>13</v>
      </c>
      <c r="L157" s="2" t="s">
        <v>38</v>
      </c>
      <c r="M157">
        <v>42</v>
      </c>
      <c r="N157">
        <v>16.87</v>
      </c>
      <c r="O157">
        <v>25</v>
      </c>
      <c r="P157">
        <v>10.039999999999999</v>
      </c>
      <c r="Q157">
        <v>249</v>
      </c>
      <c r="S157" s="2">
        <v>13</v>
      </c>
      <c r="T157" s="2" t="s">
        <v>38</v>
      </c>
      <c r="U157">
        <v>55</v>
      </c>
      <c r="V157" s="6">
        <v>21.24</v>
      </c>
      <c r="W157">
        <v>42</v>
      </c>
      <c r="X157" s="6">
        <v>16.22</v>
      </c>
      <c r="Y157">
        <v>259</v>
      </c>
    </row>
    <row r="158" spans="2:25" x14ac:dyDescent="0.2">
      <c r="B158" t="s">
        <v>124</v>
      </c>
      <c r="C158">
        <v>531</v>
      </c>
      <c r="D158" s="4">
        <v>0.20100000000000001</v>
      </c>
      <c r="E158">
        <v>381</v>
      </c>
      <c r="F158" s="4">
        <v>0.14430000000000001</v>
      </c>
      <c r="K158" s="2">
        <v>13</v>
      </c>
      <c r="L158" s="2" t="s">
        <v>39</v>
      </c>
      <c r="M158">
        <v>31</v>
      </c>
      <c r="N158">
        <v>17.13</v>
      </c>
      <c r="O158">
        <v>20</v>
      </c>
      <c r="P158">
        <v>11.05</v>
      </c>
      <c r="Q158">
        <v>181</v>
      </c>
      <c r="S158" s="2">
        <v>13</v>
      </c>
      <c r="T158" s="2" t="s">
        <v>39</v>
      </c>
      <c r="U158">
        <v>39</v>
      </c>
      <c r="V158" s="6">
        <v>22.41</v>
      </c>
      <c r="W158">
        <v>29</v>
      </c>
      <c r="X158" s="6">
        <v>16.670000000000002</v>
      </c>
      <c r="Y158">
        <v>174</v>
      </c>
    </row>
    <row r="159" spans="2:25" x14ac:dyDescent="0.2">
      <c r="B159" t="s">
        <v>125</v>
      </c>
      <c r="C159">
        <v>3318</v>
      </c>
      <c r="D159" s="4">
        <v>0.2336</v>
      </c>
      <c r="E159">
        <v>2572</v>
      </c>
      <c r="F159" s="4">
        <v>0.18099999999999999</v>
      </c>
      <c r="K159" s="2">
        <v>13</v>
      </c>
      <c r="L159" s="2" t="s">
        <v>25</v>
      </c>
      <c r="M159">
        <v>24</v>
      </c>
      <c r="N159">
        <v>20.34</v>
      </c>
      <c r="O159">
        <v>21</v>
      </c>
      <c r="P159">
        <v>17.8</v>
      </c>
      <c r="Q159">
        <v>118</v>
      </c>
      <c r="S159" s="2">
        <v>13</v>
      </c>
      <c r="T159" s="2" t="s">
        <v>25</v>
      </c>
      <c r="U159">
        <v>52</v>
      </c>
      <c r="V159" s="6">
        <v>31.9</v>
      </c>
      <c r="W159">
        <v>37</v>
      </c>
      <c r="X159" s="6">
        <v>22.7</v>
      </c>
      <c r="Y159">
        <v>163</v>
      </c>
    </row>
    <row r="160" spans="2:25" x14ac:dyDescent="0.2">
      <c r="B160" t="s">
        <v>126</v>
      </c>
      <c r="C160">
        <v>405</v>
      </c>
      <c r="D160" s="4">
        <v>0.19239999999999999</v>
      </c>
      <c r="E160">
        <v>294</v>
      </c>
      <c r="F160" s="4">
        <v>0.13969999999999999</v>
      </c>
      <c r="K160" s="2">
        <v>14.1</v>
      </c>
      <c r="L160" s="2" t="s">
        <v>36</v>
      </c>
      <c r="M160">
        <v>109</v>
      </c>
      <c r="N160">
        <v>15.37</v>
      </c>
      <c r="O160">
        <v>70</v>
      </c>
      <c r="P160">
        <v>9.8699999999999992</v>
      </c>
      <c r="Q160">
        <v>709</v>
      </c>
      <c r="S160" s="2">
        <v>14.1</v>
      </c>
      <c r="T160" s="2" t="s">
        <v>36</v>
      </c>
      <c r="U160">
        <v>211</v>
      </c>
      <c r="V160" s="6">
        <v>24.85</v>
      </c>
      <c r="W160">
        <v>153</v>
      </c>
      <c r="X160" s="6">
        <v>18.02</v>
      </c>
      <c r="Y160">
        <v>849</v>
      </c>
    </row>
    <row r="161" spans="2:25" x14ac:dyDescent="0.2">
      <c r="B161" t="s">
        <v>127</v>
      </c>
      <c r="C161">
        <v>1613</v>
      </c>
      <c r="D161" s="4">
        <v>0.19900000000000001</v>
      </c>
      <c r="E161">
        <v>1131</v>
      </c>
      <c r="F161" s="4">
        <v>0.13950000000000001</v>
      </c>
      <c r="K161" s="2">
        <v>14.1</v>
      </c>
      <c r="L161" s="2" t="s">
        <v>37</v>
      </c>
      <c r="M161">
        <v>113</v>
      </c>
      <c r="N161">
        <v>17.170000000000002</v>
      </c>
      <c r="O161">
        <v>79</v>
      </c>
      <c r="P161">
        <v>12.01</v>
      </c>
      <c r="Q161">
        <v>658</v>
      </c>
      <c r="S161" s="2">
        <v>14.1</v>
      </c>
      <c r="T161" s="2" t="s">
        <v>37</v>
      </c>
      <c r="U161">
        <v>232</v>
      </c>
      <c r="V161" s="6">
        <v>28.5</v>
      </c>
      <c r="W161">
        <v>164</v>
      </c>
      <c r="X161" s="6">
        <v>20.149999999999999</v>
      </c>
      <c r="Y161">
        <v>814</v>
      </c>
    </row>
    <row r="162" spans="2:25" x14ac:dyDescent="0.2">
      <c r="B162" t="s">
        <v>128</v>
      </c>
      <c r="C162">
        <v>664</v>
      </c>
      <c r="D162" s="4">
        <v>0.25659999999999999</v>
      </c>
      <c r="E162">
        <v>484</v>
      </c>
      <c r="F162" s="4">
        <v>0.18709999999999999</v>
      </c>
      <c r="K162" s="2">
        <v>14.1</v>
      </c>
      <c r="L162" s="2" t="s">
        <v>38</v>
      </c>
      <c r="M162">
        <v>110</v>
      </c>
      <c r="N162">
        <v>20.41</v>
      </c>
      <c r="O162">
        <v>70</v>
      </c>
      <c r="P162">
        <v>12.99</v>
      </c>
      <c r="Q162">
        <v>539</v>
      </c>
      <c r="S162" s="2">
        <v>14.1</v>
      </c>
      <c r="T162" s="2" t="s">
        <v>38</v>
      </c>
      <c r="U162">
        <v>184</v>
      </c>
      <c r="V162" s="6">
        <v>30.41</v>
      </c>
      <c r="W162">
        <v>135</v>
      </c>
      <c r="X162" s="6">
        <v>22.31</v>
      </c>
      <c r="Y162">
        <v>605</v>
      </c>
    </row>
    <row r="163" spans="2:25" x14ac:dyDescent="0.2">
      <c r="B163" t="s">
        <v>129</v>
      </c>
      <c r="C163">
        <v>869</v>
      </c>
      <c r="D163" s="4">
        <v>0.2336</v>
      </c>
      <c r="E163">
        <v>654</v>
      </c>
      <c r="F163" s="4">
        <v>0.1759</v>
      </c>
      <c r="K163" s="2">
        <v>14.1</v>
      </c>
      <c r="L163" s="2" t="s">
        <v>39</v>
      </c>
      <c r="M163">
        <v>70</v>
      </c>
      <c r="N163">
        <v>24.48</v>
      </c>
      <c r="O163">
        <v>50</v>
      </c>
      <c r="P163">
        <v>17.48</v>
      </c>
      <c r="Q163">
        <v>286</v>
      </c>
      <c r="S163" s="2">
        <v>14.1</v>
      </c>
      <c r="T163" s="2" t="s">
        <v>39</v>
      </c>
      <c r="U163">
        <v>113</v>
      </c>
      <c r="V163" s="6">
        <v>30.29</v>
      </c>
      <c r="W163">
        <v>78</v>
      </c>
      <c r="X163" s="6">
        <v>20.91</v>
      </c>
      <c r="Y163">
        <v>373</v>
      </c>
    </row>
    <row r="164" spans="2:25" x14ac:dyDescent="0.2">
      <c r="B164" t="s">
        <v>130</v>
      </c>
      <c r="C164">
        <v>512</v>
      </c>
      <c r="D164" s="4">
        <v>0.19270000000000001</v>
      </c>
      <c r="E164">
        <v>346</v>
      </c>
      <c r="F164" s="4">
        <v>0.13020000000000001</v>
      </c>
      <c r="K164" s="2">
        <v>14.1</v>
      </c>
      <c r="L164" s="2" t="s">
        <v>25</v>
      </c>
      <c r="M164">
        <v>42</v>
      </c>
      <c r="N164">
        <v>19.91</v>
      </c>
      <c r="O164">
        <v>27</v>
      </c>
      <c r="P164">
        <v>12.8</v>
      </c>
      <c r="Q164">
        <v>211</v>
      </c>
      <c r="S164" s="2">
        <v>14.1</v>
      </c>
      <c r="T164" s="2" t="s">
        <v>25</v>
      </c>
      <c r="U164">
        <v>101</v>
      </c>
      <c r="V164" s="6">
        <v>27.67</v>
      </c>
      <c r="W164">
        <v>82</v>
      </c>
      <c r="X164" s="6">
        <v>22.47</v>
      </c>
      <c r="Y164">
        <v>365</v>
      </c>
    </row>
    <row r="165" spans="2:25" x14ac:dyDescent="0.2">
      <c r="B165" t="s">
        <v>131</v>
      </c>
      <c r="C165">
        <v>2208</v>
      </c>
      <c r="D165" s="4">
        <v>0.18809999999999999</v>
      </c>
      <c r="E165">
        <v>1462</v>
      </c>
      <c r="F165" s="4">
        <v>0.1245</v>
      </c>
      <c r="K165" s="2">
        <v>14.2</v>
      </c>
      <c r="L165" s="2" t="s">
        <v>36</v>
      </c>
      <c r="M165">
        <v>451</v>
      </c>
      <c r="N165">
        <v>18.16</v>
      </c>
      <c r="O165">
        <v>304</v>
      </c>
      <c r="P165">
        <v>12.24</v>
      </c>
      <c r="Q165">
        <v>2483</v>
      </c>
      <c r="S165" s="2">
        <v>14.2</v>
      </c>
      <c r="T165" s="2" t="s">
        <v>36</v>
      </c>
      <c r="U165">
        <v>785</v>
      </c>
      <c r="V165" s="6">
        <v>28.32</v>
      </c>
      <c r="W165">
        <v>606</v>
      </c>
      <c r="X165" s="6">
        <v>21.86</v>
      </c>
      <c r="Y165">
        <v>2772</v>
      </c>
    </row>
    <row r="166" spans="2:25" x14ac:dyDescent="0.2">
      <c r="B166" t="s">
        <v>132</v>
      </c>
      <c r="C166">
        <v>845</v>
      </c>
      <c r="D166" s="4">
        <v>0.18129999999999999</v>
      </c>
      <c r="E166">
        <v>549</v>
      </c>
      <c r="F166" s="4">
        <v>0.1178</v>
      </c>
      <c r="K166" s="2">
        <v>14.2</v>
      </c>
      <c r="L166" s="2" t="s">
        <v>37</v>
      </c>
      <c r="M166">
        <v>417</v>
      </c>
      <c r="N166">
        <v>20.02</v>
      </c>
      <c r="O166">
        <v>305</v>
      </c>
      <c r="P166">
        <v>14.64</v>
      </c>
      <c r="Q166">
        <v>2083</v>
      </c>
      <c r="S166" s="2">
        <v>14.2</v>
      </c>
      <c r="T166" s="2" t="s">
        <v>37</v>
      </c>
      <c r="U166">
        <v>662</v>
      </c>
      <c r="V166" s="6">
        <v>29.15</v>
      </c>
      <c r="W166">
        <v>479</v>
      </c>
      <c r="X166" s="6">
        <v>21.09</v>
      </c>
      <c r="Y166">
        <v>2271</v>
      </c>
    </row>
    <row r="167" spans="2:25" x14ac:dyDescent="0.2">
      <c r="B167" t="s">
        <v>133</v>
      </c>
      <c r="C167">
        <v>441</v>
      </c>
      <c r="D167" s="4">
        <v>0.16569999999999999</v>
      </c>
      <c r="E167">
        <v>302</v>
      </c>
      <c r="F167" s="4">
        <v>0.1135</v>
      </c>
      <c r="K167" s="2">
        <v>14.2</v>
      </c>
      <c r="L167" s="2" t="s">
        <v>38</v>
      </c>
      <c r="M167">
        <v>292</v>
      </c>
      <c r="N167">
        <v>20.67</v>
      </c>
      <c r="O167">
        <v>220</v>
      </c>
      <c r="P167">
        <v>15.57</v>
      </c>
      <c r="Q167">
        <v>1413</v>
      </c>
      <c r="S167" s="2">
        <v>14.2</v>
      </c>
      <c r="T167" s="2" t="s">
        <v>38</v>
      </c>
      <c r="U167">
        <v>541</v>
      </c>
      <c r="V167" s="6">
        <v>32.03</v>
      </c>
      <c r="W167">
        <v>407</v>
      </c>
      <c r="X167" s="6">
        <v>24.1</v>
      </c>
      <c r="Y167">
        <v>1689</v>
      </c>
    </row>
    <row r="168" spans="2:25" x14ac:dyDescent="0.2">
      <c r="B168" t="s">
        <v>134</v>
      </c>
      <c r="C168">
        <v>499</v>
      </c>
      <c r="D168" s="4">
        <v>0.14729999999999999</v>
      </c>
      <c r="E168">
        <v>329</v>
      </c>
      <c r="F168" s="4">
        <v>9.7199999999999995E-2</v>
      </c>
      <c r="K168" s="2">
        <v>14.2</v>
      </c>
      <c r="L168" s="2" t="s">
        <v>39</v>
      </c>
      <c r="M168">
        <v>186</v>
      </c>
      <c r="N168">
        <v>22.85</v>
      </c>
      <c r="O168">
        <v>135</v>
      </c>
      <c r="P168">
        <v>16.579999999999998</v>
      </c>
      <c r="Q168">
        <v>814</v>
      </c>
      <c r="S168" s="2">
        <v>14.2</v>
      </c>
      <c r="T168" s="2" t="s">
        <v>39</v>
      </c>
      <c r="U168">
        <v>346</v>
      </c>
      <c r="V168" s="6">
        <v>32.67</v>
      </c>
      <c r="W168">
        <v>267</v>
      </c>
      <c r="X168" s="6">
        <v>25.21</v>
      </c>
      <c r="Y168">
        <v>1059</v>
      </c>
    </row>
    <row r="169" spans="2:25" x14ac:dyDescent="0.2">
      <c r="B169" t="s">
        <v>135</v>
      </c>
      <c r="C169">
        <v>1216</v>
      </c>
      <c r="D169" s="4">
        <v>0.21329999999999999</v>
      </c>
      <c r="E169">
        <v>893</v>
      </c>
      <c r="F169" s="4">
        <v>0.15659999999999999</v>
      </c>
      <c r="K169" s="2">
        <v>14.2</v>
      </c>
      <c r="L169" s="2" t="s">
        <v>25</v>
      </c>
      <c r="M169">
        <v>158</v>
      </c>
      <c r="N169">
        <v>23.3</v>
      </c>
      <c r="O169">
        <v>124</v>
      </c>
      <c r="P169">
        <v>18.29</v>
      </c>
      <c r="Q169">
        <v>678</v>
      </c>
      <c r="S169" s="2">
        <v>14.2</v>
      </c>
      <c r="T169" s="2" t="s">
        <v>25</v>
      </c>
      <c r="U169">
        <v>397</v>
      </c>
      <c r="V169" s="6">
        <v>32.43</v>
      </c>
      <c r="W169">
        <v>302</v>
      </c>
      <c r="X169" s="6">
        <v>24.67</v>
      </c>
      <c r="Y169">
        <v>1224</v>
      </c>
    </row>
    <row r="170" spans="2:25" x14ac:dyDescent="0.2">
      <c r="B170" t="s">
        <v>136</v>
      </c>
      <c r="C170">
        <v>596</v>
      </c>
      <c r="D170" s="4">
        <v>0.25009999999999999</v>
      </c>
      <c r="E170">
        <v>463</v>
      </c>
      <c r="F170" s="4">
        <v>0.1943</v>
      </c>
      <c r="K170" s="2">
        <v>14.3</v>
      </c>
      <c r="L170" s="2" t="s">
        <v>36</v>
      </c>
      <c r="M170">
        <v>189</v>
      </c>
      <c r="N170">
        <v>20.72</v>
      </c>
      <c r="O170">
        <v>146</v>
      </c>
      <c r="P170">
        <v>16.010000000000002</v>
      </c>
      <c r="Q170">
        <v>912</v>
      </c>
      <c r="S170" s="2">
        <v>14.3</v>
      </c>
      <c r="T170" s="2" t="s">
        <v>36</v>
      </c>
      <c r="U170">
        <v>302</v>
      </c>
      <c r="V170" s="6">
        <v>29.75</v>
      </c>
      <c r="W170">
        <v>219</v>
      </c>
      <c r="X170" s="6">
        <v>21.58</v>
      </c>
      <c r="Y170">
        <v>1015</v>
      </c>
    </row>
    <row r="171" spans="2:25" x14ac:dyDescent="0.2">
      <c r="B171" t="s">
        <v>137</v>
      </c>
      <c r="C171">
        <v>1395</v>
      </c>
      <c r="D171" s="4">
        <v>0.37530000000000002</v>
      </c>
      <c r="E171">
        <v>1150</v>
      </c>
      <c r="F171" s="4">
        <v>0.30940000000000001</v>
      </c>
      <c r="K171" s="2">
        <v>14.3</v>
      </c>
      <c r="L171" s="2" t="s">
        <v>37</v>
      </c>
      <c r="M171">
        <v>152</v>
      </c>
      <c r="N171">
        <v>20.71</v>
      </c>
      <c r="O171">
        <v>112</v>
      </c>
      <c r="P171">
        <v>15.26</v>
      </c>
      <c r="Q171">
        <v>734</v>
      </c>
      <c r="S171" s="2">
        <v>14.3</v>
      </c>
      <c r="T171" s="2" t="s">
        <v>37</v>
      </c>
      <c r="U171">
        <v>302</v>
      </c>
      <c r="V171" s="6">
        <v>36.700000000000003</v>
      </c>
      <c r="W171">
        <v>227</v>
      </c>
      <c r="X171" s="6">
        <v>27.58</v>
      </c>
      <c r="Y171">
        <v>823</v>
      </c>
    </row>
    <row r="172" spans="2:25" x14ac:dyDescent="0.2">
      <c r="B172" t="s">
        <v>138</v>
      </c>
      <c r="C172">
        <v>3145</v>
      </c>
      <c r="D172" s="4">
        <v>0.4551</v>
      </c>
      <c r="E172">
        <v>2653</v>
      </c>
      <c r="F172" s="4">
        <v>0.38390000000000002</v>
      </c>
      <c r="K172" s="2">
        <v>14.3</v>
      </c>
      <c r="L172" s="2" t="s">
        <v>38</v>
      </c>
      <c r="M172">
        <v>134</v>
      </c>
      <c r="N172">
        <v>29.39</v>
      </c>
      <c r="O172">
        <v>104</v>
      </c>
      <c r="P172">
        <v>22.81</v>
      </c>
      <c r="Q172">
        <v>456</v>
      </c>
      <c r="S172" s="2">
        <v>14.3</v>
      </c>
      <c r="T172" s="2" t="s">
        <v>38</v>
      </c>
      <c r="U172">
        <v>210</v>
      </c>
      <c r="V172" s="6">
        <v>36.020000000000003</v>
      </c>
      <c r="W172">
        <v>167</v>
      </c>
      <c r="X172" s="6">
        <v>28.64</v>
      </c>
      <c r="Y172">
        <v>583</v>
      </c>
    </row>
    <row r="173" spans="2:25" x14ac:dyDescent="0.2">
      <c r="B173" t="s">
        <v>41</v>
      </c>
      <c r="C173">
        <v>14435</v>
      </c>
      <c r="D173" s="4">
        <v>0.29959999999999998</v>
      </c>
      <c r="E173">
        <v>11145</v>
      </c>
      <c r="F173" s="4">
        <v>0.23139999999999999</v>
      </c>
      <c r="K173" s="2">
        <v>14.3</v>
      </c>
      <c r="L173" s="2" t="s">
        <v>39</v>
      </c>
      <c r="M173">
        <v>65</v>
      </c>
      <c r="N173">
        <v>23.64</v>
      </c>
      <c r="O173">
        <v>49</v>
      </c>
      <c r="P173">
        <v>17.82</v>
      </c>
      <c r="Q173">
        <v>275</v>
      </c>
      <c r="S173" s="2">
        <v>14.3</v>
      </c>
      <c r="T173" s="2" t="s">
        <v>39</v>
      </c>
      <c r="U173">
        <v>148</v>
      </c>
      <c r="V173" s="6">
        <v>43.4</v>
      </c>
      <c r="W173">
        <v>116</v>
      </c>
      <c r="X173" s="6">
        <v>34.020000000000003</v>
      </c>
      <c r="Y173">
        <v>341</v>
      </c>
    </row>
    <row r="174" spans="2:25" x14ac:dyDescent="0.2">
      <c r="B174" t="s">
        <v>52</v>
      </c>
      <c r="C174">
        <v>8775</v>
      </c>
      <c r="D174" s="4">
        <v>0.34139999999999998</v>
      </c>
      <c r="E174">
        <v>6956</v>
      </c>
      <c r="F174" s="4">
        <v>0.2707</v>
      </c>
      <c r="K174" s="2">
        <v>14.3</v>
      </c>
      <c r="L174" s="2" t="s">
        <v>25</v>
      </c>
      <c r="M174">
        <v>65</v>
      </c>
      <c r="N174">
        <v>33.33</v>
      </c>
      <c r="O174">
        <v>49</v>
      </c>
      <c r="P174">
        <v>25.13</v>
      </c>
      <c r="Q174">
        <v>195</v>
      </c>
      <c r="S174" s="2">
        <v>14.3</v>
      </c>
      <c r="T174" s="2" t="s">
        <v>25</v>
      </c>
      <c r="U174">
        <v>170</v>
      </c>
      <c r="V174" s="6">
        <v>41.98</v>
      </c>
      <c r="W174">
        <v>145</v>
      </c>
      <c r="X174" s="6">
        <v>35.799999999999997</v>
      </c>
      <c r="Y174">
        <v>405</v>
      </c>
    </row>
    <row r="175" spans="2:25" x14ac:dyDescent="0.2">
      <c r="B175" t="s">
        <v>63</v>
      </c>
      <c r="C175">
        <v>3198</v>
      </c>
      <c r="D175" s="4">
        <v>0.35970000000000002</v>
      </c>
      <c r="E175">
        <v>2517</v>
      </c>
      <c r="F175" s="4">
        <v>0.28310000000000002</v>
      </c>
      <c r="K175" s="2">
        <v>15</v>
      </c>
      <c r="L175" s="2" t="s">
        <v>36</v>
      </c>
      <c r="M175">
        <v>31</v>
      </c>
      <c r="N175">
        <v>15.35</v>
      </c>
      <c r="O175">
        <v>20</v>
      </c>
      <c r="P175">
        <v>9.9</v>
      </c>
      <c r="Q175">
        <v>202</v>
      </c>
      <c r="S175" s="2">
        <v>15</v>
      </c>
      <c r="T175" s="2" t="s">
        <v>36</v>
      </c>
      <c r="U175">
        <v>50</v>
      </c>
      <c r="V175" s="6">
        <v>25.13</v>
      </c>
      <c r="W175">
        <v>32</v>
      </c>
      <c r="X175" s="6">
        <v>16.079999999999998</v>
      </c>
      <c r="Y175">
        <v>199</v>
      </c>
    </row>
    <row r="176" spans="2:25" x14ac:dyDescent="0.2">
      <c r="B176" t="s">
        <v>75</v>
      </c>
      <c r="C176">
        <v>1738</v>
      </c>
      <c r="D176" s="4">
        <v>0.39650000000000002</v>
      </c>
      <c r="E176">
        <v>1306</v>
      </c>
      <c r="F176" s="4">
        <v>0.29799999999999999</v>
      </c>
      <c r="K176" s="2">
        <v>15</v>
      </c>
      <c r="L176" s="2" t="s">
        <v>37</v>
      </c>
      <c r="M176">
        <v>26</v>
      </c>
      <c r="N176">
        <v>12.26</v>
      </c>
      <c r="O176">
        <v>18</v>
      </c>
      <c r="P176">
        <v>8.49</v>
      </c>
      <c r="Q176">
        <v>212</v>
      </c>
      <c r="S176" s="2">
        <v>15</v>
      </c>
      <c r="T176" s="2" t="s">
        <v>37</v>
      </c>
      <c r="U176">
        <v>46</v>
      </c>
      <c r="V176" s="6">
        <v>23.47</v>
      </c>
      <c r="W176">
        <v>33</v>
      </c>
      <c r="X176" s="6">
        <v>16.84</v>
      </c>
      <c r="Y176">
        <v>196</v>
      </c>
    </row>
    <row r="177" spans="2:25" x14ac:dyDescent="0.2">
      <c r="B177" t="s">
        <v>87</v>
      </c>
      <c r="C177">
        <v>19416</v>
      </c>
      <c r="D177" s="4">
        <v>0.2298</v>
      </c>
      <c r="E177">
        <v>14556</v>
      </c>
      <c r="F177" s="4">
        <v>0.17219999999999999</v>
      </c>
      <c r="K177" s="2">
        <v>15</v>
      </c>
      <c r="L177" s="2" t="s">
        <v>38</v>
      </c>
      <c r="M177">
        <v>19</v>
      </c>
      <c r="N177">
        <v>15.83</v>
      </c>
      <c r="O177">
        <v>11</v>
      </c>
      <c r="P177">
        <v>9.17</v>
      </c>
      <c r="Q177">
        <v>120</v>
      </c>
      <c r="S177" s="2">
        <v>15</v>
      </c>
      <c r="T177" s="2" t="s">
        <v>38</v>
      </c>
      <c r="U177">
        <v>27</v>
      </c>
      <c r="V177" s="6">
        <v>23.08</v>
      </c>
      <c r="W177">
        <v>15</v>
      </c>
      <c r="X177" s="6">
        <v>12.82</v>
      </c>
      <c r="Y177">
        <v>117</v>
      </c>
    </row>
    <row r="178" spans="2:25" x14ac:dyDescent="0.2">
      <c r="K178" s="2">
        <v>15</v>
      </c>
      <c r="L178" s="2" t="s">
        <v>139</v>
      </c>
      <c r="M178">
        <v>15</v>
      </c>
      <c r="N178">
        <v>13.51</v>
      </c>
      <c r="O178">
        <v>12</v>
      </c>
      <c r="P178">
        <v>10.81</v>
      </c>
      <c r="Q178">
        <v>111</v>
      </c>
      <c r="S178" s="2">
        <v>15</v>
      </c>
      <c r="T178" s="2" t="s">
        <v>39</v>
      </c>
      <c r="U178">
        <v>17</v>
      </c>
      <c r="V178" s="6">
        <v>25</v>
      </c>
      <c r="W178">
        <v>15</v>
      </c>
      <c r="X178" s="6">
        <v>22.06</v>
      </c>
      <c r="Y178">
        <v>68</v>
      </c>
    </row>
    <row r="179" spans="2:25" x14ac:dyDescent="0.2">
      <c r="K179" s="2">
        <v>16</v>
      </c>
      <c r="L179" s="2" t="s">
        <v>36</v>
      </c>
      <c r="M179">
        <v>115</v>
      </c>
      <c r="N179">
        <v>12.91</v>
      </c>
      <c r="O179">
        <v>73</v>
      </c>
      <c r="P179">
        <v>8.19</v>
      </c>
      <c r="Q179">
        <v>891</v>
      </c>
      <c r="S179" s="2">
        <v>15</v>
      </c>
      <c r="T179" s="2" t="s">
        <v>25</v>
      </c>
      <c r="U179">
        <v>22</v>
      </c>
      <c r="V179" s="6">
        <v>33.85</v>
      </c>
      <c r="W179">
        <v>17</v>
      </c>
      <c r="X179" s="6">
        <v>26.15</v>
      </c>
      <c r="Y179">
        <v>65</v>
      </c>
    </row>
    <row r="180" spans="2:25" x14ac:dyDescent="0.2">
      <c r="K180" s="2">
        <v>16</v>
      </c>
      <c r="L180" s="2" t="s">
        <v>37</v>
      </c>
      <c r="M180">
        <v>102</v>
      </c>
      <c r="N180">
        <v>13.08</v>
      </c>
      <c r="O180">
        <v>76</v>
      </c>
      <c r="P180">
        <v>9.74</v>
      </c>
      <c r="Q180">
        <v>780</v>
      </c>
      <c r="S180" s="2">
        <v>16</v>
      </c>
      <c r="T180" s="2" t="s">
        <v>36</v>
      </c>
      <c r="U180">
        <v>207</v>
      </c>
      <c r="V180" s="6">
        <v>22.4</v>
      </c>
      <c r="W180">
        <v>146</v>
      </c>
      <c r="X180" s="6">
        <v>15.8</v>
      </c>
      <c r="Y180">
        <v>924</v>
      </c>
    </row>
    <row r="181" spans="2:25" x14ac:dyDescent="0.2">
      <c r="K181" s="2">
        <v>16</v>
      </c>
      <c r="L181" s="2" t="s">
        <v>38</v>
      </c>
      <c r="M181">
        <v>75</v>
      </c>
      <c r="N181">
        <v>14.76</v>
      </c>
      <c r="O181">
        <v>59</v>
      </c>
      <c r="P181">
        <v>11.61</v>
      </c>
      <c r="Q181">
        <v>508</v>
      </c>
      <c r="S181" s="2">
        <v>16</v>
      </c>
      <c r="T181" s="2" t="s">
        <v>37</v>
      </c>
      <c r="U181">
        <v>182</v>
      </c>
      <c r="V181" s="6">
        <v>24.5</v>
      </c>
      <c r="W181">
        <v>127</v>
      </c>
      <c r="X181" s="6">
        <v>17.09</v>
      </c>
      <c r="Y181">
        <v>743</v>
      </c>
    </row>
    <row r="182" spans="2:25" x14ac:dyDescent="0.2">
      <c r="K182" s="2">
        <v>16</v>
      </c>
      <c r="L182" s="2" t="s">
        <v>39</v>
      </c>
      <c r="M182">
        <v>42</v>
      </c>
      <c r="N182">
        <v>16.600000000000001</v>
      </c>
      <c r="O182">
        <v>31</v>
      </c>
      <c r="P182">
        <v>12.25</v>
      </c>
      <c r="Q182">
        <v>253</v>
      </c>
      <c r="S182" s="2">
        <v>16</v>
      </c>
      <c r="T182" s="2" t="s">
        <v>38</v>
      </c>
      <c r="U182">
        <v>124</v>
      </c>
      <c r="V182" s="6">
        <v>23.75</v>
      </c>
      <c r="W182">
        <v>98</v>
      </c>
      <c r="X182" s="6">
        <v>18.77</v>
      </c>
      <c r="Y182">
        <v>522</v>
      </c>
    </row>
    <row r="183" spans="2:25" x14ac:dyDescent="0.2">
      <c r="K183" s="2">
        <v>16</v>
      </c>
      <c r="L183" s="2" t="s">
        <v>25</v>
      </c>
      <c r="M183">
        <v>35</v>
      </c>
      <c r="N183">
        <v>17.95</v>
      </c>
      <c r="O183">
        <v>23</v>
      </c>
      <c r="P183">
        <v>11.79</v>
      </c>
      <c r="Q183">
        <v>195</v>
      </c>
      <c r="S183" s="2">
        <v>16</v>
      </c>
      <c r="T183" s="2" t="s">
        <v>39</v>
      </c>
      <c r="U183">
        <v>79</v>
      </c>
      <c r="V183" s="6">
        <v>26.25</v>
      </c>
      <c r="W183">
        <v>57</v>
      </c>
      <c r="X183" s="6">
        <v>18.940000000000001</v>
      </c>
      <c r="Y183">
        <v>301</v>
      </c>
    </row>
    <row r="184" spans="2:25" x14ac:dyDescent="0.2">
      <c r="K184" s="2">
        <v>17</v>
      </c>
      <c r="L184" s="2" t="s">
        <v>36</v>
      </c>
      <c r="M184">
        <v>68</v>
      </c>
      <c r="N184">
        <v>16.11</v>
      </c>
      <c r="O184">
        <v>54</v>
      </c>
      <c r="P184">
        <v>12.8</v>
      </c>
      <c r="Q184">
        <v>422</v>
      </c>
      <c r="S184" s="2">
        <v>16</v>
      </c>
      <c r="T184" s="2" t="s">
        <v>25</v>
      </c>
      <c r="U184">
        <v>60</v>
      </c>
      <c r="V184" s="6">
        <v>20.83</v>
      </c>
      <c r="W184">
        <v>49</v>
      </c>
      <c r="X184" s="6">
        <v>17.010000000000002</v>
      </c>
      <c r="Y184">
        <v>288</v>
      </c>
    </row>
    <row r="185" spans="2:25" x14ac:dyDescent="0.2">
      <c r="K185" s="2">
        <v>17</v>
      </c>
      <c r="L185" s="2" t="s">
        <v>37</v>
      </c>
      <c r="M185">
        <v>62</v>
      </c>
      <c r="N185">
        <v>16.89</v>
      </c>
      <c r="O185">
        <v>42</v>
      </c>
      <c r="P185">
        <v>11.44</v>
      </c>
      <c r="Q185">
        <v>367</v>
      </c>
      <c r="S185" s="2">
        <v>17</v>
      </c>
      <c r="T185" s="2" t="s">
        <v>36</v>
      </c>
      <c r="U185">
        <v>87</v>
      </c>
      <c r="V185" s="6">
        <v>20.190000000000001</v>
      </c>
      <c r="W185">
        <v>51</v>
      </c>
      <c r="X185" s="6">
        <v>11.83</v>
      </c>
      <c r="Y185">
        <v>431</v>
      </c>
    </row>
    <row r="186" spans="2:25" x14ac:dyDescent="0.2">
      <c r="K186" s="2">
        <v>17</v>
      </c>
      <c r="L186" s="2" t="s">
        <v>38</v>
      </c>
      <c r="M186">
        <v>46</v>
      </c>
      <c r="N186">
        <v>17.36</v>
      </c>
      <c r="O186">
        <v>29</v>
      </c>
      <c r="P186">
        <v>10.94</v>
      </c>
      <c r="Q186">
        <v>265</v>
      </c>
      <c r="S186" s="2">
        <v>17</v>
      </c>
      <c r="T186" s="2" t="s">
        <v>37</v>
      </c>
      <c r="U186">
        <v>72</v>
      </c>
      <c r="V186" s="6">
        <v>21.3</v>
      </c>
      <c r="W186">
        <v>57</v>
      </c>
      <c r="X186" s="6">
        <v>16.86</v>
      </c>
      <c r="Y186">
        <v>338</v>
      </c>
    </row>
    <row r="187" spans="2:25" x14ac:dyDescent="0.2">
      <c r="K187" s="2">
        <v>17</v>
      </c>
      <c r="L187" s="2" t="s">
        <v>39</v>
      </c>
      <c r="M187">
        <v>22</v>
      </c>
      <c r="N187">
        <v>15.17</v>
      </c>
      <c r="O187">
        <v>18</v>
      </c>
      <c r="P187">
        <v>12.41</v>
      </c>
      <c r="Q187">
        <v>145</v>
      </c>
      <c r="S187" s="2">
        <v>17</v>
      </c>
      <c r="T187" s="2" t="s">
        <v>38</v>
      </c>
      <c r="U187">
        <v>62</v>
      </c>
      <c r="V187" s="6">
        <v>23.31</v>
      </c>
      <c r="W187">
        <v>47</v>
      </c>
      <c r="X187" s="6">
        <v>17.670000000000002</v>
      </c>
      <c r="Y187">
        <v>266</v>
      </c>
    </row>
    <row r="188" spans="2:25" x14ac:dyDescent="0.2">
      <c r="K188" s="2">
        <v>17</v>
      </c>
      <c r="L188" s="2" t="s">
        <v>25</v>
      </c>
      <c r="M188">
        <v>15</v>
      </c>
      <c r="N188">
        <v>16.13</v>
      </c>
      <c r="O188">
        <v>9</v>
      </c>
      <c r="P188">
        <v>9.68</v>
      </c>
      <c r="Q188">
        <v>93</v>
      </c>
      <c r="S188" s="2">
        <v>17</v>
      </c>
      <c r="T188" s="2" t="s">
        <v>39</v>
      </c>
      <c r="U188">
        <v>60</v>
      </c>
      <c r="V188" s="6">
        <v>33.71</v>
      </c>
      <c r="W188">
        <v>44</v>
      </c>
      <c r="X188" s="6">
        <v>24.72</v>
      </c>
      <c r="Y188">
        <v>178</v>
      </c>
    </row>
    <row r="189" spans="2:25" x14ac:dyDescent="0.2">
      <c r="K189" s="2">
        <v>18.100000000000001</v>
      </c>
      <c r="L189" s="2" t="s">
        <v>36</v>
      </c>
      <c r="M189">
        <v>378</v>
      </c>
      <c r="N189">
        <v>16.03</v>
      </c>
      <c r="O189">
        <v>294</v>
      </c>
      <c r="P189">
        <v>12.47</v>
      </c>
      <c r="Q189">
        <v>2358</v>
      </c>
      <c r="S189" s="2">
        <v>17</v>
      </c>
      <c r="T189" s="2" t="s">
        <v>25</v>
      </c>
      <c r="U189">
        <v>37</v>
      </c>
      <c r="V189" s="6">
        <v>27.01</v>
      </c>
      <c r="W189">
        <v>30</v>
      </c>
      <c r="X189" s="6">
        <v>21.9</v>
      </c>
      <c r="Y189">
        <v>137</v>
      </c>
    </row>
    <row r="190" spans="2:25" x14ac:dyDescent="0.2">
      <c r="K190" s="2">
        <v>18.100000000000001</v>
      </c>
      <c r="L190" s="2" t="s">
        <v>37</v>
      </c>
      <c r="M190">
        <v>310</v>
      </c>
      <c r="N190">
        <v>17.809999999999999</v>
      </c>
      <c r="O190">
        <v>231</v>
      </c>
      <c r="P190">
        <v>13.5</v>
      </c>
      <c r="Q190">
        <v>1741</v>
      </c>
      <c r="S190" s="2">
        <v>18.100000000000001</v>
      </c>
      <c r="T190" s="2" t="s">
        <v>36</v>
      </c>
      <c r="U190">
        <v>631</v>
      </c>
      <c r="V190" s="6">
        <v>25.14</v>
      </c>
      <c r="W190">
        <v>486</v>
      </c>
      <c r="X190" s="6">
        <v>19.36</v>
      </c>
      <c r="Y190">
        <v>2510</v>
      </c>
    </row>
    <row r="191" spans="2:25" x14ac:dyDescent="0.2">
      <c r="K191" s="2">
        <v>18.100000000000001</v>
      </c>
      <c r="L191" s="2" t="s">
        <v>38</v>
      </c>
      <c r="M191">
        <v>220</v>
      </c>
      <c r="N191">
        <v>19.489999999999998</v>
      </c>
      <c r="O191">
        <v>164</v>
      </c>
      <c r="P191">
        <v>14.53</v>
      </c>
      <c r="Q191">
        <v>1129</v>
      </c>
      <c r="S191" s="2">
        <v>18.100000000000001</v>
      </c>
      <c r="T191" s="2" t="s">
        <v>37</v>
      </c>
      <c r="U191">
        <v>570</v>
      </c>
      <c r="V191" s="6">
        <v>27.95</v>
      </c>
      <c r="W191">
        <v>453</v>
      </c>
      <c r="X191" s="6">
        <v>22.22</v>
      </c>
      <c r="Y191">
        <v>2039</v>
      </c>
    </row>
    <row r="192" spans="2:25" x14ac:dyDescent="0.2">
      <c r="K192" s="2">
        <v>18.100000000000001</v>
      </c>
      <c r="L192" s="2" t="s">
        <v>39</v>
      </c>
      <c r="M192">
        <v>136</v>
      </c>
      <c r="N192">
        <v>20.12</v>
      </c>
      <c r="O192">
        <v>110</v>
      </c>
      <c r="P192">
        <v>14.79</v>
      </c>
      <c r="Q192">
        <v>676</v>
      </c>
      <c r="S192" s="2">
        <v>18.100000000000001</v>
      </c>
      <c r="T192" s="2" t="s">
        <v>38</v>
      </c>
      <c r="U192">
        <v>416</v>
      </c>
      <c r="V192" s="6">
        <v>28.89</v>
      </c>
      <c r="W192">
        <v>324</v>
      </c>
      <c r="X192" s="6">
        <v>22.5</v>
      </c>
      <c r="Y192">
        <v>1440</v>
      </c>
    </row>
    <row r="193" spans="11:25" x14ac:dyDescent="0.2">
      <c r="K193" s="2">
        <v>18.100000000000001</v>
      </c>
      <c r="L193" s="2" t="s">
        <v>25</v>
      </c>
      <c r="M193">
        <v>92</v>
      </c>
      <c r="N193">
        <v>20.86</v>
      </c>
      <c r="O193">
        <v>71</v>
      </c>
      <c r="P193">
        <v>16.100000000000001</v>
      </c>
      <c r="Q193">
        <v>441</v>
      </c>
      <c r="S193" s="2">
        <v>18.100000000000001</v>
      </c>
      <c r="T193" s="2" t="s">
        <v>39</v>
      </c>
      <c r="U193">
        <v>302</v>
      </c>
      <c r="V193" s="6">
        <v>32.4</v>
      </c>
      <c r="W193">
        <v>239</v>
      </c>
      <c r="X193" s="6">
        <v>25.64</v>
      </c>
      <c r="Y193">
        <v>932</v>
      </c>
    </row>
    <row r="194" spans="11:25" x14ac:dyDescent="0.2">
      <c r="K194" s="2">
        <v>18.2</v>
      </c>
      <c r="L194" s="2" t="s">
        <v>36</v>
      </c>
      <c r="M194">
        <v>46</v>
      </c>
      <c r="N194">
        <v>11.5</v>
      </c>
      <c r="O194">
        <v>31</v>
      </c>
      <c r="P194">
        <v>7.75</v>
      </c>
      <c r="Q194">
        <v>400</v>
      </c>
      <c r="S194" s="2">
        <v>18.100000000000001</v>
      </c>
      <c r="T194" s="2" t="s">
        <v>25</v>
      </c>
      <c r="U194">
        <v>263</v>
      </c>
      <c r="V194" s="6">
        <v>28.01</v>
      </c>
      <c r="W194">
        <v>206</v>
      </c>
      <c r="X194" s="6">
        <v>21.94</v>
      </c>
      <c r="Y194">
        <v>939</v>
      </c>
    </row>
    <row r="195" spans="11:25" x14ac:dyDescent="0.2">
      <c r="K195" s="2">
        <v>18.2</v>
      </c>
      <c r="L195" s="2" t="s">
        <v>37</v>
      </c>
      <c r="M195">
        <v>48</v>
      </c>
      <c r="N195">
        <v>13.72</v>
      </c>
      <c r="O195">
        <v>24</v>
      </c>
      <c r="P195">
        <v>8.66</v>
      </c>
      <c r="Q195">
        <v>350</v>
      </c>
      <c r="S195" s="2">
        <v>18.2</v>
      </c>
      <c r="T195" s="2" t="s">
        <v>36</v>
      </c>
      <c r="U195">
        <v>79</v>
      </c>
      <c r="V195" s="6">
        <v>21.76</v>
      </c>
      <c r="W195">
        <v>57</v>
      </c>
      <c r="X195" s="6">
        <v>15.7</v>
      </c>
      <c r="Y195">
        <v>363</v>
      </c>
    </row>
    <row r="196" spans="11:25" x14ac:dyDescent="0.2">
      <c r="K196" s="2">
        <v>18.2</v>
      </c>
      <c r="L196" s="2" t="s">
        <v>38</v>
      </c>
      <c r="M196">
        <v>31</v>
      </c>
      <c r="N196">
        <v>15.98</v>
      </c>
      <c r="O196">
        <v>25</v>
      </c>
      <c r="P196">
        <v>12.89</v>
      </c>
      <c r="Q196">
        <v>194</v>
      </c>
      <c r="S196" s="2">
        <v>18.2</v>
      </c>
      <c r="T196" s="2" t="s">
        <v>37</v>
      </c>
      <c r="U196">
        <v>71</v>
      </c>
      <c r="V196" s="6">
        <v>25.27</v>
      </c>
      <c r="W196">
        <v>49</v>
      </c>
      <c r="X196" s="6">
        <v>17.440000000000001</v>
      </c>
      <c r="Y196">
        <v>281</v>
      </c>
    </row>
    <row r="197" spans="11:25" x14ac:dyDescent="0.2">
      <c r="K197" s="2">
        <v>18.2</v>
      </c>
      <c r="L197" s="2" t="s">
        <v>39</v>
      </c>
      <c r="M197">
        <v>23</v>
      </c>
      <c r="N197">
        <v>18.399999999999999</v>
      </c>
      <c r="O197">
        <v>13</v>
      </c>
      <c r="P197">
        <v>10.4</v>
      </c>
      <c r="Q197">
        <v>125</v>
      </c>
      <c r="S197" s="2">
        <v>18.2</v>
      </c>
      <c r="T197" s="2" t="s">
        <v>38</v>
      </c>
      <c r="U197">
        <v>52</v>
      </c>
      <c r="V197" s="6">
        <v>26.94</v>
      </c>
      <c r="W197">
        <v>44</v>
      </c>
      <c r="X197" s="6">
        <v>22.8</v>
      </c>
      <c r="Y197">
        <v>193</v>
      </c>
    </row>
    <row r="198" spans="11:25" x14ac:dyDescent="0.2">
      <c r="K198" s="2">
        <v>18.2</v>
      </c>
      <c r="L198" s="2" t="s">
        <v>25</v>
      </c>
      <c r="M198">
        <v>11</v>
      </c>
      <c r="N198">
        <v>18.97</v>
      </c>
      <c r="O198">
        <v>10</v>
      </c>
      <c r="P198">
        <v>17.239999999999998</v>
      </c>
      <c r="Q198">
        <v>58</v>
      </c>
      <c r="S198" s="2">
        <v>18.2</v>
      </c>
      <c r="T198" s="2" t="s">
        <v>39</v>
      </c>
      <c r="U198">
        <v>29</v>
      </c>
      <c r="V198" s="6">
        <v>26.85</v>
      </c>
      <c r="W198">
        <v>22</v>
      </c>
      <c r="X198" s="6">
        <v>20.37</v>
      </c>
      <c r="Y198">
        <v>108</v>
      </c>
    </row>
    <row r="199" spans="11:25" x14ac:dyDescent="0.2">
      <c r="K199" s="2">
        <v>18.3</v>
      </c>
      <c r="L199" s="2" t="s">
        <v>36</v>
      </c>
      <c r="M199">
        <v>187</v>
      </c>
      <c r="N199">
        <v>13.5</v>
      </c>
      <c r="O199">
        <v>128</v>
      </c>
      <c r="P199">
        <v>9.24</v>
      </c>
      <c r="Q199">
        <v>1385</v>
      </c>
      <c r="S199" s="2">
        <v>18.2</v>
      </c>
      <c r="T199" s="2" t="s">
        <v>25</v>
      </c>
      <c r="U199">
        <v>25</v>
      </c>
      <c r="V199" s="6">
        <v>23.58</v>
      </c>
      <c r="W199">
        <v>19</v>
      </c>
      <c r="X199" s="6">
        <v>17.920000000000002</v>
      </c>
      <c r="Y199">
        <v>106</v>
      </c>
    </row>
    <row r="200" spans="11:25" x14ac:dyDescent="0.2">
      <c r="K200" s="2">
        <v>18.3</v>
      </c>
      <c r="L200" s="2" t="s">
        <v>37</v>
      </c>
      <c r="M200">
        <v>157</v>
      </c>
      <c r="N200">
        <v>14.84</v>
      </c>
      <c r="O200">
        <v>110</v>
      </c>
      <c r="P200">
        <v>10.4</v>
      </c>
      <c r="Q200">
        <v>1058</v>
      </c>
      <c r="S200" s="2">
        <v>18.3</v>
      </c>
      <c r="T200" s="2" t="s">
        <v>36</v>
      </c>
      <c r="U200">
        <v>319</v>
      </c>
      <c r="V200" s="6">
        <v>22.46</v>
      </c>
      <c r="W200">
        <v>224</v>
      </c>
      <c r="X200" s="6">
        <v>15.77</v>
      </c>
      <c r="Y200">
        <v>1420</v>
      </c>
    </row>
    <row r="201" spans="11:25" x14ac:dyDescent="0.2">
      <c r="K201" s="2">
        <v>18.3</v>
      </c>
      <c r="L201" s="2" t="s">
        <v>38</v>
      </c>
      <c r="M201">
        <v>110</v>
      </c>
      <c r="N201">
        <v>14.93</v>
      </c>
      <c r="O201">
        <v>80</v>
      </c>
      <c r="P201">
        <v>10.85</v>
      </c>
      <c r="Q201">
        <v>737</v>
      </c>
      <c r="S201" s="2">
        <v>18.3</v>
      </c>
      <c r="T201" s="2" t="s">
        <v>37</v>
      </c>
      <c r="U201">
        <v>261</v>
      </c>
      <c r="V201" s="6">
        <v>22.23</v>
      </c>
      <c r="W201">
        <v>186</v>
      </c>
      <c r="X201" s="6">
        <v>15.84</v>
      </c>
      <c r="Y201">
        <v>1174</v>
      </c>
    </row>
    <row r="202" spans="11:25" x14ac:dyDescent="0.2">
      <c r="K202" s="2">
        <v>18.3</v>
      </c>
      <c r="L202" s="2" t="s">
        <v>39</v>
      </c>
      <c r="M202">
        <v>77</v>
      </c>
      <c r="N202">
        <v>17.579999999999998</v>
      </c>
      <c r="O202">
        <v>45</v>
      </c>
      <c r="P202">
        <v>10.27</v>
      </c>
      <c r="Q202">
        <v>438</v>
      </c>
      <c r="S202" s="2">
        <v>18.3</v>
      </c>
      <c r="T202" s="2" t="s">
        <v>38</v>
      </c>
      <c r="U202">
        <v>221</v>
      </c>
      <c r="V202" s="6">
        <v>27.08</v>
      </c>
      <c r="W202">
        <v>152</v>
      </c>
      <c r="X202" s="6">
        <v>18.63</v>
      </c>
      <c r="Y202">
        <v>816</v>
      </c>
    </row>
    <row r="203" spans="11:25" x14ac:dyDescent="0.2">
      <c r="K203" s="2">
        <v>18.3</v>
      </c>
      <c r="L203" s="2" t="s">
        <v>25</v>
      </c>
      <c r="M203">
        <v>55</v>
      </c>
      <c r="N203">
        <v>23.11</v>
      </c>
      <c r="O203">
        <v>41</v>
      </c>
      <c r="P203">
        <v>17.23</v>
      </c>
      <c r="Q203">
        <v>238</v>
      </c>
      <c r="S203" s="2">
        <v>18.3</v>
      </c>
      <c r="T203" s="2" t="s">
        <v>39</v>
      </c>
      <c r="U203">
        <v>117</v>
      </c>
      <c r="V203" s="6">
        <v>26.17</v>
      </c>
      <c r="W203">
        <v>85</v>
      </c>
      <c r="X203" s="6">
        <v>19.02</v>
      </c>
      <c r="Y203">
        <v>447</v>
      </c>
    </row>
    <row r="204" spans="11:25" x14ac:dyDescent="0.2">
      <c r="K204" s="2">
        <v>19</v>
      </c>
      <c r="L204" s="2" t="s">
        <v>36</v>
      </c>
      <c r="M204">
        <v>74</v>
      </c>
      <c r="N204">
        <v>16.260000000000002</v>
      </c>
      <c r="O204">
        <v>49</v>
      </c>
      <c r="P204">
        <v>10.77</v>
      </c>
      <c r="Q204">
        <v>455</v>
      </c>
      <c r="S204" s="2">
        <v>18.3</v>
      </c>
      <c r="T204" s="2" t="s">
        <v>25</v>
      </c>
      <c r="U204">
        <v>109</v>
      </c>
      <c r="V204" s="6">
        <v>27.66</v>
      </c>
      <c r="W204">
        <v>80</v>
      </c>
      <c r="X204" s="6">
        <v>20.3</v>
      </c>
      <c r="Y204">
        <v>394</v>
      </c>
    </row>
    <row r="205" spans="11:25" x14ac:dyDescent="0.2">
      <c r="K205" s="2">
        <v>19</v>
      </c>
      <c r="L205" s="2" t="s">
        <v>37</v>
      </c>
      <c r="M205">
        <v>63</v>
      </c>
      <c r="N205">
        <v>18.579999999999998</v>
      </c>
      <c r="O205">
        <v>45</v>
      </c>
      <c r="P205">
        <v>13.27</v>
      </c>
      <c r="Q205">
        <v>339</v>
      </c>
      <c r="S205" s="2">
        <v>19</v>
      </c>
      <c r="T205" s="2" t="s">
        <v>36</v>
      </c>
      <c r="U205">
        <v>111</v>
      </c>
      <c r="V205" s="6">
        <v>26.37</v>
      </c>
      <c r="W205">
        <v>89</v>
      </c>
      <c r="X205" s="6">
        <v>21.14</v>
      </c>
      <c r="Y205">
        <v>421</v>
      </c>
    </row>
    <row r="206" spans="11:25" x14ac:dyDescent="0.2">
      <c r="K206" s="2">
        <v>19</v>
      </c>
      <c r="L206" s="2" t="s">
        <v>38</v>
      </c>
      <c r="M206">
        <v>43</v>
      </c>
      <c r="N206">
        <v>18.86</v>
      </c>
      <c r="O206">
        <v>29</v>
      </c>
      <c r="P206">
        <v>12.72</v>
      </c>
      <c r="Q206">
        <v>228</v>
      </c>
      <c r="S206" s="2">
        <v>19</v>
      </c>
      <c r="T206" s="2" t="s">
        <v>37</v>
      </c>
      <c r="U206">
        <v>115</v>
      </c>
      <c r="V206" s="6">
        <v>31.59</v>
      </c>
      <c r="W206">
        <v>87</v>
      </c>
      <c r="X206" s="6">
        <v>23.9</v>
      </c>
      <c r="Y206">
        <v>364</v>
      </c>
    </row>
    <row r="207" spans="11:25" x14ac:dyDescent="0.2">
      <c r="K207" s="2">
        <v>19</v>
      </c>
      <c r="L207" s="2" t="s">
        <v>39</v>
      </c>
      <c r="M207">
        <v>40</v>
      </c>
      <c r="N207">
        <v>26.85</v>
      </c>
      <c r="O207">
        <v>28</v>
      </c>
      <c r="P207">
        <v>18.79</v>
      </c>
      <c r="Q207">
        <v>149</v>
      </c>
      <c r="S207" s="2">
        <v>19</v>
      </c>
      <c r="T207" s="2" t="s">
        <v>38</v>
      </c>
      <c r="U207">
        <v>78</v>
      </c>
      <c r="V207" s="6">
        <v>34.51</v>
      </c>
      <c r="W207">
        <v>61</v>
      </c>
      <c r="X207" s="6">
        <v>26.99</v>
      </c>
      <c r="Y207">
        <v>226</v>
      </c>
    </row>
    <row r="208" spans="11:25" x14ac:dyDescent="0.2">
      <c r="K208" s="2">
        <v>19</v>
      </c>
      <c r="L208" s="2" t="s">
        <v>25</v>
      </c>
      <c r="M208">
        <v>25</v>
      </c>
      <c r="N208">
        <v>31.25</v>
      </c>
      <c r="O208">
        <v>13</v>
      </c>
      <c r="P208">
        <v>16.25</v>
      </c>
      <c r="Q208">
        <v>80</v>
      </c>
      <c r="S208" s="2">
        <v>19</v>
      </c>
      <c r="T208" s="2" t="s">
        <v>39</v>
      </c>
      <c r="U208">
        <v>56</v>
      </c>
      <c r="V208" s="6">
        <v>33.53</v>
      </c>
      <c r="W208">
        <v>37</v>
      </c>
      <c r="X208" s="6">
        <v>22.16</v>
      </c>
      <c r="Y208">
        <v>167</v>
      </c>
    </row>
    <row r="209" spans="11:25" x14ac:dyDescent="0.2">
      <c r="K209" s="2">
        <v>20</v>
      </c>
      <c r="L209" s="2" t="s">
        <v>36</v>
      </c>
      <c r="M209">
        <v>88</v>
      </c>
      <c r="N209">
        <v>14.67</v>
      </c>
      <c r="O209">
        <v>64</v>
      </c>
      <c r="P209">
        <v>10.67</v>
      </c>
      <c r="Q209">
        <v>600</v>
      </c>
      <c r="S209" s="2">
        <v>19</v>
      </c>
      <c r="T209" s="2" t="s">
        <v>25</v>
      </c>
      <c r="U209">
        <v>59</v>
      </c>
      <c r="V209" s="6">
        <v>37.11</v>
      </c>
      <c r="W209">
        <v>46</v>
      </c>
      <c r="X209" s="6">
        <v>28.93</v>
      </c>
      <c r="Y209">
        <v>159</v>
      </c>
    </row>
    <row r="210" spans="11:25" x14ac:dyDescent="0.2">
      <c r="K210" s="2">
        <v>20</v>
      </c>
      <c r="L210" s="2" t="s">
        <v>37</v>
      </c>
      <c r="M210">
        <v>98</v>
      </c>
      <c r="N210">
        <v>19.07</v>
      </c>
      <c r="O210">
        <v>76</v>
      </c>
      <c r="P210">
        <v>14.79</v>
      </c>
      <c r="Q210">
        <v>514</v>
      </c>
      <c r="S210" s="2">
        <v>20</v>
      </c>
      <c r="T210" s="2" t="s">
        <v>36</v>
      </c>
      <c r="U210">
        <v>167</v>
      </c>
      <c r="V210" s="6">
        <v>25.3</v>
      </c>
      <c r="W210">
        <v>129</v>
      </c>
      <c r="X210" s="6">
        <v>19.55</v>
      </c>
      <c r="Y210">
        <v>660</v>
      </c>
    </row>
    <row r="211" spans="11:25" x14ac:dyDescent="0.2">
      <c r="K211" s="2">
        <v>20</v>
      </c>
      <c r="L211" s="2" t="s">
        <v>38</v>
      </c>
      <c r="M211">
        <v>68</v>
      </c>
      <c r="N211">
        <v>20.18</v>
      </c>
      <c r="O211">
        <v>51</v>
      </c>
      <c r="P211">
        <v>15.13</v>
      </c>
      <c r="Q211">
        <v>337</v>
      </c>
      <c r="S211" s="2">
        <v>20</v>
      </c>
      <c r="T211" s="2" t="s">
        <v>37</v>
      </c>
      <c r="U211">
        <v>155</v>
      </c>
      <c r="V211" s="6">
        <v>29.08</v>
      </c>
      <c r="W211">
        <v>113</v>
      </c>
      <c r="X211" s="6">
        <v>21.2</v>
      </c>
      <c r="Y211">
        <v>533</v>
      </c>
    </row>
    <row r="212" spans="11:25" x14ac:dyDescent="0.2">
      <c r="K212" s="2">
        <v>20</v>
      </c>
      <c r="L212" s="2" t="s">
        <v>39</v>
      </c>
      <c r="M212">
        <v>38</v>
      </c>
      <c r="N212">
        <v>22.35</v>
      </c>
      <c r="O212">
        <v>29</v>
      </c>
      <c r="P212">
        <v>17.059999999999999</v>
      </c>
      <c r="Q212">
        <v>170</v>
      </c>
      <c r="S212" s="2">
        <v>20</v>
      </c>
      <c r="T212" s="2" t="s">
        <v>38</v>
      </c>
      <c r="U212">
        <v>101</v>
      </c>
      <c r="V212" s="6">
        <v>29.11</v>
      </c>
      <c r="W212">
        <v>80</v>
      </c>
      <c r="X212" s="6">
        <v>23.05</v>
      </c>
      <c r="Y212">
        <v>347</v>
      </c>
    </row>
    <row r="213" spans="11:25" x14ac:dyDescent="0.2">
      <c r="K213" s="2">
        <v>20</v>
      </c>
      <c r="L213" s="2" t="s">
        <v>25</v>
      </c>
      <c r="M213">
        <v>27</v>
      </c>
      <c r="N213">
        <v>25</v>
      </c>
      <c r="O213">
        <v>16</v>
      </c>
      <c r="P213">
        <v>14.81</v>
      </c>
      <c r="Q213">
        <v>108</v>
      </c>
      <c r="S213" s="2">
        <v>20</v>
      </c>
      <c r="T213" s="2" t="s">
        <v>39</v>
      </c>
      <c r="U213">
        <v>54</v>
      </c>
      <c r="V213" s="6">
        <v>23.38</v>
      </c>
      <c r="W213">
        <v>44</v>
      </c>
      <c r="X213" s="6">
        <v>19.05</v>
      </c>
      <c r="Y213">
        <v>231</v>
      </c>
    </row>
    <row r="214" spans="11:25" x14ac:dyDescent="0.2">
      <c r="K214" s="2">
        <v>21</v>
      </c>
      <c r="L214" s="2" t="s">
        <v>36</v>
      </c>
      <c r="M214">
        <v>53</v>
      </c>
      <c r="N214">
        <v>12.56</v>
      </c>
      <c r="O214">
        <v>40</v>
      </c>
      <c r="P214">
        <v>9.48</v>
      </c>
      <c r="Q214">
        <v>422</v>
      </c>
      <c r="S214" s="2">
        <v>20</v>
      </c>
      <c r="T214" s="2" t="s">
        <v>25</v>
      </c>
      <c r="U214">
        <v>73</v>
      </c>
      <c r="V214" s="6">
        <v>33.33</v>
      </c>
      <c r="W214">
        <v>52</v>
      </c>
      <c r="X214" s="6">
        <v>23.74</v>
      </c>
      <c r="Y214">
        <v>219</v>
      </c>
    </row>
    <row r="215" spans="11:25" x14ac:dyDescent="0.2">
      <c r="K215" s="2">
        <v>21</v>
      </c>
      <c r="L215" s="2" t="s">
        <v>37</v>
      </c>
      <c r="M215">
        <v>42</v>
      </c>
      <c r="N215">
        <v>12.39</v>
      </c>
      <c r="O215">
        <v>29</v>
      </c>
      <c r="P215">
        <v>8.5500000000000007</v>
      </c>
      <c r="Q215">
        <v>339</v>
      </c>
      <c r="S215" s="2">
        <v>21</v>
      </c>
      <c r="T215" s="2" t="s">
        <v>36</v>
      </c>
      <c r="U215">
        <v>94</v>
      </c>
      <c r="V215" s="6">
        <v>21.46</v>
      </c>
      <c r="W215">
        <v>59</v>
      </c>
      <c r="X215" s="6">
        <v>13.47</v>
      </c>
      <c r="Y215">
        <v>438</v>
      </c>
    </row>
    <row r="216" spans="11:25" x14ac:dyDescent="0.2">
      <c r="K216" s="2">
        <v>21</v>
      </c>
      <c r="L216" s="2" t="s">
        <v>38</v>
      </c>
      <c r="M216">
        <v>34</v>
      </c>
      <c r="N216">
        <v>17.350000000000001</v>
      </c>
      <c r="O216">
        <v>16</v>
      </c>
      <c r="P216">
        <v>8.16</v>
      </c>
      <c r="Q216">
        <v>196</v>
      </c>
      <c r="S216" s="2">
        <v>21</v>
      </c>
      <c r="T216" s="2" t="s">
        <v>37</v>
      </c>
      <c r="U216">
        <v>68</v>
      </c>
      <c r="V216" s="6">
        <v>19.05</v>
      </c>
      <c r="W216">
        <v>46</v>
      </c>
      <c r="X216" s="6">
        <v>12.89</v>
      </c>
      <c r="Y216">
        <v>357</v>
      </c>
    </row>
    <row r="217" spans="11:25" x14ac:dyDescent="0.2">
      <c r="K217" s="2">
        <v>21</v>
      </c>
      <c r="L217" s="2" t="s">
        <v>39</v>
      </c>
      <c r="M217">
        <v>28</v>
      </c>
      <c r="N217">
        <v>18.79</v>
      </c>
      <c r="O217">
        <v>21</v>
      </c>
      <c r="P217">
        <v>14.09</v>
      </c>
      <c r="Q217">
        <v>149</v>
      </c>
      <c r="S217" s="2">
        <v>21</v>
      </c>
      <c r="T217" s="2" t="s">
        <v>38</v>
      </c>
      <c r="U217">
        <v>69</v>
      </c>
      <c r="V217" s="6">
        <v>24.82</v>
      </c>
      <c r="W217">
        <v>48</v>
      </c>
      <c r="X217" s="6">
        <v>17.27</v>
      </c>
      <c r="Y217">
        <v>278</v>
      </c>
    </row>
    <row r="218" spans="11:25" x14ac:dyDescent="0.2">
      <c r="K218" s="2">
        <v>21</v>
      </c>
      <c r="L218" s="2" t="s">
        <v>25</v>
      </c>
      <c r="M218">
        <v>23</v>
      </c>
      <c r="N218">
        <v>19.489999999999998</v>
      </c>
      <c r="O218">
        <v>16</v>
      </c>
      <c r="P218">
        <v>13.56</v>
      </c>
      <c r="Q218">
        <v>118</v>
      </c>
      <c r="S218" s="2">
        <v>21</v>
      </c>
      <c r="T218" s="2" t="s">
        <v>39</v>
      </c>
      <c r="U218">
        <v>54</v>
      </c>
      <c r="V218" s="6">
        <v>27.69</v>
      </c>
      <c r="W218">
        <v>35</v>
      </c>
      <c r="X218" s="6">
        <v>17.95</v>
      </c>
      <c r="Y218">
        <v>195</v>
      </c>
    </row>
    <row r="219" spans="11:25" x14ac:dyDescent="0.2">
      <c r="K219" s="2">
        <v>22.1</v>
      </c>
      <c r="L219" s="2" t="s">
        <v>36</v>
      </c>
      <c r="M219">
        <v>180</v>
      </c>
      <c r="N219">
        <v>11.84</v>
      </c>
      <c r="O219">
        <v>124</v>
      </c>
      <c r="P219">
        <v>8.16</v>
      </c>
      <c r="Q219">
        <v>1520</v>
      </c>
      <c r="S219" s="2">
        <v>21</v>
      </c>
      <c r="T219" s="2" t="s">
        <v>25</v>
      </c>
      <c r="U219">
        <v>47</v>
      </c>
      <c r="V219" s="6">
        <v>28.48</v>
      </c>
      <c r="W219">
        <v>36</v>
      </c>
      <c r="X219" s="6">
        <v>21.82</v>
      </c>
      <c r="Y219">
        <v>165</v>
      </c>
    </row>
    <row r="220" spans="11:25" x14ac:dyDescent="0.2">
      <c r="K220" s="2">
        <v>22.1</v>
      </c>
      <c r="L220" s="2" t="s">
        <v>37</v>
      </c>
      <c r="M220">
        <v>196</v>
      </c>
      <c r="N220">
        <v>14.28</v>
      </c>
      <c r="O220">
        <v>134</v>
      </c>
      <c r="P220">
        <v>9.76</v>
      </c>
      <c r="Q220">
        <v>1373</v>
      </c>
      <c r="S220" s="2">
        <v>22.1</v>
      </c>
      <c r="T220" s="2" t="s">
        <v>36</v>
      </c>
      <c r="U220">
        <v>387</v>
      </c>
      <c r="V220" s="6">
        <v>20.420000000000002</v>
      </c>
      <c r="W220">
        <v>253</v>
      </c>
      <c r="X220" s="6">
        <v>13.35</v>
      </c>
      <c r="Y220">
        <v>1895</v>
      </c>
    </row>
    <row r="221" spans="11:25" x14ac:dyDescent="0.2">
      <c r="K221" s="2">
        <v>22.1</v>
      </c>
      <c r="L221" s="2" t="s">
        <v>38</v>
      </c>
      <c r="M221">
        <v>166</v>
      </c>
      <c r="N221">
        <v>16.34</v>
      </c>
      <c r="O221">
        <v>98</v>
      </c>
      <c r="P221">
        <v>9.65</v>
      </c>
      <c r="Q221">
        <v>1016</v>
      </c>
      <c r="S221" s="2">
        <v>22.1</v>
      </c>
      <c r="T221" s="2" t="s">
        <v>37</v>
      </c>
      <c r="U221">
        <v>355</v>
      </c>
      <c r="V221" s="6">
        <v>21.07</v>
      </c>
      <c r="W221">
        <v>232</v>
      </c>
      <c r="X221" s="6">
        <v>13.77</v>
      </c>
      <c r="Y221">
        <v>1685</v>
      </c>
    </row>
    <row r="222" spans="11:25" x14ac:dyDescent="0.2">
      <c r="K222" s="2">
        <v>22.1</v>
      </c>
      <c r="L222" s="2" t="s">
        <v>39</v>
      </c>
      <c r="M222">
        <v>98</v>
      </c>
      <c r="N222">
        <v>14.52</v>
      </c>
      <c r="O222">
        <v>66</v>
      </c>
      <c r="P222">
        <v>9.7799999999999994</v>
      </c>
      <c r="Q222">
        <v>675</v>
      </c>
      <c r="S222" s="2">
        <v>22.1</v>
      </c>
      <c r="T222" s="2" t="s">
        <v>38</v>
      </c>
      <c r="U222">
        <v>311</v>
      </c>
      <c r="V222" s="6">
        <v>23.37</v>
      </c>
      <c r="W222">
        <v>209</v>
      </c>
      <c r="X222" s="6">
        <v>15.7</v>
      </c>
      <c r="Y222">
        <v>1331</v>
      </c>
    </row>
    <row r="223" spans="11:25" x14ac:dyDescent="0.2">
      <c r="K223" s="2">
        <v>22.1</v>
      </c>
      <c r="L223" s="2" t="s">
        <v>25</v>
      </c>
      <c r="M223">
        <v>84</v>
      </c>
      <c r="N223">
        <v>16.87</v>
      </c>
      <c r="O223">
        <v>51</v>
      </c>
      <c r="P223">
        <v>10.24</v>
      </c>
      <c r="Q223">
        <v>498</v>
      </c>
      <c r="S223" s="2">
        <v>22.1</v>
      </c>
      <c r="T223" s="2" t="s">
        <v>39</v>
      </c>
      <c r="U223">
        <v>193</v>
      </c>
      <c r="V223" s="6">
        <v>23.17</v>
      </c>
      <c r="W223">
        <v>133</v>
      </c>
      <c r="X223" s="6">
        <v>15.97</v>
      </c>
      <c r="Y223">
        <v>833</v>
      </c>
    </row>
    <row r="224" spans="11:25" x14ac:dyDescent="0.2">
      <c r="K224" s="2">
        <v>22.2</v>
      </c>
      <c r="L224" s="2" t="s">
        <v>36</v>
      </c>
      <c r="M224">
        <v>92</v>
      </c>
      <c r="N224">
        <v>10.86</v>
      </c>
      <c r="O224">
        <v>59</v>
      </c>
      <c r="P224">
        <v>6.97</v>
      </c>
      <c r="Q224">
        <v>847</v>
      </c>
      <c r="S224" s="2">
        <v>22.1</v>
      </c>
      <c r="T224" s="2" t="s">
        <v>25</v>
      </c>
      <c r="U224">
        <v>238</v>
      </c>
      <c r="V224" s="6">
        <v>25.98</v>
      </c>
      <c r="W224">
        <v>162</v>
      </c>
      <c r="X224" s="6">
        <v>17.690000000000001</v>
      </c>
      <c r="Y224">
        <v>916</v>
      </c>
    </row>
    <row r="225" spans="11:25" x14ac:dyDescent="0.2">
      <c r="K225" s="2">
        <v>22.2</v>
      </c>
      <c r="L225" s="2" t="s">
        <v>37</v>
      </c>
      <c r="M225">
        <v>112</v>
      </c>
      <c r="N225">
        <v>15.82</v>
      </c>
      <c r="O225">
        <v>77</v>
      </c>
      <c r="P225">
        <v>10.88</v>
      </c>
      <c r="Q225">
        <v>708</v>
      </c>
      <c r="S225" s="2">
        <v>22.2</v>
      </c>
      <c r="T225" s="2" t="s">
        <v>36</v>
      </c>
      <c r="U225">
        <v>170</v>
      </c>
      <c r="V225" s="6">
        <v>19.61</v>
      </c>
      <c r="W225">
        <v>106</v>
      </c>
      <c r="X225" s="6">
        <v>12.23</v>
      </c>
      <c r="Y225">
        <v>867</v>
      </c>
    </row>
    <row r="226" spans="11:25" x14ac:dyDescent="0.2">
      <c r="K226" s="2">
        <v>22.2</v>
      </c>
      <c r="L226" s="2" t="s">
        <v>38</v>
      </c>
      <c r="M226">
        <v>64</v>
      </c>
      <c r="N226">
        <v>15.8</v>
      </c>
      <c r="O226">
        <v>43</v>
      </c>
      <c r="P226">
        <v>10.62</v>
      </c>
      <c r="Q226">
        <v>405</v>
      </c>
      <c r="S226" s="2">
        <v>22.2</v>
      </c>
      <c r="T226" s="2" t="s">
        <v>37</v>
      </c>
      <c r="U226">
        <v>159</v>
      </c>
      <c r="V226" s="6">
        <v>23.98</v>
      </c>
      <c r="W226">
        <v>105</v>
      </c>
      <c r="X226" s="6">
        <v>15.84</v>
      </c>
      <c r="Y226">
        <v>663</v>
      </c>
    </row>
    <row r="227" spans="11:25" x14ac:dyDescent="0.2">
      <c r="K227" s="2">
        <v>22.2</v>
      </c>
      <c r="L227" s="2" t="s">
        <v>39</v>
      </c>
      <c r="M227">
        <v>37</v>
      </c>
      <c r="N227">
        <v>16.52</v>
      </c>
      <c r="O227">
        <v>26</v>
      </c>
      <c r="P227">
        <v>11.61</v>
      </c>
      <c r="Q227">
        <v>224</v>
      </c>
      <c r="S227" s="2">
        <v>22.2</v>
      </c>
      <c r="T227" s="2" t="s">
        <v>38</v>
      </c>
      <c r="U227">
        <v>97</v>
      </c>
      <c r="V227" s="6">
        <v>23.04</v>
      </c>
      <c r="W227">
        <v>59</v>
      </c>
      <c r="X227" s="6">
        <v>14.01</v>
      </c>
      <c r="Y227">
        <v>421</v>
      </c>
    </row>
    <row r="228" spans="11:25" x14ac:dyDescent="0.2">
      <c r="K228" s="2">
        <v>22.2</v>
      </c>
      <c r="L228" s="2" t="s">
        <v>25</v>
      </c>
      <c r="M228">
        <v>23</v>
      </c>
      <c r="N228">
        <v>19.329999999999998</v>
      </c>
      <c r="O228">
        <v>10</v>
      </c>
      <c r="P228">
        <v>8.4</v>
      </c>
      <c r="Q228">
        <v>119</v>
      </c>
      <c r="S228" s="2">
        <v>22.2</v>
      </c>
      <c r="T228" s="2" t="s">
        <v>39</v>
      </c>
      <c r="U228">
        <v>49</v>
      </c>
      <c r="V228" s="6">
        <v>21.21</v>
      </c>
      <c r="W228">
        <v>34</v>
      </c>
      <c r="X228" s="6">
        <v>14.72</v>
      </c>
      <c r="Y228">
        <v>231</v>
      </c>
    </row>
    <row r="229" spans="11:25" x14ac:dyDescent="0.2">
      <c r="K229" s="2">
        <v>23</v>
      </c>
      <c r="L229" s="2" t="s">
        <v>36</v>
      </c>
      <c r="M229">
        <v>48</v>
      </c>
      <c r="N229">
        <v>10.34</v>
      </c>
      <c r="O229">
        <v>34</v>
      </c>
      <c r="P229">
        <v>7.33</v>
      </c>
      <c r="Q229">
        <v>464</v>
      </c>
      <c r="S229" s="2">
        <v>22.2</v>
      </c>
      <c r="T229" s="2" t="s">
        <v>25</v>
      </c>
      <c r="U229">
        <v>42</v>
      </c>
      <c r="V229" s="6">
        <v>23.86</v>
      </c>
      <c r="W229">
        <v>30</v>
      </c>
      <c r="X229" s="6">
        <v>17.05</v>
      </c>
      <c r="Y229">
        <v>176</v>
      </c>
    </row>
    <row r="230" spans="11:25" x14ac:dyDescent="0.2">
      <c r="K230" s="2">
        <v>23</v>
      </c>
      <c r="L230" s="2" t="s">
        <v>37</v>
      </c>
      <c r="M230">
        <v>39</v>
      </c>
      <c r="N230">
        <v>10.46</v>
      </c>
      <c r="O230">
        <v>26</v>
      </c>
      <c r="P230">
        <v>6.97</v>
      </c>
      <c r="Q230">
        <v>373</v>
      </c>
      <c r="S230" s="2">
        <v>23</v>
      </c>
      <c r="T230" s="2" t="s">
        <v>36</v>
      </c>
      <c r="U230">
        <v>77</v>
      </c>
      <c r="V230" s="6">
        <v>17.739999999999998</v>
      </c>
      <c r="W230">
        <v>52</v>
      </c>
      <c r="X230" s="6">
        <v>11.98</v>
      </c>
      <c r="Y230">
        <v>434</v>
      </c>
    </row>
    <row r="231" spans="11:25" x14ac:dyDescent="0.2">
      <c r="K231" s="2">
        <v>23</v>
      </c>
      <c r="L231" s="2" t="s">
        <v>38</v>
      </c>
      <c r="M231">
        <v>33</v>
      </c>
      <c r="N231">
        <v>13.15</v>
      </c>
      <c r="O231">
        <v>18</v>
      </c>
      <c r="P231">
        <v>7.17</v>
      </c>
      <c r="Q231">
        <v>251</v>
      </c>
      <c r="S231" s="2">
        <v>23</v>
      </c>
      <c r="T231" s="2" t="s">
        <v>37</v>
      </c>
      <c r="U231">
        <v>76</v>
      </c>
      <c r="V231" s="6">
        <v>19.440000000000001</v>
      </c>
      <c r="W231">
        <v>49</v>
      </c>
      <c r="X231" s="6">
        <v>12.53</v>
      </c>
      <c r="Y231">
        <v>391</v>
      </c>
    </row>
    <row r="232" spans="11:25" x14ac:dyDescent="0.2">
      <c r="K232" s="2">
        <v>23</v>
      </c>
      <c r="L232" s="2" t="s">
        <v>39</v>
      </c>
      <c r="M232">
        <v>22</v>
      </c>
      <c r="N232">
        <v>16.059999999999999</v>
      </c>
      <c r="O232">
        <v>14</v>
      </c>
      <c r="P232">
        <v>10.220000000000001</v>
      </c>
      <c r="Q232">
        <v>137</v>
      </c>
      <c r="S232" s="2">
        <v>23</v>
      </c>
      <c r="T232" s="2" t="s">
        <v>38</v>
      </c>
      <c r="U232">
        <v>62</v>
      </c>
      <c r="V232" s="6">
        <v>24.31</v>
      </c>
      <c r="W232">
        <v>40</v>
      </c>
      <c r="X232" s="6">
        <v>15.69</v>
      </c>
      <c r="Y232">
        <v>255</v>
      </c>
    </row>
    <row r="233" spans="11:25" x14ac:dyDescent="0.2">
      <c r="K233" s="2">
        <v>23</v>
      </c>
      <c r="L233" s="2" t="s">
        <v>25</v>
      </c>
      <c r="M233">
        <v>19</v>
      </c>
      <c r="N233">
        <v>21.59</v>
      </c>
      <c r="O233">
        <v>13</v>
      </c>
      <c r="P233">
        <v>14.77</v>
      </c>
      <c r="Q233">
        <v>88</v>
      </c>
      <c r="S233" s="2">
        <v>23</v>
      </c>
      <c r="T233" s="2" t="s">
        <v>39</v>
      </c>
      <c r="U233">
        <v>31</v>
      </c>
      <c r="V233" s="6">
        <v>22.63</v>
      </c>
      <c r="W233">
        <v>25</v>
      </c>
      <c r="X233" s="6">
        <v>18.25</v>
      </c>
      <c r="Y233">
        <v>137</v>
      </c>
    </row>
    <row r="234" spans="11:25" x14ac:dyDescent="0.2">
      <c r="K234" s="2">
        <v>24</v>
      </c>
      <c r="L234" s="2" t="s">
        <v>36</v>
      </c>
      <c r="M234">
        <v>60</v>
      </c>
      <c r="N234">
        <v>10.31</v>
      </c>
      <c r="O234">
        <v>38</v>
      </c>
      <c r="P234">
        <v>6.53</v>
      </c>
      <c r="Q234">
        <v>582</v>
      </c>
      <c r="S234" s="2">
        <v>23</v>
      </c>
      <c r="T234" s="2" t="s">
        <v>25</v>
      </c>
      <c r="U234">
        <v>34</v>
      </c>
      <c r="V234" s="6">
        <v>25.95</v>
      </c>
      <c r="W234">
        <v>31</v>
      </c>
      <c r="X234" s="6">
        <v>23.66</v>
      </c>
      <c r="Y234">
        <v>131</v>
      </c>
    </row>
    <row r="235" spans="11:25" x14ac:dyDescent="0.2">
      <c r="K235" s="2">
        <v>24</v>
      </c>
      <c r="L235" s="2" t="s">
        <v>37</v>
      </c>
      <c r="M235">
        <v>46</v>
      </c>
      <c r="N235">
        <v>9.81</v>
      </c>
      <c r="O235">
        <v>35</v>
      </c>
      <c r="P235">
        <v>7.46</v>
      </c>
      <c r="Q235">
        <v>469</v>
      </c>
      <c r="S235" s="2">
        <v>24</v>
      </c>
      <c r="T235" s="2" t="s">
        <v>36</v>
      </c>
      <c r="U235">
        <v>99</v>
      </c>
      <c r="V235" s="6">
        <v>16.37</v>
      </c>
      <c r="W235">
        <v>70</v>
      </c>
      <c r="X235" s="6">
        <v>12.28</v>
      </c>
      <c r="Y235">
        <v>605</v>
      </c>
    </row>
    <row r="236" spans="11:25" x14ac:dyDescent="0.2">
      <c r="K236" s="2">
        <v>24</v>
      </c>
      <c r="L236" s="2" t="s">
        <v>38</v>
      </c>
      <c r="M236">
        <v>36</v>
      </c>
      <c r="N236">
        <v>10.34</v>
      </c>
      <c r="O236">
        <v>23</v>
      </c>
      <c r="P236">
        <v>6.61</v>
      </c>
      <c r="Q236">
        <v>348</v>
      </c>
      <c r="S236" s="2">
        <v>24</v>
      </c>
      <c r="T236" s="2" t="s">
        <v>37</v>
      </c>
      <c r="U236">
        <v>78</v>
      </c>
      <c r="V236" s="6">
        <v>17.11</v>
      </c>
      <c r="W236">
        <v>48</v>
      </c>
      <c r="X236" s="6">
        <v>10.53</v>
      </c>
      <c r="Y236">
        <v>456</v>
      </c>
    </row>
    <row r="237" spans="11:25" x14ac:dyDescent="0.2">
      <c r="K237" s="2">
        <v>24</v>
      </c>
      <c r="L237" s="2" t="s">
        <v>39</v>
      </c>
      <c r="M237">
        <v>32</v>
      </c>
      <c r="N237">
        <v>18.29</v>
      </c>
      <c r="O237">
        <v>18</v>
      </c>
      <c r="P237">
        <v>10.29</v>
      </c>
      <c r="Q237">
        <v>175</v>
      </c>
      <c r="S237" s="2">
        <v>24</v>
      </c>
      <c r="T237" s="2" t="s">
        <v>38</v>
      </c>
      <c r="U237">
        <v>61</v>
      </c>
      <c r="V237" s="6">
        <v>20.47</v>
      </c>
      <c r="W237">
        <v>40</v>
      </c>
      <c r="X237" s="6">
        <v>13.42</v>
      </c>
      <c r="Y237">
        <v>298</v>
      </c>
    </row>
    <row r="238" spans="11:25" x14ac:dyDescent="0.2">
      <c r="K238" s="2">
        <v>24</v>
      </c>
      <c r="L238" s="2" t="s">
        <v>25</v>
      </c>
      <c r="M238">
        <v>13</v>
      </c>
      <c r="N238">
        <v>11.02</v>
      </c>
      <c r="O238">
        <v>9</v>
      </c>
      <c r="P238">
        <v>7.63</v>
      </c>
      <c r="Q238">
        <v>118</v>
      </c>
      <c r="S238" s="2">
        <v>24</v>
      </c>
      <c r="T238" s="2" t="s">
        <v>39</v>
      </c>
      <c r="U238">
        <v>41</v>
      </c>
      <c r="V238" s="6">
        <v>19.899999999999999</v>
      </c>
      <c r="W238">
        <v>30</v>
      </c>
      <c r="X238" s="6">
        <v>14.56</v>
      </c>
      <c r="Y238">
        <v>206</v>
      </c>
    </row>
    <row r="239" spans="11:25" x14ac:dyDescent="0.2">
      <c r="K239" s="2">
        <v>25</v>
      </c>
      <c r="L239" s="2" t="s">
        <v>36</v>
      </c>
      <c r="M239">
        <v>151</v>
      </c>
      <c r="N239">
        <v>15.19</v>
      </c>
      <c r="O239">
        <v>105</v>
      </c>
      <c r="P239">
        <v>10.56</v>
      </c>
      <c r="Q239">
        <v>994</v>
      </c>
      <c r="S239" s="2">
        <v>24</v>
      </c>
      <c r="T239" s="2" t="s">
        <v>25</v>
      </c>
      <c r="U239">
        <v>33</v>
      </c>
      <c r="V239" s="6">
        <v>20.12</v>
      </c>
      <c r="W239">
        <v>18</v>
      </c>
      <c r="X239" s="6">
        <v>10.98</v>
      </c>
      <c r="Y239">
        <v>164</v>
      </c>
    </row>
    <row r="240" spans="11:25" x14ac:dyDescent="0.2">
      <c r="K240" s="2">
        <v>25</v>
      </c>
      <c r="L240" s="2" t="s">
        <v>37</v>
      </c>
      <c r="M240">
        <v>133</v>
      </c>
      <c r="N240">
        <v>17.010000000000002</v>
      </c>
      <c r="O240">
        <v>100</v>
      </c>
      <c r="P240">
        <v>12.79</v>
      </c>
      <c r="Q240">
        <v>782</v>
      </c>
      <c r="S240" s="2">
        <v>25</v>
      </c>
      <c r="T240" s="2" t="s">
        <v>36</v>
      </c>
      <c r="U240">
        <v>225</v>
      </c>
      <c r="V240" s="6">
        <v>22.04</v>
      </c>
      <c r="W240">
        <v>162</v>
      </c>
      <c r="X240" s="6">
        <v>15.87</v>
      </c>
      <c r="Y240">
        <v>1021</v>
      </c>
    </row>
    <row r="241" spans="11:25" x14ac:dyDescent="0.2">
      <c r="K241" s="2">
        <v>25</v>
      </c>
      <c r="L241" s="2" t="s">
        <v>38</v>
      </c>
      <c r="M241">
        <v>98</v>
      </c>
      <c r="N241">
        <v>20.55</v>
      </c>
      <c r="O241">
        <v>71</v>
      </c>
      <c r="P241">
        <v>14.88</v>
      </c>
      <c r="Q241">
        <v>477</v>
      </c>
      <c r="S241" s="2">
        <v>25</v>
      </c>
      <c r="T241" s="2" t="s">
        <v>37</v>
      </c>
      <c r="U241">
        <v>189</v>
      </c>
      <c r="V241" s="6">
        <v>23.8</v>
      </c>
      <c r="W241">
        <v>147</v>
      </c>
      <c r="X241" s="6">
        <v>18.510000000000002</v>
      </c>
      <c r="Y241">
        <v>794</v>
      </c>
    </row>
    <row r="242" spans="11:25" x14ac:dyDescent="0.2">
      <c r="K242" s="2">
        <v>25</v>
      </c>
      <c r="L242" s="2" t="s">
        <v>39</v>
      </c>
      <c r="M242">
        <v>60</v>
      </c>
      <c r="N242">
        <v>21.74</v>
      </c>
      <c r="O242">
        <v>42</v>
      </c>
      <c r="P242">
        <v>15.22</v>
      </c>
      <c r="Q242">
        <v>276</v>
      </c>
      <c r="S242" s="2">
        <v>25</v>
      </c>
      <c r="T242" s="2" t="s">
        <v>38</v>
      </c>
      <c r="U242">
        <v>121</v>
      </c>
      <c r="V242" s="6">
        <v>23.68</v>
      </c>
      <c r="W242">
        <v>91</v>
      </c>
      <c r="X242" s="6">
        <v>17.809999999999999</v>
      </c>
      <c r="Y242">
        <v>511</v>
      </c>
    </row>
    <row r="243" spans="11:25" x14ac:dyDescent="0.2">
      <c r="K243" s="2">
        <v>25</v>
      </c>
      <c r="L243" s="2" t="s">
        <v>25</v>
      </c>
      <c r="M243">
        <v>30</v>
      </c>
      <c r="N243">
        <v>16.760000000000002</v>
      </c>
      <c r="O243">
        <v>18</v>
      </c>
      <c r="P243">
        <v>10.06</v>
      </c>
      <c r="Q243">
        <v>179</v>
      </c>
      <c r="S243" s="2">
        <v>25</v>
      </c>
      <c r="T243" s="2" t="s">
        <v>39</v>
      </c>
      <c r="U243">
        <v>101</v>
      </c>
      <c r="V243" s="6">
        <v>30.33</v>
      </c>
      <c r="W243">
        <v>78</v>
      </c>
      <c r="X243" s="6">
        <v>23.42</v>
      </c>
      <c r="Y243">
        <v>333</v>
      </c>
    </row>
    <row r="244" spans="11:25" x14ac:dyDescent="0.2">
      <c r="K244" s="2">
        <v>26</v>
      </c>
      <c r="L244" s="2" t="s">
        <v>36</v>
      </c>
      <c r="M244">
        <v>56</v>
      </c>
      <c r="N244">
        <v>13.43</v>
      </c>
      <c r="O244">
        <v>49</v>
      </c>
      <c r="P244">
        <v>11.75</v>
      </c>
      <c r="Q244">
        <v>417</v>
      </c>
      <c r="S244" s="2">
        <v>25</v>
      </c>
      <c r="T244" s="2" t="s">
        <v>25</v>
      </c>
      <c r="U244">
        <v>108</v>
      </c>
      <c r="V244" s="6">
        <v>32.340000000000003</v>
      </c>
      <c r="W244">
        <v>79</v>
      </c>
      <c r="X244" s="6">
        <v>23.65</v>
      </c>
      <c r="Y244">
        <v>334</v>
      </c>
    </row>
    <row r="245" spans="11:25" x14ac:dyDescent="0.2">
      <c r="K245" s="2">
        <v>26</v>
      </c>
      <c r="L245" s="2" t="s">
        <v>37</v>
      </c>
      <c r="M245">
        <v>46</v>
      </c>
      <c r="N245">
        <v>14.79</v>
      </c>
      <c r="O245">
        <v>33</v>
      </c>
      <c r="P245">
        <v>10.61</v>
      </c>
      <c r="Q245">
        <v>311</v>
      </c>
      <c r="S245" s="2">
        <v>26</v>
      </c>
      <c r="T245" s="2" t="s">
        <v>36</v>
      </c>
      <c r="U245">
        <v>107</v>
      </c>
      <c r="V245" s="6">
        <v>25.91</v>
      </c>
      <c r="W245">
        <v>80</v>
      </c>
      <c r="X245" s="6">
        <v>19.37</v>
      </c>
      <c r="Y245">
        <v>413</v>
      </c>
    </row>
    <row r="246" spans="11:25" x14ac:dyDescent="0.2">
      <c r="K246" s="2">
        <v>26</v>
      </c>
      <c r="L246" s="2" t="s">
        <v>38</v>
      </c>
      <c r="M246">
        <v>50</v>
      </c>
      <c r="N246">
        <v>23.58</v>
      </c>
      <c r="O246">
        <v>35</v>
      </c>
      <c r="P246">
        <v>16.510000000000002</v>
      </c>
      <c r="Q246">
        <v>212</v>
      </c>
      <c r="S246" s="2">
        <v>26</v>
      </c>
      <c r="T246" s="2" t="s">
        <v>37</v>
      </c>
      <c r="U246">
        <v>112</v>
      </c>
      <c r="V246" s="6">
        <v>31.37</v>
      </c>
      <c r="W246">
        <v>88</v>
      </c>
      <c r="X246" s="6">
        <v>24.65</v>
      </c>
      <c r="Y246">
        <v>357</v>
      </c>
    </row>
    <row r="247" spans="11:25" x14ac:dyDescent="0.2">
      <c r="K247" s="2">
        <v>26</v>
      </c>
      <c r="L247" s="2" t="s">
        <v>39</v>
      </c>
      <c r="M247">
        <v>21</v>
      </c>
      <c r="N247">
        <v>21.65</v>
      </c>
      <c r="O247">
        <v>17</v>
      </c>
      <c r="P247">
        <v>17.53</v>
      </c>
      <c r="Q247">
        <v>97</v>
      </c>
      <c r="S247" s="2">
        <v>26</v>
      </c>
      <c r="T247" s="2" t="s">
        <v>38</v>
      </c>
      <c r="U247">
        <v>67</v>
      </c>
      <c r="V247" s="6">
        <v>30.32</v>
      </c>
      <c r="W247">
        <v>52</v>
      </c>
      <c r="X247" s="6">
        <v>23.53</v>
      </c>
      <c r="Y247">
        <v>221</v>
      </c>
    </row>
    <row r="248" spans="11:25" x14ac:dyDescent="0.2">
      <c r="K248" s="2">
        <v>26</v>
      </c>
      <c r="L248" s="2" t="s">
        <v>25</v>
      </c>
      <c r="M248">
        <v>26</v>
      </c>
      <c r="N248">
        <v>31.33</v>
      </c>
      <c r="O248">
        <v>22</v>
      </c>
      <c r="P248">
        <v>26.51</v>
      </c>
      <c r="Q248">
        <v>83</v>
      </c>
      <c r="S248" s="2">
        <v>26</v>
      </c>
      <c r="T248" s="2" t="s">
        <v>39</v>
      </c>
      <c r="U248">
        <v>58</v>
      </c>
      <c r="V248" s="6">
        <v>41.13</v>
      </c>
      <c r="W248">
        <v>46</v>
      </c>
      <c r="X248" s="6">
        <v>32.619999999999997</v>
      </c>
      <c r="Y248">
        <v>141</v>
      </c>
    </row>
    <row r="249" spans="11:25" x14ac:dyDescent="0.2">
      <c r="K249" s="2">
        <v>27</v>
      </c>
      <c r="L249" s="2" t="s">
        <v>36</v>
      </c>
      <c r="M249">
        <v>173</v>
      </c>
      <c r="N249">
        <v>26.05</v>
      </c>
      <c r="O249">
        <v>128</v>
      </c>
      <c r="P249">
        <v>19.28</v>
      </c>
      <c r="Q249">
        <v>664</v>
      </c>
      <c r="S249" s="2">
        <v>26</v>
      </c>
      <c r="T249" s="2" t="s">
        <v>25</v>
      </c>
      <c r="U249">
        <v>53</v>
      </c>
      <c r="V249" s="6">
        <v>40.46</v>
      </c>
      <c r="W249">
        <v>41</v>
      </c>
      <c r="X249" s="6">
        <v>31.3</v>
      </c>
      <c r="Y249">
        <v>131</v>
      </c>
    </row>
    <row r="250" spans="11:25" x14ac:dyDescent="0.2">
      <c r="K250" s="2">
        <v>27</v>
      </c>
      <c r="L250" s="2" t="s">
        <v>37</v>
      </c>
      <c r="M250">
        <v>152</v>
      </c>
      <c r="N250">
        <v>31.21</v>
      </c>
      <c r="O250">
        <v>127</v>
      </c>
      <c r="P250">
        <v>26.08</v>
      </c>
      <c r="Q250">
        <v>487</v>
      </c>
      <c r="S250" s="2">
        <v>27</v>
      </c>
      <c r="T250" s="2" t="s">
        <v>36</v>
      </c>
      <c r="U250">
        <v>248</v>
      </c>
      <c r="V250" s="6">
        <v>36.85</v>
      </c>
      <c r="W250">
        <v>203</v>
      </c>
      <c r="X250" s="6">
        <v>30.16</v>
      </c>
      <c r="Y250">
        <v>673</v>
      </c>
    </row>
    <row r="251" spans="11:25" x14ac:dyDescent="0.2">
      <c r="K251" s="2">
        <v>27</v>
      </c>
      <c r="L251" s="2" t="s">
        <v>38</v>
      </c>
      <c r="M251">
        <v>105</v>
      </c>
      <c r="N251">
        <v>33.76</v>
      </c>
      <c r="O251">
        <v>86</v>
      </c>
      <c r="P251">
        <v>27.65</v>
      </c>
      <c r="Q251">
        <v>311</v>
      </c>
      <c r="S251" s="2">
        <v>27</v>
      </c>
      <c r="T251" s="2" t="s">
        <v>37</v>
      </c>
      <c r="U251">
        <v>202</v>
      </c>
      <c r="V251" s="6">
        <v>40.89</v>
      </c>
      <c r="W251">
        <v>165</v>
      </c>
      <c r="X251" s="6">
        <v>33.4</v>
      </c>
      <c r="Y251">
        <v>494</v>
      </c>
    </row>
    <row r="252" spans="11:25" x14ac:dyDescent="0.2">
      <c r="K252" s="2">
        <v>27</v>
      </c>
      <c r="L252" s="2" t="s">
        <v>39</v>
      </c>
      <c r="M252">
        <v>67</v>
      </c>
      <c r="N252">
        <v>34.36</v>
      </c>
      <c r="O252">
        <v>55</v>
      </c>
      <c r="P252">
        <v>28.21</v>
      </c>
      <c r="Q252">
        <v>195</v>
      </c>
      <c r="S252" s="2">
        <v>27</v>
      </c>
      <c r="T252" s="2" t="s">
        <v>38</v>
      </c>
      <c r="U252">
        <v>181</v>
      </c>
      <c r="V252" s="6">
        <v>50.42</v>
      </c>
      <c r="W252">
        <v>154</v>
      </c>
      <c r="X252" s="6">
        <v>42.9</v>
      </c>
      <c r="Y252">
        <v>359</v>
      </c>
    </row>
    <row r="253" spans="11:25" x14ac:dyDescent="0.2">
      <c r="K253" s="2">
        <v>27</v>
      </c>
      <c r="L253" s="2" t="s">
        <v>25</v>
      </c>
      <c r="M253">
        <v>51</v>
      </c>
      <c r="N253">
        <v>40.479999999999997</v>
      </c>
      <c r="O253">
        <v>42</v>
      </c>
      <c r="P253">
        <v>33.33</v>
      </c>
      <c r="Q253">
        <v>126</v>
      </c>
      <c r="S253" s="2">
        <v>27</v>
      </c>
      <c r="T253" s="2" t="s">
        <v>39</v>
      </c>
      <c r="U253">
        <v>98</v>
      </c>
      <c r="V253" s="6">
        <v>49.49</v>
      </c>
      <c r="W253">
        <v>85</v>
      </c>
      <c r="X253" s="6">
        <v>42.93</v>
      </c>
      <c r="Y253">
        <v>198</v>
      </c>
    </row>
    <row r="254" spans="11:25" x14ac:dyDescent="0.2">
      <c r="K254" s="2">
        <v>28</v>
      </c>
      <c r="L254" s="2" t="s">
        <v>36</v>
      </c>
      <c r="M254">
        <v>403</v>
      </c>
      <c r="N254">
        <v>34.42</v>
      </c>
      <c r="O254">
        <v>319</v>
      </c>
      <c r="P254">
        <v>27.24</v>
      </c>
      <c r="Q254">
        <v>1171</v>
      </c>
      <c r="S254" s="2">
        <v>27</v>
      </c>
      <c r="T254" s="2" t="s">
        <v>25</v>
      </c>
      <c r="U254">
        <v>118</v>
      </c>
      <c r="V254" s="6">
        <v>56.19</v>
      </c>
      <c r="W254">
        <v>105</v>
      </c>
      <c r="X254" s="6">
        <v>50</v>
      </c>
      <c r="Y254">
        <v>210</v>
      </c>
    </row>
    <row r="255" spans="11:25" x14ac:dyDescent="0.2">
      <c r="K255" s="2">
        <v>28</v>
      </c>
      <c r="L255" s="2" t="s">
        <v>37</v>
      </c>
      <c r="M255">
        <v>322</v>
      </c>
      <c r="N255">
        <v>34.18</v>
      </c>
      <c r="O255">
        <v>271</v>
      </c>
      <c r="P255">
        <v>28.77</v>
      </c>
      <c r="Q255">
        <v>942</v>
      </c>
      <c r="S255" s="2">
        <v>28</v>
      </c>
      <c r="T255" s="2" t="s">
        <v>36</v>
      </c>
      <c r="U255">
        <v>587</v>
      </c>
      <c r="V255" s="6">
        <v>47.84</v>
      </c>
      <c r="W255">
        <v>479</v>
      </c>
      <c r="X255" s="6">
        <v>39.04</v>
      </c>
      <c r="Y255">
        <v>1227</v>
      </c>
    </row>
    <row r="256" spans="11:25" x14ac:dyDescent="0.2">
      <c r="K256" s="2">
        <v>28</v>
      </c>
      <c r="L256" s="2" t="s">
        <v>38</v>
      </c>
      <c r="M256">
        <v>253</v>
      </c>
      <c r="N256">
        <v>40.869999999999997</v>
      </c>
      <c r="O256">
        <v>208</v>
      </c>
      <c r="P256">
        <v>33.6</v>
      </c>
      <c r="Q256">
        <v>619</v>
      </c>
      <c r="S256" s="2">
        <v>28</v>
      </c>
      <c r="T256" s="2" t="s">
        <v>37</v>
      </c>
      <c r="U256">
        <v>496</v>
      </c>
      <c r="V256" s="6">
        <v>51.35</v>
      </c>
      <c r="W256">
        <v>418</v>
      </c>
      <c r="X256" s="6">
        <v>43.27</v>
      </c>
      <c r="Y256">
        <v>966</v>
      </c>
    </row>
    <row r="257" spans="11:25" x14ac:dyDescent="0.2">
      <c r="K257" s="2">
        <v>28</v>
      </c>
      <c r="L257" s="2" t="s">
        <v>39</v>
      </c>
      <c r="M257">
        <v>102</v>
      </c>
      <c r="N257">
        <v>34.229999999999997</v>
      </c>
      <c r="O257">
        <v>84</v>
      </c>
      <c r="P257">
        <v>28.19</v>
      </c>
      <c r="Q257">
        <v>298</v>
      </c>
      <c r="S257" s="2">
        <v>28</v>
      </c>
      <c r="T257" s="2" t="s">
        <v>38</v>
      </c>
      <c r="U257">
        <v>334</v>
      </c>
      <c r="V257" s="6">
        <v>54.05</v>
      </c>
      <c r="W257">
        <v>289</v>
      </c>
      <c r="X257" s="6">
        <v>46.76</v>
      </c>
      <c r="Y257">
        <v>618</v>
      </c>
    </row>
    <row r="258" spans="11:25" x14ac:dyDescent="0.2">
      <c r="K258" s="2">
        <v>28</v>
      </c>
      <c r="L258" s="2" t="s">
        <v>25</v>
      </c>
      <c r="M258">
        <v>114</v>
      </c>
      <c r="N258">
        <v>50.67</v>
      </c>
      <c r="O258">
        <v>102</v>
      </c>
      <c r="P258">
        <v>45.33</v>
      </c>
      <c r="Q258">
        <v>225</v>
      </c>
      <c r="S258" s="2">
        <v>28</v>
      </c>
      <c r="T258" s="2" t="s">
        <v>39</v>
      </c>
      <c r="U258">
        <v>264</v>
      </c>
      <c r="V258" s="6">
        <v>60.41</v>
      </c>
      <c r="W258">
        <v>241</v>
      </c>
      <c r="X258" s="6">
        <v>55.15</v>
      </c>
      <c r="Y258">
        <v>437</v>
      </c>
    </row>
    <row r="259" spans="11:25" x14ac:dyDescent="0.2">
      <c r="S259" s="2">
        <v>28</v>
      </c>
      <c r="T259" s="2" t="s">
        <v>25</v>
      </c>
      <c r="U259">
        <v>270</v>
      </c>
      <c r="V259" s="6">
        <v>66.180000000000007</v>
      </c>
      <c r="W259">
        <v>242</v>
      </c>
      <c r="X259" s="6">
        <v>59.31</v>
      </c>
      <c r="Y259">
        <v>408</v>
      </c>
    </row>
  </sheetData>
  <conditionalFormatting sqref="D19:D25">
    <cfRule type="expression" dxfId="209" priority="29">
      <formula>D19&lt;0.05</formula>
    </cfRule>
    <cfRule type="expression" dxfId="208" priority="42">
      <formula>D19&gt;=0.65</formula>
    </cfRule>
    <cfRule type="expression" dxfId="207" priority="41">
      <formula>AND(D19&gt;=0.6,D19&lt;0.65)</formula>
    </cfRule>
    <cfRule type="expression" dxfId="206" priority="40">
      <formula>AND(D19&gt;=0.55,D19&lt;0.6)</formula>
    </cfRule>
    <cfRule type="expression" dxfId="205" priority="39">
      <formula>AND(D19&gt;=0.5,D19&lt;0.55)</formula>
    </cfRule>
    <cfRule type="expression" dxfId="204" priority="38">
      <formula>AND(D19&gt;=0.45,D19&lt;0.5)</formula>
    </cfRule>
    <cfRule type="expression" dxfId="203" priority="37">
      <formula>AND(D19&gt;=0.4,D19&lt;0.45)</formula>
    </cfRule>
    <cfRule type="expression" dxfId="202" priority="36">
      <formula>AND(D19&gt;=0.35,D19&lt;0.4)</formula>
    </cfRule>
    <cfRule type="expression" dxfId="201" priority="35">
      <formula>AND(D19&gt;=0.3,D19&lt;0.35)</formula>
    </cfRule>
    <cfRule type="expression" dxfId="200" priority="34">
      <formula>AND(D19&gt;=0.25,D19&lt;0.3)</formula>
    </cfRule>
    <cfRule type="expression" dxfId="199" priority="33">
      <formula>AND(D19&gt;=0.2,D19&lt;0.25)</formula>
    </cfRule>
    <cfRule type="expression" dxfId="198" priority="32">
      <formula>AND(D19&gt;=0.15,D19&lt;0.2)</formula>
    </cfRule>
    <cfRule type="expression" dxfId="197" priority="31">
      <formula>AND(D19&gt;=0.1,D19&lt;0.15)</formula>
    </cfRule>
    <cfRule type="expression" dxfId="196" priority="30">
      <formula>AND(D19&gt;=0.05,D19&lt;0.1)</formula>
    </cfRule>
  </conditionalFormatting>
  <conditionalFormatting sqref="D31:D63">
    <cfRule type="expression" dxfId="195" priority="1">
      <formula>D31&lt;0.05</formula>
    </cfRule>
    <cfRule type="expression" dxfId="194" priority="14">
      <formula>D31&gt;=0.65</formula>
    </cfRule>
    <cfRule type="expression" dxfId="193" priority="2">
      <formula>AND(D31&gt;=0.05,D31&lt;0.1)</formula>
    </cfRule>
    <cfRule type="expression" dxfId="192" priority="3">
      <formula>AND(D31&gt;=0.1,D31&lt;0.15)</formula>
    </cfRule>
    <cfRule type="expression" dxfId="191" priority="4">
      <formula>AND(D31&gt;=0.15,D31&lt;0.2)</formula>
    </cfRule>
    <cfRule type="expression" dxfId="190" priority="5">
      <formula>AND(D31&gt;=0.2,D31&lt;0.25)</formula>
    </cfRule>
    <cfRule type="expression" dxfId="189" priority="6">
      <formula>AND(D31&gt;=0.25,D31&lt;0.3)</formula>
    </cfRule>
    <cfRule type="expression" dxfId="188" priority="7">
      <formula>AND(D31&gt;=0.3,D31&lt;0.35)</formula>
    </cfRule>
    <cfRule type="expression" dxfId="187" priority="8">
      <formula>AND(D31&gt;=0.35,D31&lt;0.4)</formula>
    </cfRule>
    <cfRule type="expression" dxfId="186" priority="9">
      <formula>AND(D31&gt;=0.4,D31&lt;0.45)</formula>
    </cfRule>
    <cfRule type="expression" dxfId="185" priority="10">
      <formula>AND(D31&gt;=0.45,D31&lt;0.5)</formula>
    </cfRule>
    <cfRule type="expression" dxfId="184" priority="11">
      <formula>AND(D31&gt;=0.5,D31&lt;0.55)</formula>
    </cfRule>
    <cfRule type="expression" dxfId="183" priority="12">
      <formula>AND(D31&gt;=0.55,D31&lt;0.6)</formula>
    </cfRule>
    <cfRule type="expression" dxfId="182" priority="13">
      <formula>AND(D31&gt;=0.6,D31&lt;0.65)</formula>
    </cfRule>
  </conditionalFormatting>
  <conditionalFormatting sqref="F19:F25">
    <cfRule type="expression" dxfId="181" priority="56">
      <formula>F19&gt;=0.65</formula>
    </cfRule>
    <cfRule type="expression" dxfId="180" priority="43">
      <formula>F19&lt;0.05</formula>
    </cfRule>
    <cfRule type="expression" dxfId="179" priority="55">
      <formula>AND(F19&gt;=0.6,F19&lt;0.65)</formula>
    </cfRule>
    <cfRule type="expression" dxfId="178" priority="54">
      <formula>AND(F19&gt;=0.55,F19&lt;0.6)</formula>
    </cfRule>
    <cfRule type="expression" dxfId="177" priority="53">
      <formula>AND(F19&gt;=0.5,F19&lt;0.55)</formula>
    </cfRule>
    <cfRule type="expression" dxfId="176" priority="52">
      <formula>AND(F19&gt;=0.45,F19&lt;0.5)</formula>
    </cfRule>
    <cfRule type="expression" dxfId="175" priority="51">
      <formula>AND(F19&gt;=0.4,F19&lt;0.45)</formula>
    </cfRule>
    <cfRule type="expression" dxfId="174" priority="50">
      <formula>AND(F19&gt;=0.35,F19&lt;0.4)</formula>
    </cfRule>
    <cfRule type="expression" dxfId="173" priority="49">
      <formula>AND(F19&gt;=0.3,F19&lt;0.35)</formula>
    </cfRule>
    <cfRule type="expression" dxfId="172" priority="48">
      <formula>AND(F19&gt;=0.25,F19&lt;0.3)</formula>
    </cfRule>
    <cfRule type="expression" dxfId="171" priority="47">
      <formula>AND(F19&gt;=0.2,F19&lt;0.25)</formula>
    </cfRule>
    <cfRule type="expression" dxfId="170" priority="46">
      <formula>AND(F19&gt;=0.15,F19&lt;0.2)</formula>
    </cfRule>
    <cfRule type="expression" dxfId="169" priority="45">
      <formula>AND(F19&gt;=0.1,F19&lt;0.15)</formula>
    </cfRule>
    <cfRule type="expression" dxfId="168" priority="44">
      <formula>AND(F19&gt;=0.05,F19&lt;0.1)</formula>
    </cfRule>
  </conditionalFormatting>
  <conditionalFormatting sqref="F31:F63">
    <cfRule type="expression" dxfId="167" priority="15">
      <formula>F31&lt;0.05</formula>
    </cfRule>
    <cfRule type="expression" dxfId="166" priority="17">
      <formula>AND(F31&gt;=0.1,F31&lt;0.15)</formula>
    </cfRule>
    <cfRule type="expression" dxfId="165" priority="18">
      <formula>AND(F31&gt;=0.15,F31&lt;0.2)</formula>
    </cfRule>
    <cfRule type="expression" dxfId="164" priority="19">
      <formula>AND(F31&gt;=0.2,F31&lt;0.25)</formula>
    </cfRule>
    <cfRule type="expression" dxfId="163" priority="20">
      <formula>AND(F31&gt;=0.25,F31&lt;0.3)</formula>
    </cfRule>
    <cfRule type="expression" dxfId="162" priority="21">
      <formula>AND(F31&gt;=0.3,F31&lt;0.35)</formula>
    </cfRule>
    <cfRule type="expression" dxfId="161" priority="22">
      <formula>AND(F31&gt;=0.35,F31&lt;0.4)</formula>
    </cfRule>
    <cfRule type="expression" dxfId="160" priority="23">
      <formula>AND(F31&gt;=0.4,F31&lt;0.45)</formula>
    </cfRule>
    <cfRule type="expression" dxfId="159" priority="24">
      <formula>AND(F31&gt;=0.45,F31&lt;0.5)</formula>
    </cfRule>
    <cfRule type="expression" dxfId="158" priority="25">
      <formula>AND(F31&gt;=0.5,F31&lt;0.55)</formula>
    </cfRule>
    <cfRule type="expression" dxfId="157" priority="26">
      <formula>AND(F31&gt;=0.55,F31&lt;0.6)</formula>
    </cfRule>
    <cfRule type="expression" dxfId="156" priority="27">
      <formula>AND(F31&gt;=0.6,F31&lt;0.65)</formula>
    </cfRule>
    <cfRule type="expression" dxfId="155" priority="28">
      <formula>F31&gt;=0.65</formula>
    </cfRule>
    <cfRule type="expression" dxfId="154" priority="16">
      <formula>AND(F31&gt;=0.05,F31&lt;0.1)</formula>
    </cfRule>
  </conditionalFormatting>
  <conditionalFormatting sqref="N5:N11 P5:P11 V5:V11 X5:X11">
    <cfRule type="expression" dxfId="153" priority="78">
      <formula>AND(N5&gt;=35,N5&lt;40)</formula>
    </cfRule>
    <cfRule type="expression" dxfId="152" priority="71">
      <formula>N5&lt;5</formula>
    </cfRule>
    <cfRule type="expression" dxfId="151" priority="83">
      <formula>AND(N5&gt;=60,N5&lt;65)</formula>
    </cfRule>
    <cfRule type="expression" dxfId="150" priority="82">
      <formula>AND(N5&gt;=55,N5&lt;60)</formula>
    </cfRule>
    <cfRule type="expression" dxfId="149" priority="81">
      <formula>AND(N5&gt;=50,N5&lt;55)</formula>
    </cfRule>
    <cfRule type="expression" dxfId="148" priority="80">
      <formula>AND(N5&gt;=45,N5&lt;50)</formula>
    </cfRule>
    <cfRule type="expression" dxfId="147" priority="79">
      <formula>AND(N5&gt;=40,N5&lt;45)</formula>
    </cfRule>
    <cfRule type="expression" dxfId="146" priority="77">
      <formula>AND(N5&gt;=30,N5&lt;35)</formula>
    </cfRule>
    <cfRule type="expression" dxfId="145" priority="76">
      <formula>AND(N5&gt;=25,N5&lt;30)</formula>
    </cfRule>
    <cfRule type="expression" dxfId="144" priority="75">
      <formula>AND(N5&gt;=20,N5&lt;25)</formula>
    </cfRule>
    <cfRule type="expression" dxfId="143" priority="74">
      <formula>AND(N5&gt;=15,N5&lt;20)</formula>
    </cfRule>
    <cfRule type="expression" dxfId="142" priority="73">
      <formula>AND(N5&gt;=10,N5&lt;15)</formula>
    </cfRule>
    <cfRule type="expression" dxfId="141" priority="72">
      <formula>AND(N5&gt;=5,N5&lt;10)</formula>
    </cfRule>
    <cfRule type="expression" dxfId="140" priority="84">
      <formula>N5&gt;=65</formula>
    </cfRule>
  </conditionalFormatting>
  <conditionalFormatting sqref="N16:N48 P16:P48 V16:V48 X16:X48">
    <cfRule type="expression" dxfId="139" priority="170">
      <formula>AND(N16&gt;=5,N16&lt;10)</formula>
    </cfRule>
    <cfRule type="expression" dxfId="138" priority="171">
      <formula>AND(N16&gt;=10,N16&lt;15)</formula>
    </cfRule>
    <cfRule type="expression" dxfId="137" priority="172">
      <formula>AND(N16&gt;=15,N16&lt;20)</formula>
    </cfRule>
    <cfRule type="expression" dxfId="136" priority="173">
      <formula>AND(N16&gt;=20,N16&lt;25)</formula>
    </cfRule>
    <cfRule type="expression" dxfId="135" priority="174">
      <formula>AND(N16&gt;=25,N16&lt;30)</formula>
    </cfRule>
    <cfRule type="expression" dxfId="134" priority="175">
      <formula>AND(N16&gt;=30,N16&lt;35)</formula>
    </cfRule>
    <cfRule type="expression" dxfId="133" priority="176">
      <formula>AND(N16&gt;=35,N16&lt;40)</formula>
    </cfRule>
    <cfRule type="expression" dxfId="132" priority="169">
      <formula>N16&lt;5</formula>
    </cfRule>
    <cfRule type="expression" dxfId="131" priority="177">
      <formula>AND(N16&gt;=40,N16&lt;45)</formula>
    </cfRule>
    <cfRule type="expression" dxfId="130" priority="178">
      <formula>AND(N16&gt;=45,N16&lt;50)</formula>
    </cfRule>
    <cfRule type="expression" dxfId="129" priority="179">
      <formula>AND(N16&gt;=50,N16&lt;55)</formula>
    </cfRule>
    <cfRule type="expression" dxfId="128" priority="180">
      <formula>AND(N16&gt;=55,N16&lt;60)</formula>
    </cfRule>
    <cfRule type="expression" dxfId="127" priority="181">
      <formula>AND(N16&gt;=60,N16&lt;65)</formula>
    </cfRule>
    <cfRule type="expression" dxfId="126" priority="182">
      <formula>N16&gt;=65</formula>
    </cfRule>
  </conditionalFormatting>
  <conditionalFormatting sqref="N57:N91 P57:P91 V57:V91 X57:X91">
    <cfRule type="expression" dxfId="125" priority="58">
      <formula>AND(N57&gt;=5,N57&lt;10)</formula>
    </cfRule>
    <cfRule type="expression" dxfId="124" priority="57">
      <formula>N57&lt;5</formula>
    </cfRule>
    <cfRule type="expression" dxfId="123" priority="59">
      <formula>AND(N57&gt;=10,N57&lt;15)</formula>
    </cfRule>
    <cfRule type="expression" dxfId="122" priority="60">
      <formula>AND(N57&gt;=15,N57&lt;20)</formula>
    </cfRule>
    <cfRule type="expression" dxfId="121" priority="61">
      <formula>AND(N57&gt;=20,N57&lt;25)</formula>
    </cfRule>
    <cfRule type="expression" dxfId="120" priority="62">
      <formula>AND(N57&gt;=25,N57&lt;30)</formula>
    </cfRule>
    <cfRule type="expression" dxfId="119" priority="63">
      <formula>AND(N57&gt;=30,N57&lt;35)</formula>
    </cfRule>
    <cfRule type="expression" dxfId="118" priority="64">
      <formula>AND(N57&gt;=35,N57&lt;40)</formula>
    </cfRule>
    <cfRule type="expression" dxfId="117" priority="65">
      <formula>AND(N57&gt;=40,N57&lt;45)</formula>
    </cfRule>
    <cfRule type="expression" dxfId="116" priority="66">
      <formula>AND(N57&gt;=45,N57&lt;50)</formula>
    </cfRule>
    <cfRule type="expression" dxfId="115" priority="67">
      <formula>AND(N57&gt;=50,N57&lt;55)</formula>
    </cfRule>
    <cfRule type="expression" dxfId="114" priority="68">
      <formula>AND(N57&gt;=55,N57&lt;60)</formula>
    </cfRule>
    <cfRule type="expression" dxfId="113" priority="69">
      <formula>AND(N57&gt;=60,N57&lt;65)</formula>
    </cfRule>
    <cfRule type="expression" dxfId="112" priority="70">
      <formula>N57&gt;=65</formula>
    </cfRule>
  </conditionalFormatting>
  <conditionalFormatting sqref="N95:N258">
    <cfRule type="expression" dxfId="111" priority="113">
      <formula>N95&lt;5</formula>
    </cfRule>
    <cfRule type="expression" dxfId="110" priority="125">
      <formula>AND(N95&gt;=60,N95&lt;65)</formula>
    </cfRule>
    <cfRule type="expression" dxfId="109" priority="124">
      <formula>AND(N95&gt;=55,N95&lt;60)</formula>
    </cfRule>
    <cfRule type="expression" dxfId="108" priority="123">
      <formula>AND(N95&gt;=50,N95&lt;55)</formula>
    </cfRule>
    <cfRule type="expression" dxfId="107" priority="122">
      <formula>AND(N95&gt;=45,N95&lt;50)</formula>
    </cfRule>
    <cfRule type="expression" dxfId="106" priority="121">
      <formula>AND(N95&gt;=40,N95&lt;45)</formula>
    </cfRule>
    <cfRule type="expression" dxfId="105" priority="120">
      <formula>AND(N95&gt;=35,N95&lt;40)</formula>
    </cfRule>
    <cfRule type="expression" dxfId="104" priority="126">
      <formula>N95&gt;=65</formula>
    </cfRule>
    <cfRule type="expression" dxfId="103" priority="119">
      <formula>AND(N95&gt;=30,N95&lt;35)</formula>
    </cfRule>
    <cfRule type="expression" dxfId="102" priority="118">
      <formula>AND(N95&gt;=25,N95&lt;30)</formula>
    </cfRule>
    <cfRule type="expression" dxfId="101" priority="117">
      <formula>AND(N95&gt;=20,N95&lt;25)</formula>
    </cfRule>
    <cfRule type="expression" dxfId="100" priority="116">
      <formula>AND(N95&gt;=15,N95&lt;20)</formula>
    </cfRule>
    <cfRule type="expression" dxfId="99" priority="115">
      <formula>AND(N95&gt;=10,N95&lt;15)</formula>
    </cfRule>
    <cfRule type="expression" dxfId="98" priority="114">
      <formula>AND(N95&gt;=5,N95&lt;10)</formula>
    </cfRule>
  </conditionalFormatting>
  <conditionalFormatting sqref="P95:P258">
    <cfRule type="expression" dxfId="97" priority="134">
      <formula>AND(P95&gt;=35,P95&lt;40)</formula>
    </cfRule>
    <cfRule type="expression" dxfId="96" priority="128">
      <formula>AND(P95&gt;=5,P95&lt;10)</formula>
    </cfRule>
    <cfRule type="expression" dxfId="95" priority="129">
      <formula>AND(P95&gt;=10,P95&lt;15)</formula>
    </cfRule>
    <cfRule type="expression" dxfId="94" priority="130">
      <formula>AND(P95&gt;=15,P95&lt;20)</formula>
    </cfRule>
    <cfRule type="expression" dxfId="93" priority="131">
      <formula>AND(P95&gt;=20,P95&lt;25)</formula>
    </cfRule>
    <cfRule type="expression" dxfId="92" priority="132">
      <formula>AND(P95&gt;=25,P95&lt;30)</formula>
    </cfRule>
    <cfRule type="expression" dxfId="91" priority="133">
      <formula>AND(P95&gt;=30,P95&lt;35)</formula>
    </cfRule>
    <cfRule type="expression" dxfId="90" priority="135">
      <formula>AND(P95&gt;=40,P95&lt;45)</formula>
    </cfRule>
    <cfRule type="expression" dxfId="89" priority="136">
      <formula>AND(P95&gt;=45,P95&lt;50)</formula>
    </cfRule>
    <cfRule type="expression" dxfId="88" priority="137">
      <formula>AND(P95&gt;=50,P95&lt;55)</formula>
    </cfRule>
    <cfRule type="expression" dxfId="87" priority="138">
      <formula>AND(P95&gt;=55,P95&lt;60)</formula>
    </cfRule>
    <cfRule type="expression" dxfId="86" priority="139">
      <formula>AND(P95&gt;=60,P95&lt;65)</formula>
    </cfRule>
    <cfRule type="expression" dxfId="85" priority="140">
      <formula>P95&gt;=65</formula>
    </cfRule>
    <cfRule type="expression" dxfId="84" priority="127">
      <formula>P95&lt;5</formula>
    </cfRule>
  </conditionalFormatting>
  <conditionalFormatting sqref="V95:V259">
    <cfRule type="expression" dxfId="83" priority="86">
      <formula>AND(V95&gt;=5,V95&lt;10)</formula>
    </cfRule>
    <cfRule type="expression" dxfId="82" priority="98">
      <formula>V95&gt;=65</formula>
    </cfRule>
    <cfRule type="expression" dxfId="81" priority="87">
      <formula>AND(V95&gt;=10,V95&lt;15)</formula>
    </cfRule>
    <cfRule type="expression" dxfId="80" priority="88">
      <formula>AND(V95&gt;=15,V95&lt;20)</formula>
    </cfRule>
    <cfRule type="expression" dxfId="79" priority="89">
      <formula>AND(V95&gt;=20,V95&lt;25)</formula>
    </cfRule>
    <cfRule type="expression" dxfId="78" priority="90">
      <formula>AND(V95&gt;=25,V95&lt;30)</formula>
    </cfRule>
    <cfRule type="expression" dxfId="77" priority="91">
      <formula>AND(V95&gt;=30,V95&lt;35)</formula>
    </cfRule>
    <cfRule type="expression" dxfId="76" priority="85">
      <formula>V95&lt;5</formula>
    </cfRule>
    <cfRule type="expression" dxfId="75" priority="92">
      <formula>AND(V95&gt;=35,V95&lt;40)</formula>
    </cfRule>
    <cfRule type="expression" dxfId="74" priority="93">
      <formula>AND(V95&gt;=40,V95&lt;45)</formula>
    </cfRule>
    <cfRule type="expression" dxfId="73" priority="94">
      <formula>AND(V95&gt;=45,V95&lt;50)</formula>
    </cfRule>
    <cfRule type="expression" dxfId="72" priority="95">
      <formula>AND(V95&gt;=50,V95&lt;55)</formula>
    </cfRule>
    <cfRule type="expression" dxfId="71" priority="96">
      <formula>AND(V95&gt;=55,V95&lt;60)</formula>
    </cfRule>
    <cfRule type="expression" dxfId="70" priority="97">
      <formula>AND(V95&gt;=60,V95&lt;65)</formula>
    </cfRule>
  </conditionalFormatting>
  <conditionalFormatting sqref="X95:X259">
    <cfRule type="expression" dxfId="69" priority="112">
      <formula>X95&gt;=65</formula>
    </cfRule>
    <cfRule type="expression" dxfId="68" priority="99">
      <formula>X95&lt;5</formula>
    </cfRule>
    <cfRule type="expression" dxfId="67" priority="100">
      <formula>AND(X95&gt;=5,X95&lt;10)</formula>
    </cfRule>
    <cfRule type="expression" dxfId="66" priority="101">
      <formula>AND(X95&gt;=10,X95&lt;15)</formula>
    </cfRule>
    <cfRule type="expression" dxfId="65" priority="102">
      <formula>AND(X95&gt;=15,X95&lt;20)</formula>
    </cfRule>
    <cfRule type="expression" dxfId="64" priority="103">
      <formula>AND(X95&gt;=20,X95&lt;25)</formula>
    </cfRule>
    <cfRule type="expression" dxfId="63" priority="104">
      <formula>AND(X95&gt;=25,X95&lt;30)</formula>
    </cfRule>
    <cfRule type="expression" dxfId="62" priority="105">
      <formula>AND(X95&gt;=30,X95&lt;35)</formula>
    </cfRule>
    <cfRule type="expression" dxfId="61" priority="107">
      <formula>AND(X95&gt;=40,X95&lt;45)</formula>
    </cfRule>
    <cfRule type="expression" dxfId="60" priority="108">
      <formula>AND(X95&gt;=45,X95&lt;50)</formula>
    </cfRule>
    <cfRule type="expression" dxfId="59" priority="109">
      <formula>AND(X95&gt;=50,X95&lt;55)</formula>
    </cfRule>
    <cfRule type="expression" dxfId="58" priority="110">
      <formula>AND(X95&gt;=55,X95&lt;60)</formula>
    </cfRule>
    <cfRule type="expression" dxfId="57" priority="111">
      <formula>AND(X95&gt;=60,X95&lt;65)</formula>
    </cfRule>
    <cfRule type="expression" dxfId="56" priority="106">
      <formula>AND(X95&gt;=35,X95&lt;40)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5FE8-C3EB-3F44-B826-7DDD8525CC38}">
  <dimension ref="A1:P169"/>
  <sheetViews>
    <sheetView topLeftCell="A6" workbookViewId="0">
      <selection activeCell="G3" sqref="G3"/>
    </sheetView>
  </sheetViews>
  <sheetFormatPr baseColWidth="10" defaultRowHeight="16" x14ac:dyDescent="0.2"/>
  <sheetData>
    <row r="1" spans="1:16" x14ac:dyDescent="0.2">
      <c r="A1" s="20" t="s">
        <v>142</v>
      </c>
      <c r="E1" s="21"/>
      <c r="F1" s="21"/>
      <c r="G1" s="21"/>
      <c r="H1" s="21"/>
      <c r="I1" s="21"/>
      <c r="J1" s="20" t="s">
        <v>141</v>
      </c>
      <c r="K1" s="22"/>
      <c r="M1" s="21"/>
      <c r="N1" s="21"/>
      <c r="O1" s="21"/>
    </row>
    <row r="2" spans="1:16" x14ac:dyDescent="0.2">
      <c r="A2" s="2" t="s">
        <v>28</v>
      </c>
      <c r="B2" s="2" t="s">
        <v>34</v>
      </c>
      <c r="C2" t="s">
        <v>8</v>
      </c>
      <c r="D2" t="s">
        <v>30</v>
      </c>
      <c r="E2" t="s">
        <v>10</v>
      </c>
      <c r="F2" t="s">
        <v>67</v>
      </c>
      <c r="G2" t="s">
        <v>12</v>
      </c>
      <c r="J2" s="2" t="s">
        <v>28</v>
      </c>
      <c r="K2" s="2" t="s">
        <v>34</v>
      </c>
      <c r="L2" t="s">
        <v>8</v>
      </c>
      <c r="M2" t="s">
        <v>30</v>
      </c>
      <c r="N2" t="s">
        <v>10</v>
      </c>
      <c r="O2" t="s">
        <v>67</v>
      </c>
      <c r="P2" t="s">
        <v>12</v>
      </c>
    </row>
    <row r="3" spans="1:16" x14ac:dyDescent="0.2">
      <c r="A3" s="2">
        <v>1</v>
      </c>
      <c r="B3" s="2" t="s">
        <v>36</v>
      </c>
      <c r="C3">
        <v>95</v>
      </c>
      <c r="D3">
        <v>39.090000000000003</v>
      </c>
      <c r="E3">
        <v>69</v>
      </c>
      <c r="F3">
        <v>28.4</v>
      </c>
      <c r="G3">
        <v>243</v>
      </c>
      <c r="J3" s="2">
        <v>1</v>
      </c>
      <c r="K3" s="2" t="s">
        <v>36</v>
      </c>
      <c r="L3">
        <v>96</v>
      </c>
      <c r="M3" s="6">
        <v>45.71</v>
      </c>
      <c r="N3">
        <v>78</v>
      </c>
      <c r="O3" s="6">
        <v>37.14</v>
      </c>
      <c r="P3">
        <v>210</v>
      </c>
    </row>
    <row r="4" spans="1:16" x14ac:dyDescent="0.2">
      <c r="A4" s="2">
        <v>2</v>
      </c>
      <c r="B4" s="2" t="s">
        <v>36</v>
      </c>
      <c r="C4">
        <v>212</v>
      </c>
      <c r="D4">
        <v>35.75</v>
      </c>
      <c r="E4">
        <v>174</v>
      </c>
      <c r="F4">
        <v>29.34</v>
      </c>
      <c r="G4">
        <v>593</v>
      </c>
      <c r="J4" s="2">
        <v>2</v>
      </c>
      <c r="K4" s="2" t="s">
        <v>36</v>
      </c>
      <c r="L4">
        <v>258</v>
      </c>
      <c r="M4" s="6">
        <v>44.1</v>
      </c>
      <c r="N4">
        <v>220</v>
      </c>
      <c r="O4" s="6">
        <v>37.61</v>
      </c>
      <c r="P4">
        <v>585</v>
      </c>
    </row>
    <row r="5" spans="1:16" x14ac:dyDescent="0.2">
      <c r="A5" s="2">
        <v>3</v>
      </c>
      <c r="B5" s="2" t="s">
        <v>36</v>
      </c>
      <c r="C5">
        <v>170</v>
      </c>
      <c r="D5">
        <v>28.67</v>
      </c>
      <c r="E5">
        <v>143</v>
      </c>
      <c r="F5">
        <v>24.11</v>
      </c>
      <c r="G5">
        <v>593</v>
      </c>
      <c r="J5" s="2">
        <v>3</v>
      </c>
      <c r="K5" s="2" t="s">
        <v>36</v>
      </c>
      <c r="L5">
        <v>224</v>
      </c>
      <c r="M5" s="6">
        <v>40.65</v>
      </c>
      <c r="N5">
        <v>192</v>
      </c>
      <c r="O5" s="6">
        <v>34.85</v>
      </c>
      <c r="P5">
        <v>551</v>
      </c>
    </row>
    <row r="6" spans="1:16" x14ac:dyDescent="0.2">
      <c r="A6" s="2">
        <v>4</v>
      </c>
      <c r="B6" s="2" t="s">
        <v>36</v>
      </c>
      <c r="C6">
        <v>394</v>
      </c>
      <c r="D6">
        <v>26.75</v>
      </c>
      <c r="E6">
        <v>326</v>
      </c>
      <c r="F6">
        <v>22.13</v>
      </c>
      <c r="G6">
        <v>1473</v>
      </c>
      <c r="J6" s="2">
        <v>4</v>
      </c>
      <c r="K6" s="2" t="s">
        <v>36</v>
      </c>
      <c r="L6">
        <v>603</v>
      </c>
      <c r="M6" s="6">
        <v>41.99</v>
      </c>
      <c r="N6">
        <v>491</v>
      </c>
      <c r="O6" s="6">
        <v>34.19</v>
      </c>
      <c r="P6">
        <v>1436</v>
      </c>
    </row>
    <row r="7" spans="1:16" x14ac:dyDescent="0.2">
      <c r="A7" s="2">
        <v>5</v>
      </c>
      <c r="B7" s="2" t="s">
        <v>36</v>
      </c>
      <c r="C7">
        <v>165</v>
      </c>
      <c r="D7">
        <v>23.37</v>
      </c>
      <c r="E7">
        <v>132</v>
      </c>
      <c r="F7">
        <v>18.7</v>
      </c>
      <c r="G7">
        <v>706</v>
      </c>
      <c r="J7" s="2">
        <v>5</v>
      </c>
      <c r="K7" s="2" t="s">
        <v>36</v>
      </c>
      <c r="L7">
        <v>268</v>
      </c>
      <c r="M7" s="6">
        <v>38.18</v>
      </c>
      <c r="N7">
        <v>208</v>
      </c>
      <c r="O7" s="6">
        <v>29.63</v>
      </c>
      <c r="P7">
        <v>702</v>
      </c>
    </row>
    <row r="8" spans="1:16" x14ac:dyDescent="0.2">
      <c r="A8" s="2">
        <v>6</v>
      </c>
      <c r="B8" s="2" t="s">
        <v>36</v>
      </c>
      <c r="C8">
        <v>152</v>
      </c>
      <c r="D8">
        <v>26.76</v>
      </c>
      <c r="E8">
        <v>121</v>
      </c>
      <c r="F8">
        <v>21.3</v>
      </c>
      <c r="G8">
        <v>568</v>
      </c>
      <c r="J8" s="2">
        <v>6</v>
      </c>
      <c r="K8" s="2" t="s">
        <v>36</v>
      </c>
      <c r="L8">
        <v>235</v>
      </c>
      <c r="M8" s="6">
        <v>42.42</v>
      </c>
      <c r="N8">
        <v>194</v>
      </c>
      <c r="O8" s="6">
        <v>35.020000000000003</v>
      </c>
      <c r="P8">
        <v>554</v>
      </c>
    </row>
    <row r="9" spans="1:16" x14ac:dyDescent="0.2">
      <c r="A9" s="2">
        <v>7</v>
      </c>
      <c r="B9" s="2" t="s">
        <v>36</v>
      </c>
      <c r="C9">
        <v>196</v>
      </c>
      <c r="D9">
        <v>26.31</v>
      </c>
      <c r="E9">
        <v>148</v>
      </c>
      <c r="F9">
        <v>19.87</v>
      </c>
      <c r="G9">
        <v>745</v>
      </c>
      <c r="J9" s="2">
        <v>7</v>
      </c>
      <c r="K9" s="2" t="s">
        <v>36</v>
      </c>
      <c r="L9">
        <v>323</v>
      </c>
      <c r="M9" s="6">
        <v>42.22</v>
      </c>
      <c r="N9">
        <v>237</v>
      </c>
      <c r="O9" s="6">
        <v>30.98</v>
      </c>
      <c r="P9">
        <v>765</v>
      </c>
    </row>
    <row r="10" spans="1:16" x14ac:dyDescent="0.2">
      <c r="A10" s="2">
        <v>8</v>
      </c>
      <c r="B10" s="2" t="s">
        <v>36</v>
      </c>
      <c r="C10">
        <v>72</v>
      </c>
      <c r="D10">
        <v>24.83</v>
      </c>
      <c r="E10">
        <v>51</v>
      </c>
      <c r="F10">
        <v>17.59</v>
      </c>
      <c r="G10">
        <v>290</v>
      </c>
      <c r="J10" s="2">
        <v>8</v>
      </c>
      <c r="K10" s="2" t="s">
        <v>36</v>
      </c>
      <c r="L10">
        <v>94</v>
      </c>
      <c r="M10" s="6">
        <v>31.76</v>
      </c>
      <c r="N10">
        <v>69</v>
      </c>
      <c r="O10" s="6">
        <v>23.31</v>
      </c>
      <c r="P10">
        <v>296</v>
      </c>
    </row>
    <row r="11" spans="1:16" x14ac:dyDescent="0.2">
      <c r="A11" s="2">
        <v>9</v>
      </c>
      <c r="B11" s="2" t="s">
        <v>36</v>
      </c>
      <c r="C11">
        <v>315</v>
      </c>
      <c r="D11">
        <v>22.31</v>
      </c>
      <c r="E11">
        <v>232</v>
      </c>
      <c r="F11">
        <v>16.43</v>
      </c>
      <c r="G11">
        <v>1412</v>
      </c>
      <c r="J11" s="2">
        <v>9</v>
      </c>
      <c r="K11" s="2" t="s">
        <v>36</v>
      </c>
      <c r="L11">
        <v>524</v>
      </c>
      <c r="M11" s="6">
        <v>33.53</v>
      </c>
      <c r="N11">
        <v>392</v>
      </c>
      <c r="O11" s="6">
        <v>25.08</v>
      </c>
      <c r="P11">
        <v>1563</v>
      </c>
    </row>
    <row r="12" spans="1:16" x14ac:dyDescent="0.2">
      <c r="A12" s="2">
        <v>10</v>
      </c>
      <c r="B12" s="2" t="s">
        <v>36</v>
      </c>
      <c r="C12">
        <v>199</v>
      </c>
      <c r="D12">
        <v>21.82</v>
      </c>
      <c r="E12">
        <v>146</v>
      </c>
      <c r="F12">
        <v>16.010000000000002</v>
      </c>
      <c r="G12">
        <v>912</v>
      </c>
      <c r="J12" s="2">
        <v>10</v>
      </c>
      <c r="K12" s="2" t="s">
        <v>36</v>
      </c>
      <c r="L12">
        <v>311</v>
      </c>
      <c r="M12" s="6">
        <v>34.67</v>
      </c>
      <c r="N12">
        <v>246</v>
      </c>
      <c r="O12" s="6">
        <v>27.44</v>
      </c>
      <c r="P12">
        <v>897</v>
      </c>
    </row>
    <row r="13" spans="1:16" x14ac:dyDescent="0.2">
      <c r="A13" s="2">
        <v>11</v>
      </c>
      <c r="B13" s="2" t="s">
        <v>36</v>
      </c>
      <c r="C13">
        <v>44</v>
      </c>
      <c r="D13">
        <v>16.3</v>
      </c>
      <c r="E13">
        <v>30</v>
      </c>
      <c r="F13">
        <v>11.11</v>
      </c>
      <c r="G13">
        <v>270</v>
      </c>
      <c r="J13" s="2">
        <v>11</v>
      </c>
      <c r="K13" s="2" t="s">
        <v>36</v>
      </c>
      <c r="L13">
        <v>62</v>
      </c>
      <c r="M13" s="6">
        <v>22.71</v>
      </c>
      <c r="N13">
        <v>44</v>
      </c>
      <c r="O13" s="6">
        <v>16.12</v>
      </c>
      <c r="P13">
        <v>273</v>
      </c>
    </row>
    <row r="14" spans="1:16" x14ac:dyDescent="0.2">
      <c r="A14" s="2">
        <v>12</v>
      </c>
      <c r="B14" s="2" t="s">
        <v>36</v>
      </c>
      <c r="C14">
        <v>305</v>
      </c>
      <c r="D14">
        <v>20.9</v>
      </c>
      <c r="E14">
        <v>221</v>
      </c>
      <c r="F14">
        <v>15.15</v>
      </c>
      <c r="G14">
        <v>1459</v>
      </c>
      <c r="J14" s="2">
        <v>12</v>
      </c>
      <c r="K14" s="2" t="s">
        <v>36</v>
      </c>
      <c r="L14">
        <v>470</v>
      </c>
      <c r="M14" s="6">
        <v>31.13</v>
      </c>
      <c r="N14">
        <v>348</v>
      </c>
      <c r="O14" s="6">
        <v>23.05</v>
      </c>
      <c r="P14">
        <v>1510</v>
      </c>
    </row>
    <row r="15" spans="1:16" x14ac:dyDescent="0.2">
      <c r="A15" s="2">
        <v>13</v>
      </c>
      <c r="B15" s="2" t="s">
        <v>36</v>
      </c>
      <c r="C15">
        <v>51</v>
      </c>
      <c r="D15">
        <v>12.59</v>
      </c>
      <c r="E15">
        <v>35</v>
      </c>
      <c r="F15">
        <v>8.64</v>
      </c>
      <c r="G15">
        <v>405</v>
      </c>
      <c r="J15" s="2">
        <v>13</v>
      </c>
      <c r="K15" s="2" t="s">
        <v>36</v>
      </c>
      <c r="L15">
        <v>104</v>
      </c>
      <c r="M15" s="6">
        <v>22.41</v>
      </c>
      <c r="N15">
        <v>69</v>
      </c>
      <c r="O15" s="6">
        <v>14.87</v>
      </c>
      <c r="P15">
        <v>464</v>
      </c>
    </row>
    <row r="16" spans="1:16" x14ac:dyDescent="0.2">
      <c r="A16" s="2">
        <v>14.1</v>
      </c>
      <c r="B16" s="2" t="s">
        <v>36</v>
      </c>
      <c r="C16">
        <v>109</v>
      </c>
      <c r="D16">
        <v>15.37</v>
      </c>
      <c r="E16">
        <v>70</v>
      </c>
      <c r="F16">
        <v>9.8699999999999992</v>
      </c>
      <c r="G16">
        <v>709</v>
      </c>
      <c r="J16" s="2">
        <v>14.1</v>
      </c>
      <c r="K16" s="2" t="s">
        <v>36</v>
      </c>
      <c r="L16">
        <v>211</v>
      </c>
      <c r="M16" s="6">
        <v>24.85</v>
      </c>
      <c r="N16">
        <v>153</v>
      </c>
      <c r="O16" s="6">
        <v>18.02</v>
      </c>
      <c r="P16">
        <v>849</v>
      </c>
    </row>
    <row r="17" spans="1:16" x14ac:dyDescent="0.2">
      <c r="A17" s="2">
        <v>14.2</v>
      </c>
      <c r="B17" s="2" t="s">
        <v>36</v>
      </c>
      <c r="C17">
        <v>451</v>
      </c>
      <c r="D17">
        <v>18.16</v>
      </c>
      <c r="E17">
        <v>304</v>
      </c>
      <c r="F17">
        <v>12.24</v>
      </c>
      <c r="G17">
        <v>2483</v>
      </c>
      <c r="J17" s="2">
        <v>14.2</v>
      </c>
      <c r="K17" s="2" t="s">
        <v>36</v>
      </c>
      <c r="L17">
        <v>785</v>
      </c>
      <c r="M17" s="6">
        <v>28.32</v>
      </c>
      <c r="N17">
        <v>606</v>
      </c>
      <c r="O17" s="6">
        <v>21.86</v>
      </c>
      <c r="P17">
        <v>2772</v>
      </c>
    </row>
    <row r="18" spans="1:16" x14ac:dyDescent="0.2">
      <c r="A18" s="2">
        <v>14.3</v>
      </c>
      <c r="B18" s="2" t="s">
        <v>36</v>
      </c>
      <c r="C18">
        <v>189</v>
      </c>
      <c r="D18">
        <v>20.72</v>
      </c>
      <c r="E18">
        <v>146</v>
      </c>
      <c r="F18">
        <v>16.010000000000002</v>
      </c>
      <c r="G18">
        <v>912</v>
      </c>
      <c r="J18" s="2">
        <v>14.3</v>
      </c>
      <c r="K18" s="2" t="s">
        <v>36</v>
      </c>
      <c r="L18">
        <v>302</v>
      </c>
      <c r="M18" s="6">
        <v>29.75</v>
      </c>
      <c r="N18">
        <v>219</v>
      </c>
      <c r="O18" s="6">
        <v>21.58</v>
      </c>
      <c r="P18">
        <v>1015</v>
      </c>
    </row>
    <row r="19" spans="1:16" x14ac:dyDescent="0.2">
      <c r="A19" s="2">
        <v>15</v>
      </c>
      <c r="B19" s="2" t="s">
        <v>36</v>
      </c>
      <c r="C19">
        <v>31</v>
      </c>
      <c r="D19">
        <v>15.35</v>
      </c>
      <c r="E19">
        <v>20</v>
      </c>
      <c r="F19">
        <v>9.9</v>
      </c>
      <c r="G19">
        <v>202</v>
      </c>
      <c r="J19" s="2">
        <v>15</v>
      </c>
      <c r="K19" s="2" t="s">
        <v>36</v>
      </c>
      <c r="L19">
        <v>50</v>
      </c>
      <c r="M19" s="6">
        <v>25.13</v>
      </c>
      <c r="N19">
        <v>32</v>
      </c>
      <c r="O19" s="6">
        <v>16.079999999999998</v>
      </c>
      <c r="P19">
        <v>199</v>
      </c>
    </row>
    <row r="20" spans="1:16" x14ac:dyDescent="0.2">
      <c r="A20" s="2">
        <v>16</v>
      </c>
      <c r="B20" s="2" t="s">
        <v>36</v>
      </c>
      <c r="C20">
        <v>115</v>
      </c>
      <c r="D20">
        <v>12.91</v>
      </c>
      <c r="E20">
        <v>73</v>
      </c>
      <c r="F20">
        <v>8.19</v>
      </c>
      <c r="G20">
        <v>891</v>
      </c>
      <c r="J20" s="2">
        <v>16</v>
      </c>
      <c r="K20" s="2" t="s">
        <v>36</v>
      </c>
      <c r="L20">
        <v>207</v>
      </c>
      <c r="M20" s="6">
        <v>22.4</v>
      </c>
      <c r="N20">
        <v>146</v>
      </c>
      <c r="O20" s="6">
        <v>15.8</v>
      </c>
      <c r="P20">
        <v>924</v>
      </c>
    </row>
    <row r="21" spans="1:16" x14ac:dyDescent="0.2">
      <c r="A21" s="2">
        <v>17</v>
      </c>
      <c r="B21" s="2" t="s">
        <v>36</v>
      </c>
      <c r="C21">
        <v>68</v>
      </c>
      <c r="D21">
        <v>16.11</v>
      </c>
      <c r="E21">
        <v>54</v>
      </c>
      <c r="F21">
        <v>12.8</v>
      </c>
      <c r="G21">
        <v>422</v>
      </c>
      <c r="J21" s="2">
        <v>17</v>
      </c>
      <c r="K21" s="2" t="s">
        <v>36</v>
      </c>
      <c r="L21">
        <v>87</v>
      </c>
      <c r="M21" s="6">
        <v>20.190000000000001</v>
      </c>
      <c r="N21">
        <v>51</v>
      </c>
      <c r="O21" s="6">
        <v>11.83</v>
      </c>
      <c r="P21">
        <v>431</v>
      </c>
    </row>
    <row r="22" spans="1:16" x14ac:dyDescent="0.2">
      <c r="A22" s="2">
        <v>18.100000000000001</v>
      </c>
      <c r="B22" s="2" t="s">
        <v>36</v>
      </c>
      <c r="C22">
        <v>378</v>
      </c>
      <c r="D22">
        <v>16.03</v>
      </c>
      <c r="E22">
        <v>294</v>
      </c>
      <c r="F22">
        <v>12.47</v>
      </c>
      <c r="G22">
        <v>2358</v>
      </c>
      <c r="J22" s="2">
        <v>18.100000000000001</v>
      </c>
      <c r="K22" s="2" t="s">
        <v>36</v>
      </c>
      <c r="L22">
        <v>631</v>
      </c>
      <c r="M22" s="6">
        <v>25.14</v>
      </c>
      <c r="N22">
        <v>486</v>
      </c>
      <c r="O22" s="6">
        <v>19.36</v>
      </c>
      <c r="P22">
        <v>2510</v>
      </c>
    </row>
    <row r="23" spans="1:16" x14ac:dyDescent="0.2">
      <c r="A23" s="2">
        <v>18.2</v>
      </c>
      <c r="B23" s="2" t="s">
        <v>36</v>
      </c>
      <c r="C23">
        <v>46</v>
      </c>
      <c r="D23">
        <v>11.5</v>
      </c>
      <c r="E23">
        <v>31</v>
      </c>
      <c r="F23">
        <v>7.75</v>
      </c>
      <c r="G23">
        <v>400</v>
      </c>
      <c r="J23" s="2">
        <v>18.2</v>
      </c>
      <c r="K23" s="2" t="s">
        <v>36</v>
      </c>
      <c r="L23">
        <v>79</v>
      </c>
      <c r="M23" s="6">
        <v>21.76</v>
      </c>
      <c r="N23">
        <v>57</v>
      </c>
      <c r="O23" s="6">
        <v>15.7</v>
      </c>
      <c r="P23">
        <v>363</v>
      </c>
    </row>
    <row r="24" spans="1:16" x14ac:dyDescent="0.2">
      <c r="A24" s="2">
        <v>18.3</v>
      </c>
      <c r="B24" s="2" t="s">
        <v>36</v>
      </c>
      <c r="C24">
        <v>187</v>
      </c>
      <c r="D24">
        <v>13.5</v>
      </c>
      <c r="E24">
        <v>128</v>
      </c>
      <c r="F24">
        <v>9.24</v>
      </c>
      <c r="G24">
        <v>1385</v>
      </c>
      <c r="J24" s="2">
        <v>18.3</v>
      </c>
      <c r="K24" s="2" t="s">
        <v>36</v>
      </c>
      <c r="L24">
        <v>319</v>
      </c>
      <c r="M24" s="6">
        <v>22.46</v>
      </c>
      <c r="N24">
        <v>224</v>
      </c>
      <c r="O24" s="6">
        <v>15.77</v>
      </c>
      <c r="P24">
        <v>1420</v>
      </c>
    </row>
    <row r="25" spans="1:16" x14ac:dyDescent="0.2">
      <c r="A25" s="2">
        <v>19</v>
      </c>
      <c r="B25" s="2" t="s">
        <v>36</v>
      </c>
      <c r="C25">
        <v>74</v>
      </c>
      <c r="D25">
        <v>16.260000000000002</v>
      </c>
      <c r="E25">
        <v>49</v>
      </c>
      <c r="F25">
        <v>10.77</v>
      </c>
      <c r="G25">
        <v>455</v>
      </c>
      <c r="J25" s="2">
        <v>19</v>
      </c>
      <c r="K25" s="2" t="s">
        <v>36</v>
      </c>
      <c r="L25">
        <v>111</v>
      </c>
      <c r="M25" s="6">
        <v>26.37</v>
      </c>
      <c r="N25">
        <v>89</v>
      </c>
      <c r="O25" s="6">
        <v>21.14</v>
      </c>
      <c r="P25">
        <v>421</v>
      </c>
    </row>
    <row r="26" spans="1:16" x14ac:dyDescent="0.2">
      <c r="A26" s="2">
        <v>20</v>
      </c>
      <c r="B26" s="2" t="s">
        <v>36</v>
      </c>
      <c r="C26">
        <v>88</v>
      </c>
      <c r="D26">
        <v>14.67</v>
      </c>
      <c r="E26">
        <v>64</v>
      </c>
      <c r="F26">
        <v>10.67</v>
      </c>
      <c r="G26">
        <v>600</v>
      </c>
      <c r="J26" s="2">
        <v>20</v>
      </c>
      <c r="K26" s="2" t="s">
        <v>36</v>
      </c>
      <c r="L26">
        <v>167</v>
      </c>
      <c r="M26" s="6">
        <v>25.3</v>
      </c>
      <c r="N26">
        <v>129</v>
      </c>
      <c r="O26" s="6">
        <v>19.55</v>
      </c>
      <c r="P26">
        <v>660</v>
      </c>
    </row>
    <row r="27" spans="1:16" x14ac:dyDescent="0.2">
      <c r="A27" s="2">
        <v>21</v>
      </c>
      <c r="B27" s="2" t="s">
        <v>36</v>
      </c>
      <c r="C27">
        <v>53</v>
      </c>
      <c r="D27">
        <v>12.56</v>
      </c>
      <c r="E27">
        <v>40</v>
      </c>
      <c r="F27">
        <v>9.48</v>
      </c>
      <c r="G27">
        <v>422</v>
      </c>
      <c r="J27" s="2">
        <v>21</v>
      </c>
      <c r="K27" s="2" t="s">
        <v>36</v>
      </c>
      <c r="L27">
        <v>94</v>
      </c>
      <c r="M27" s="6">
        <v>21.46</v>
      </c>
      <c r="N27">
        <v>59</v>
      </c>
      <c r="O27" s="6">
        <v>13.47</v>
      </c>
      <c r="P27">
        <v>438</v>
      </c>
    </row>
    <row r="28" spans="1:16" x14ac:dyDescent="0.2">
      <c r="A28" s="2">
        <v>22.1</v>
      </c>
      <c r="B28" s="2" t="s">
        <v>36</v>
      </c>
      <c r="C28">
        <v>180</v>
      </c>
      <c r="D28">
        <v>11.84</v>
      </c>
      <c r="E28">
        <v>124</v>
      </c>
      <c r="F28">
        <v>8.16</v>
      </c>
      <c r="G28">
        <v>1520</v>
      </c>
      <c r="J28" s="2">
        <v>22.1</v>
      </c>
      <c r="K28" s="2" t="s">
        <v>36</v>
      </c>
      <c r="L28">
        <v>387</v>
      </c>
      <c r="M28" s="6">
        <v>20.420000000000002</v>
      </c>
      <c r="N28">
        <v>253</v>
      </c>
      <c r="O28" s="6">
        <v>13.35</v>
      </c>
      <c r="P28">
        <v>1895</v>
      </c>
    </row>
    <row r="29" spans="1:16" x14ac:dyDescent="0.2">
      <c r="A29" s="2">
        <v>22.2</v>
      </c>
      <c r="B29" s="2" t="s">
        <v>36</v>
      </c>
      <c r="C29">
        <v>92</v>
      </c>
      <c r="D29">
        <v>10.86</v>
      </c>
      <c r="E29">
        <v>59</v>
      </c>
      <c r="F29">
        <v>6.97</v>
      </c>
      <c r="G29">
        <v>847</v>
      </c>
      <c r="J29" s="2">
        <v>22.2</v>
      </c>
      <c r="K29" s="2" t="s">
        <v>36</v>
      </c>
      <c r="L29">
        <v>170</v>
      </c>
      <c r="M29" s="6">
        <v>19.61</v>
      </c>
      <c r="N29">
        <v>106</v>
      </c>
      <c r="O29" s="6">
        <v>12.23</v>
      </c>
      <c r="P29">
        <v>867</v>
      </c>
    </row>
    <row r="30" spans="1:16" x14ac:dyDescent="0.2">
      <c r="A30" s="2">
        <v>23</v>
      </c>
      <c r="B30" s="2" t="s">
        <v>36</v>
      </c>
      <c r="C30">
        <v>48</v>
      </c>
      <c r="D30">
        <v>10.34</v>
      </c>
      <c r="E30">
        <v>34</v>
      </c>
      <c r="F30">
        <v>7.33</v>
      </c>
      <c r="G30">
        <v>464</v>
      </c>
      <c r="J30" s="2">
        <v>23</v>
      </c>
      <c r="K30" s="2" t="s">
        <v>36</v>
      </c>
      <c r="L30">
        <v>77</v>
      </c>
      <c r="M30" s="6">
        <v>17.739999999999998</v>
      </c>
      <c r="N30">
        <v>52</v>
      </c>
      <c r="O30" s="6">
        <v>11.98</v>
      </c>
      <c r="P30">
        <v>434</v>
      </c>
    </row>
    <row r="31" spans="1:16" x14ac:dyDescent="0.2">
      <c r="A31" s="2">
        <v>24</v>
      </c>
      <c r="B31" s="2" t="s">
        <v>36</v>
      </c>
      <c r="C31">
        <v>60</v>
      </c>
      <c r="D31">
        <v>10.31</v>
      </c>
      <c r="E31">
        <v>38</v>
      </c>
      <c r="F31">
        <v>6.53</v>
      </c>
      <c r="G31">
        <v>582</v>
      </c>
      <c r="J31" s="2">
        <v>24</v>
      </c>
      <c r="K31" s="2" t="s">
        <v>36</v>
      </c>
      <c r="L31">
        <v>99</v>
      </c>
      <c r="M31" s="6">
        <v>16.37</v>
      </c>
      <c r="N31">
        <v>70</v>
      </c>
      <c r="O31" s="6">
        <v>12.28</v>
      </c>
      <c r="P31">
        <v>605</v>
      </c>
    </row>
    <row r="32" spans="1:16" x14ac:dyDescent="0.2">
      <c r="A32" s="2">
        <v>25</v>
      </c>
      <c r="B32" s="2" t="s">
        <v>36</v>
      </c>
      <c r="C32">
        <v>151</v>
      </c>
      <c r="D32">
        <v>15.19</v>
      </c>
      <c r="E32">
        <v>105</v>
      </c>
      <c r="F32">
        <v>10.56</v>
      </c>
      <c r="G32">
        <v>994</v>
      </c>
      <c r="J32" s="2">
        <v>25</v>
      </c>
      <c r="K32" s="2" t="s">
        <v>36</v>
      </c>
      <c r="L32">
        <v>225</v>
      </c>
      <c r="M32" s="6">
        <v>22.04</v>
      </c>
      <c r="N32">
        <v>162</v>
      </c>
      <c r="O32" s="6">
        <v>15.87</v>
      </c>
      <c r="P32">
        <v>1021</v>
      </c>
    </row>
    <row r="33" spans="1:16" x14ac:dyDescent="0.2">
      <c r="A33" s="2">
        <v>26</v>
      </c>
      <c r="B33" s="2" t="s">
        <v>36</v>
      </c>
      <c r="C33">
        <v>56</v>
      </c>
      <c r="D33">
        <v>13.43</v>
      </c>
      <c r="E33">
        <v>49</v>
      </c>
      <c r="F33">
        <v>11.75</v>
      </c>
      <c r="G33">
        <v>417</v>
      </c>
      <c r="J33" s="2">
        <v>26</v>
      </c>
      <c r="K33" s="2" t="s">
        <v>36</v>
      </c>
      <c r="L33">
        <v>107</v>
      </c>
      <c r="M33" s="6">
        <v>25.91</v>
      </c>
      <c r="N33">
        <v>80</v>
      </c>
      <c r="O33" s="6">
        <v>19.37</v>
      </c>
      <c r="P33">
        <v>413</v>
      </c>
    </row>
    <row r="34" spans="1:16" x14ac:dyDescent="0.2">
      <c r="A34" s="2">
        <v>27</v>
      </c>
      <c r="B34" s="2" t="s">
        <v>36</v>
      </c>
      <c r="C34">
        <v>173</v>
      </c>
      <c r="D34">
        <v>26.05</v>
      </c>
      <c r="E34">
        <v>128</v>
      </c>
      <c r="F34">
        <v>19.28</v>
      </c>
      <c r="G34">
        <v>664</v>
      </c>
      <c r="J34" s="2">
        <v>27</v>
      </c>
      <c r="K34" s="2" t="s">
        <v>36</v>
      </c>
      <c r="L34">
        <v>248</v>
      </c>
      <c r="M34" s="6">
        <v>36.85</v>
      </c>
      <c r="N34">
        <v>203</v>
      </c>
      <c r="O34" s="6">
        <v>30.16</v>
      </c>
      <c r="P34">
        <v>673</v>
      </c>
    </row>
    <row r="35" spans="1:16" x14ac:dyDescent="0.2">
      <c r="A35" s="2">
        <v>28</v>
      </c>
      <c r="B35" s="2" t="s">
        <v>36</v>
      </c>
      <c r="C35">
        <v>403</v>
      </c>
      <c r="D35">
        <v>34.42</v>
      </c>
      <c r="E35">
        <v>319</v>
      </c>
      <c r="F35">
        <v>27.24</v>
      </c>
      <c r="G35">
        <v>1171</v>
      </c>
      <c r="J35" s="2">
        <v>28</v>
      </c>
      <c r="K35" s="2" t="s">
        <v>36</v>
      </c>
      <c r="L35">
        <v>587</v>
      </c>
      <c r="M35" s="6">
        <v>47.84</v>
      </c>
      <c r="N35">
        <v>479</v>
      </c>
      <c r="O35" s="6">
        <v>39.04</v>
      </c>
      <c r="P35">
        <v>1227</v>
      </c>
    </row>
    <row r="36" spans="1:16" x14ac:dyDescent="0.2">
      <c r="A36" s="2">
        <v>1</v>
      </c>
      <c r="B36" s="2" t="s">
        <v>37</v>
      </c>
      <c r="C36">
        <v>60</v>
      </c>
      <c r="D36">
        <v>32.79</v>
      </c>
      <c r="E36">
        <v>57</v>
      </c>
      <c r="F36">
        <v>31.15</v>
      </c>
      <c r="G36">
        <v>183</v>
      </c>
      <c r="J36" s="2">
        <v>1</v>
      </c>
      <c r="K36" s="2" t="s">
        <v>37</v>
      </c>
      <c r="L36">
        <v>92</v>
      </c>
      <c r="M36" s="6">
        <v>52.27</v>
      </c>
      <c r="N36">
        <v>75</v>
      </c>
      <c r="O36" s="6">
        <v>42.61</v>
      </c>
      <c r="P36">
        <v>176</v>
      </c>
    </row>
    <row r="37" spans="1:16" x14ac:dyDescent="0.2">
      <c r="A37" s="2">
        <v>2</v>
      </c>
      <c r="B37" s="2" t="s">
        <v>37</v>
      </c>
      <c r="C37">
        <v>171</v>
      </c>
      <c r="D37">
        <v>37.090000000000003</v>
      </c>
      <c r="E37">
        <v>142</v>
      </c>
      <c r="F37">
        <v>30.8</v>
      </c>
      <c r="G37">
        <v>461</v>
      </c>
      <c r="J37" s="2">
        <v>2</v>
      </c>
      <c r="K37" s="2" t="s">
        <v>37</v>
      </c>
      <c r="L37">
        <v>233</v>
      </c>
      <c r="M37" s="6">
        <v>48.14</v>
      </c>
      <c r="N37">
        <v>202</v>
      </c>
      <c r="O37" s="6">
        <v>41.74</v>
      </c>
      <c r="P37">
        <v>484</v>
      </c>
    </row>
    <row r="38" spans="1:16" x14ac:dyDescent="0.2">
      <c r="A38" s="2">
        <v>3</v>
      </c>
      <c r="B38" s="2" t="s">
        <v>37</v>
      </c>
      <c r="C38">
        <v>128</v>
      </c>
      <c r="D38">
        <v>29.77</v>
      </c>
      <c r="E38">
        <v>107</v>
      </c>
      <c r="F38">
        <v>24.88</v>
      </c>
      <c r="G38">
        <v>430</v>
      </c>
      <c r="J38" s="2">
        <v>3</v>
      </c>
      <c r="K38" s="2" t="s">
        <v>37</v>
      </c>
      <c r="L38">
        <v>248</v>
      </c>
      <c r="M38" s="6">
        <v>48.63</v>
      </c>
      <c r="N38">
        <v>198</v>
      </c>
      <c r="O38" s="6">
        <v>38.82</v>
      </c>
      <c r="P38">
        <v>510</v>
      </c>
    </row>
    <row r="39" spans="1:16" x14ac:dyDescent="0.2">
      <c r="A39" s="2">
        <v>4</v>
      </c>
      <c r="B39" s="2" t="s">
        <v>37</v>
      </c>
      <c r="C39">
        <v>327</v>
      </c>
      <c r="D39">
        <v>28.14</v>
      </c>
      <c r="E39">
        <v>269</v>
      </c>
      <c r="F39">
        <v>23.15</v>
      </c>
      <c r="G39">
        <v>1162</v>
      </c>
      <c r="J39" s="2">
        <v>4</v>
      </c>
      <c r="K39" s="2" t="s">
        <v>37</v>
      </c>
      <c r="L39">
        <v>564</v>
      </c>
      <c r="M39" s="6">
        <v>45.12</v>
      </c>
      <c r="N39">
        <v>488</v>
      </c>
      <c r="O39" s="6">
        <v>39.04</v>
      </c>
      <c r="P39">
        <v>1250</v>
      </c>
    </row>
    <row r="40" spans="1:16" x14ac:dyDescent="0.2">
      <c r="A40" s="2">
        <v>5</v>
      </c>
      <c r="B40" s="2" t="s">
        <v>37</v>
      </c>
      <c r="C40">
        <v>152</v>
      </c>
      <c r="D40">
        <v>26.67</v>
      </c>
      <c r="E40">
        <v>122</v>
      </c>
      <c r="F40">
        <v>21.4</v>
      </c>
      <c r="G40">
        <v>570</v>
      </c>
      <c r="J40" s="2">
        <v>5</v>
      </c>
      <c r="K40" s="2" t="s">
        <v>37</v>
      </c>
      <c r="L40">
        <v>226</v>
      </c>
      <c r="M40" s="6">
        <v>41.09</v>
      </c>
      <c r="N40">
        <v>177</v>
      </c>
      <c r="O40" s="6">
        <v>32.18</v>
      </c>
      <c r="P40">
        <v>550</v>
      </c>
    </row>
    <row r="41" spans="1:16" x14ac:dyDescent="0.2">
      <c r="A41" s="2">
        <v>6</v>
      </c>
      <c r="B41" s="2" t="s">
        <v>37</v>
      </c>
      <c r="C41">
        <v>156</v>
      </c>
      <c r="D41">
        <v>31.77</v>
      </c>
      <c r="E41">
        <v>130</v>
      </c>
      <c r="F41">
        <v>26.48</v>
      </c>
      <c r="G41">
        <v>491</v>
      </c>
      <c r="J41" s="2">
        <v>6</v>
      </c>
      <c r="K41" s="2" t="s">
        <v>37</v>
      </c>
      <c r="L41">
        <v>247</v>
      </c>
      <c r="M41" s="6">
        <v>47.5</v>
      </c>
      <c r="N41">
        <v>199</v>
      </c>
      <c r="O41" s="6">
        <v>38.270000000000003</v>
      </c>
      <c r="P41">
        <v>520</v>
      </c>
    </row>
    <row r="42" spans="1:16" x14ac:dyDescent="0.2">
      <c r="A42" s="2">
        <v>7</v>
      </c>
      <c r="B42" s="2" t="s">
        <v>37</v>
      </c>
      <c r="C42">
        <v>177</v>
      </c>
      <c r="D42">
        <v>28.32</v>
      </c>
      <c r="E42">
        <v>136</v>
      </c>
      <c r="F42">
        <v>21.76</v>
      </c>
      <c r="G42">
        <v>625</v>
      </c>
      <c r="J42" s="2">
        <v>7</v>
      </c>
      <c r="K42" s="2" t="s">
        <v>37</v>
      </c>
      <c r="L42">
        <v>271</v>
      </c>
      <c r="M42" s="6">
        <v>45.78</v>
      </c>
      <c r="N42">
        <v>218</v>
      </c>
      <c r="O42" s="6">
        <v>36.82</v>
      </c>
      <c r="P42">
        <v>592</v>
      </c>
    </row>
    <row r="43" spans="1:16" x14ac:dyDescent="0.2">
      <c r="A43" s="2">
        <v>8</v>
      </c>
      <c r="B43" s="2" t="s">
        <v>37</v>
      </c>
      <c r="C43">
        <v>53</v>
      </c>
      <c r="D43">
        <v>22.18</v>
      </c>
      <c r="E43">
        <v>46</v>
      </c>
      <c r="F43">
        <v>19.25</v>
      </c>
      <c r="G43">
        <v>239</v>
      </c>
      <c r="J43" s="2">
        <v>8</v>
      </c>
      <c r="K43" s="2" t="s">
        <v>37</v>
      </c>
      <c r="L43">
        <v>85</v>
      </c>
      <c r="M43" s="6">
        <v>34.409999999999997</v>
      </c>
      <c r="N43">
        <v>60</v>
      </c>
      <c r="O43" s="6">
        <v>24.29</v>
      </c>
      <c r="P43">
        <v>247</v>
      </c>
    </row>
    <row r="44" spans="1:16" x14ac:dyDescent="0.2">
      <c r="A44" s="2">
        <v>9</v>
      </c>
      <c r="B44" s="2" t="s">
        <v>37</v>
      </c>
      <c r="C44">
        <v>298</v>
      </c>
      <c r="D44">
        <v>23.8</v>
      </c>
      <c r="E44">
        <v>223</v>
      </c>
      <c r="F44">
        <v>17.809999999999999</v>
      </c>
      <c r="G44">
        <v>1252</v>
      </c>
      <c r="J44" s="2">
        <v>9</v>
      </c>
      <c r="K44" s="2" t="s">
        <v>37</v>
      </c>
      <c r="L44">
        <v>472</v>
      </c>
      <c r="M44" s="6">
        <v>36.200000000000003</v>
      </c>
      <c r="N44">
        <v>331</v>
      </c>
      <c r="O44" s="6">
        <v>25.38</v>
      </c>
      <c r="P44">
        <v>1304</v>
      </c>
    </row>
    <row r="45" spans="1:16" x14ac:dyDescent="0.2">
      <c r="A45" s="2">
        <v>10</v>
      </c>
      <c r="B45" s="2" t="s">
        <v>37</v>
      </c>
      <c r="C45">
        <v>178</v>
      </c>
      <c r="D45">
        <v>24.15</v>
      </c>
      <c r="E45">
        <v>142</v>
      </c>
      <c r="F45">
        <v>19.27</v>
      </c>
      <c r="G45">
        <v>737</v>
      </c>
      <c r="J45" s="2">
        <v>10</v>
      </c>
      <c r="K45" s="2" t="s">
        <v>37</v>
      </c>
      <c r="L45">
        <v>278</v>
      </c>
      <c r="M45" s="6">
        <v>38.770000000000003</v>
      </c>
      <c r="N45">
        <v>218</v>
      </c>
      <c r="O45" s="6">
        <v>30.4</v>
      </c>
      <c r="P45">
        <v>717</v>
      </c>
    </row>
    <row r="46" spans="1:16" x14ac:dyDescent="0.2">
      <c r="A46" s="2">
        <v>11</v>
      </c>
      <c r="B46" s="2" t="s">
        <v>37</v>
      </c>
      <c r="C46">
        <v>35</v>
      </c>
      <c r="D46">
        <v>15.62</v>
      </c>
      <c r="E46">
        <v>26</v>
      </c>
      <c r="F46">
        <v>11.61</v>
      </c>
      <c r="G46">
        <v>224</v>
      </c>
      <c r="J46" s="2">
        <v>11</v>
      </c>
      <c r="K46" s="2" t="s">
        <v>37</v>
      </c>
      <c r="L46">
        <v>63</v>
      </c>
      <c r="M46" s="6">
        <v>24.71</v>
      </c>
      <c r="N46">
        <v>40</v>
      </c>
      <c r="O46" s="6">
        <v>15.69</v>
      </c>
      <c r="P46">
        <v>255</v>
      </c>
    </row>
    <row r="47" spans="1:16" x14ac:dyDescent="0.2">
      <c r="A47" s="2">
        <v>12</v>
      </c>
      <c r="B47" s="2" t="s">
        <v>37</v>
      </c>
      <c r="C47">
        <v>271</v>
      </c>
      <c r="D47">
        <v>21.51</v>
      </c>
      <c r="E47">
        <v>200</v>
      </c>
      <c r="F47">
        <v>15.87</v>
      </c>
      <c r="G47">
        <v>1260</v>
      </c>
      <c r="J47" s="2">
        <v>12</v>
      </c>
      <c r="K47" s="2" t="s">
        <v>37</v>
      </c>
      <c r="L47">
        <v>410</v>
      </c>
      <c r="M47" s="6">
        <v>33.86</v>
      </c>
      <c r="N47">
        <v>296</v>
      </c>
      <c r="O47" s="6">
        <v>24.44</v>
      </c>
      <c r="P47">
        <v>1211</v>
      </c>
    </row>
    <row r="48" spans="1:16" x14ac:dyDescent="0.2">
      <c r="A48" s="2">
        <v>13</v>
      </c>
      <c r="B48" s="2" t="s">
        <v>37</v>
      </c>
      <c r="C48">
        <v>57</v>
      </c>
      <c r="D48">
        <v>16.059999999999999</v>
      </c>
      <c r="E48">
        <v>36</v>
      </c>
      <c r="F48">
        <v>10.14</v>
      </c>
      <c r="G48">
        <v>355</v>
      </c>
      <c r="J48" s="2">
        <v>13</v>
      </c>
      <c r="K48" s="2" t="s">
        <v>37</v>
      </c>
      <c r="L48">
        <v>68</v>
      </c>
      <c r="M48" s="6">
        <v>20.99</v>
      </c>
      <c r="N48">
        <v>44</v>
      </c>
      <c r="O48" s="6">
        <v>13.58</v>
      </c>
      <c r="P48">
        <v>324</v>
      </c>
    </row>
    <row r="49" spans="1:16" x14ac:dyDescent="0.2">
      <c r="A49" s="2">
        <v>14.1</v>
      </c>
      <c r="B49" s="2" t="s">
        <v>37</v>
      </c>
      <c r="C49">
        <v>113</v>
      </c>
      <c r="D49">
        <v>17.170000000000002</v>
      </c>
      <c r="E49">
        <v>79</v>
      </c>
      <c r="F49">
        <v>12.01</v>
      </c>
      <c r="G49">
        <v>658</v>
      </c>
      <c r="J49" s="2">
        <v>14.1</v>
      </c>
      <c r="K49" s="2" t="s">
        <v>37</v>
      </c>
      <c r="L49">
        <v>232</v>
      </c>
      <c r="M49" s="6">
        <v>28.5</v>
      </c>
      <c r="N49">
        <v>164</v>
      </c>
      <c r="O49" s="6">
        <v>20.149999999999999</v>
      </c>
      <c r="P49">
        <v>814</v>
      </c>
    </row>
    <row r="50" spans="1:16" x14ac:dyDescent="0.2">
      <c r="A50" s="2">
        <v>14.2</v>
      </c>
      <c r="B50" s="2" t="s">
        <v>37</v>
      </c>
      <c r="C50">
        <v>417</v>
      </c>
      <c r="D50">
        <v>20.02</v>
      </c>
      <c r="E50">
        <v>305</v>
      </c>
      <c r="F50">
        <v>14.64</v>
      </c>
      <c r="G50">
        <v>2083</v>
      </c>
      <c r="J50" s="2">
        <v>14.2</v>
      </c>
      <c r="K50" s="2" t="s">
        <v>37</v>
      </c>
      <c r="L50">
        <v>662</v>
      </c>
      <c r="M50" s="6">
        <v>29.15</v>
      </c>
      <c r="N50">
        <v>479</v>
      </c>
      <c r="O50" s="6">
        <v>21.09</v>
      </c>
      <c r="P50">
        <v>2271</v>
      </c>
    </row>
    <row r="51" spans="1:16" x14ac:dyDescent="0.2">
      <c r="A51" s="2">
        <v>14.3</v>
      </c>
      <c r="B51" s="2" t="s">
        <v>37</v>
      </c>
      <c r="C51">
        <v>152</v>
      </c>
      <c r="D51">
        <v>20.71</v>
      </c>
      <c r="E51">
        <v>112</v>
      </c>
      <c r="F51">
        <v>15.26</v>
      </c>
      <c r="G51">
        <v>734</v>
      </c>
      <c r="J51" s="2">
        <v>14.3</v>
      </c>
      <c r="K51" s="2" t="s">
        <v>37</v>
      </c>
      <c r="L51">
        <v>302</v>
      </c>
      <c r="M51" s="6">
        <v>36.700000000000003</v>
      </c>
      <c r="N51">
        <v>227</v>
      </c>
      <c r="O51" s="6">
        <v>27.58</v>
      </c>
      <c r="P51">
        <v>823</v>
      </c>
    </row>
    <row r="52" spans="1:16" x14ac:dyDescent="0.2">
      <c r="A52" s="2">
        <v>15</v>
      </c>
      <c r="B52" s="2" t="s">
        <v>37</v>
      </c>
      <c r="C52">
        <v>26</v>
      </c>
      <c r="D52">
        <v>12.26</v>
      </c>
      <c r="E52">
        <v>18</v>
      </c>
      <c r="F52">
        <v>8.49</v>
      </c>
      <c r="G52">
        <v>212</v>
      </c>
      <c r="J52" s="2">
        <v>15</v>
      </c>
      <c r="K52" s="2" t="s">
        <v>37</v>
      </c>
      <c r="L52">
        <v>46</v>
      </c>
      <c r="M52" s="6">
        <v>23.47</v>
      </c>
      <c r="N52">
        <v>33</v>
      </c>
      <c r="O52" s="6">
        <v>16.84</v>
      </c>
      <c r="P52">
        <v>196</v>
      </c>
    </row>
    <row r="53" spans="1:16" x14ac:dyDescent="0.2">
      <c r="A53" s="2">
        <v>16</v>
      </c>
      <c r="B53" s="2" t="s">
        <v>37</v>
      </c>
      <c r="C53">
        <v>102</v>
      </c>
      <c r="D53">
        <v>13.08</v>
      </c>
      <c r="E53">
        <v>76</v>
      </c>
      <c r="F53">
        <v>9.74</v>
      </c>
      <c r="G53">
        <v>780</v>
      </c>
      <c r="J53" s="2">
        <v>16</v>
      </c>
      <c r="K53" s="2" t="s">
        <v>37</v>
      </c>
      <c r="L53">
        <v>182</v>
      </c>
      <c r="M53" s="6">
        <v>24.5</v>
      </c>
      <c r="N53">
        <v>127</v>
      </c>
      <c r="O53" s="6">
        <v>17.09</v>
      </c>
      <c r="P53">
        <v>743</v>
      </c>
    </row>
    <row r="54" spans="1:16" x14ac:dyDescent="0.2">
      <c r="A54" s="2">
        <v>17</v>
      </c>
      <c r="B54" s="2" t="s">
        <v>37</v>
      </c>
      <c r="C54">
        <v>62</v>
      </c>
      <c r="D54">
        <v>16.89</v>
      </c>
      <c r="E54">
        <v>42</v>
      </c>
      <c r="F54">
        <v>11.44</v>
      </c>
      <c r="G54">
        <v>367</v>
      </c>
      <c r="J54" s="2">
        <v>17</v>
      </c>
      <c r="K54" s="2" t="s">
        <v>37</v>
      </c>
      <c r="L54">
        <v>72</v>
      </c>
      <c r="M54" s="6">
        <v>21.3</v>
      </c>
      <c r="N54">
        <v>57</v>
      </c>
      <c r="O54" s="6">
        <v>16.86</v>
      </c>
      <c r="P54">
        <v>338</v>
      </c>
    </row>
    <row r="55" spans="1:16" x14ac:dyDescent="0.2">
      <c r="A55" s="2">
        <v>18.100000000000001</v>
      </c>
      <c r="B55" s="2" t="s">
        <v>37</v>
      </c>
      <c r="C55">
        <v>310</v>
      </c>
      <c r="D55">
        <v>17.809999999999999</v>
      </c>
      <c r="E55">
        <v>231</v>
      </c>
      <c r="F55">
        <v>13.5</v>
      </c>
      <c r="G55">
        <v>1741</v>
      </c>
      <c r="J55" s="2">
        <v>18.100000000000001</v>
      </c>
      <c r="K55" s="2" t="s">
        <v>37</v>
      </c>
      <c r="L55">
        <v>570</v>
      </c>
      <c r="M55" s="6">
        <v>27.95</v>
      </c>
      <c r="N55">
        <v>453</v>
      </c>
      <c r="O55" s="6">
        <v>22.22</v>
      </c>
      <c r="P55">
        <v>2039</v>
      </c>
    </row>
    <row r="56" spans="1:16" x14ac:dyDescent="0.2">
      <c r="A56" s="2">
        <v>18.2</v>
      </c>
      <c r="B56" s="2" t="s">
        <v>37</v>
      </c>
      <c r="C56">
        <v>48</v>
      </c>
      <c r="D56">
        <v>13.72</v>
      </c>
      <c r="E56">
        <v>24</v>
      </c>
      <c r="F56">
        <v>8.66</v>
      </c>
      <c r="G56">
        <v>350</v>
      </c>
      <c r="J56" s="2">
        <v>18.2</v>
      </c>
      <c r="K56" s="2" t="s">
        <v>37</v>
      </c>
      <c r="L56">
        <v>71</v>
      </c>
      <c r="M56" s="6">
        <v>25.27</v>
      </c>
      <c r="N56">
        <v>49</v>
      </c>
      <c r="O56" s="6">
        <v>17.440000000000001</v>
      </c>
      <c r="P56">
        <v>281</v>
      </c>
    </row>
    <row r="57" spans="1:16" x14ac:dyDescent="0.2">
      <c r="A57" s="2">
        <v>18.3</v>
      </c>
      <c r="B57" s="2" t="s">
        <v>37</v>
      </c>
      <c r="C57">
        <v>157</v>
      </c>
      <c r="D57">
        <v>14.84</v>
      </c>
      <c r="E57">
        <v>110</v>
      </c>
      <c r="F57">
        <v>10.4</v>
      </c>
      <c r="G57">
        <v>1058</v>
      </c>
      <c r="J57" s="2">
        <v>18.3</v>
      </c>
      <c r="K57" s="2" t="s">
        <v>37</v>
      </c>
      <c r="L57">
        <v>261</v>
      </c>
      <c r="M57" s="6">
        <v>22.23</v>
      </c>
      <c r="N57">
        <v>186</v>
      </c>
      <c r="O57" s="6">
        <v>15.84</v>
      </c>
      <c r="P57">
        <v>1174</v>
      </c>
    </row>
    <row r="58" spans="1:16" x14ac:dyDescent="0.2">
      <c r="A58" s="2">
        <v>19</v>
      </c>
      <c r="B58" s="2" t="s">
        <v>37</v>
      </c>
      <c r="C58">
        <v>63</v>
      </c>
      <c r="D58">
        <v>18.579999999999998</v>
      </c>
      <c r="E58">
        <v>45</v>
      </c>
      <c r="F58">
        <v>13.27</v>
      </c>
      <c r="G58">
        <v>339</v>
      </c>
      <c r="J58" s="2">
        <v>19</v>
      </c>
      <c r="K58" s="2" t="s">
        <v>37</v>
      </c>
      <c r="L58">
        <v>115</v>
      </c>
      <c r="M58" s="6">
        <v>31.59</v>
      </c>
      <c r="N58">
        <v>87</v>
      </c>
      <c r="O58" s="6">
        <v>23.9</v>
      </c>
      <c r="P58">
        <v>364</v>
      </c>
    </row>
    <row r="59" spans="1:16" x14ac:dyDescent="0.2">
      <c r="A59" s="2">
        <v>20</v>
      </c>
      <c r="B59" s="2" t="s">
        <v>37</v>
      </c>
      <c r="C59">
        <v>98</v>
      </c>
      <c r="D59">
        <v>19.07</v>
      </c>
      <c r="E59">
        <v>76</v>
      </c>
      <c r="F59">
        <v>14.79</v>
      </c>
      <c r="G59">
        <v>514</v>
      </c>
      <c r="J59" s="2">
        <v>20</v>
      </c>
      <c r="K59" s="2" t="s">
        <v>37</v>
      </c>
      <c r="L59">
        <v>155</v>
      </c>
      <c r="M59" s="6">
        <v>29.08</v>
      </c>
      <c r="N59">
        <v>113</v>
      </c>
      <c r="O59" s="6">
        <v>21.2</v>
      </c>
      <c r="P59">
        <v>533</v>
      </c>
    </row>
    <row r="60" spans="1:16" x14ac:dyDescent="0.2">
      <c r="A60" s="2">
        <v>21</v>
      </c>
      <c r="B60" s="2" t="s">
        <v>37</v>
      </c>
      <c r="C60">
        <v>42</v>
      </c>
      <c r="D60">
        <v>12.39</v>
      </c>
      <c r="E60">
        <v>29</v>
      </c>
      <c r="F60">
        <v>8.5500000000000007</v>
      </c>
      <c r="G60">
        <v>339</v>
      </c>
      <c r="J60" s="2">
        <v>21</v>
      </c>
      <c r="K60" s="2" t="s">
        <v>37</v>
      </c>
      <c r="L60">
        <v>68</v>
      </c>
      <c r="M60" s="6">
        <v>19.05</v>
      </c>
      <c r="N60">
        <v>46</v>
      </c>
      <c r="O60" s="6">
        <v>12.89</v>
      </c>
      <c r="P60">
        <v>357</v>
      </c>
    </row>
    <row r="61" spans="1:16" x14ac:dyDescent="0.2">
      <c r="A61" s="2">
        <v>22.1</v>
      </c>
      <c r="B61" s="2" t="s">
        <v>37</v>
      </c>
      <c r="C61">
        <v>196</v>
      </c>
      <c r="D61">
        <v>14.28</v>
      </c>
      <c r="E61">
        <v>134</v>
      </c>
      <c r="F61">
        <v>9.76</v>
      </c>
      <c r="G61">
        <v>1373</v>
      </c>
      <c r="J61" s="2">
        <v>22.1</v>
      </c>
      <c r="K61" s="2" t="s">
        <v>37</v>
      </c>
      <c r="L61">
        <v>355</v>
      </c>
      <c r="M61" s="6">
        <v>21.07</v>
      </c>
      <c r="N61">
        <v>232</v>
      </c>
      <c r="O61" s="6">
        <v>13.77</v>
      </c>
      <c r="P61">
        <v>1685</v>
      </c>
    </row>
    <row r="62" spans="1:16" x14ac:dyDescent="0.2">
      <c r="A62" s="2">
        <v>22.2</v>
      </c>
      <c r="B62" s="2" t="s">
        <v>37</v>
      </c>
      <c r="C62">
        <v>112</v>
      </c>
      <c r="D62">
        <v>15.82</v>
      </c>
      <c r="E62">
        <v>77</v>
      </c>
      <c r="F62">
        <v>10.88</v>
      </c>
      <c r="G62">
        <v>708</v>
      </c>
      <c r="J62" s="2">
        <v>22.2</v>
      </c>
      <c r="K62" s="2" t="s">
        <v>37</v>
      </c>
      <c r="L62">
        <v>159</v>
      </c>
      <c r="M62" s="6">
        <v>23.98</v>
      </c>
      <c r="N62">
        <v>105</v>
      </c>
      <c r="O62" s="6">
        <v>15.84</v>
      </c>
      <c r="P62">
        <v>663</v>
      </c>
    </row>
    <row r="63" spans="1:16" x14ac:dyDescent="0.2">
      <c r="A63" s="2">
        <v>23</v>
      </c>
      <c r="B63" s="2" t="s">
        <v>37</v>
      </c>
      <c r="C63">
        <v>39</v>
      </c>
      <c r="D63">
        <v>10.46</v>
      </c>
      <c r="E63">
        <v>26</v>
      </c>
      <c r="F63">
        <v>6.97</v>
      </c>
      <c r="G63">
        <v>373</v>
      </c>
      <c r="J63" s="2">
        <v>23</v>
      </c>
      <c r="K63" s="2" t="s">
        <v>37</v>
      </c>
      <c r="L63">
        <v>76</v>
      </c>
      <c r="M63" s="6">
        <v>19.440000000000001</v>
      </c>
      <c r="N63">
        <v>49</v>
      </c>
      <c r="O63" s="6">
        <v>12.53</v>
      </c>
      <c r="P63">
        <v>391</v>
      </c>
    </row>
    <row r="64" spans="1:16" x14ac:dyDescent="0.2">
      <c r="A64" s="2">
        <v>24</v>
      </c>
      <c r="B64" s="2" t="s">
        <v>37</v>
      </c>
      <c r="C64">
        <v>46</v>
      </c>
      <c r="D64">
        <v>9.81</v>
      </c>
      <c r="E64">
        <v>35</v>
      </c>
      <c r="F64">
        <v>7.46</v>
      </c>
      <c r="G64">
        <v>469</v>
      </c>
      <c r="J64" s="2">
        <v>24</v>
      </c>
      <c r="K64" s="2" t="s">
        <v>37</v>
      </c>
      <c r="L64">
        <v>78</v>
      </c>
      <c r="M64" s="6">
        <v>17.11</v>
      </c>
      <c r="N64">
        <v>48</v>
      </c>
      <c r="O64" s="6">
        <v>10.53</v>
      </c>
      <c r="P64">
        <v>456</v>
      </c>
    </row>
    <row r="65" spans="1:16" x14ac:dyDescent="0.2">
      <c r="A65" s="2">
        <v>25</v>
      </c>
      <c r="B65" s="2" t="s">
        <v>37</v>
      </c>
      <c r="C65">
        <v>133</v>
      </c>
      <c r="D65">
        <v>17.010000000000002</v>
      </c>
      <c r="E65">
        <v>100</v>
      </c>
      <c r="F65">
        <v>12.79</v>
      </c>
      <c r="G65">
        <v>782</v>
      </c>
      <c r="J65" s="2">
        <v>25</v>
      </c>
      <c r="K65" s="2" t="s">
        <v>37</v>
      </c>
      <c r="L65">
        <v>189</v>
      </c>
      <c r="M65" s="6">
        <v>23.8</v>
      </c>
      <c r="N65">
        <v>147</v>
      </c>
      <c r="O65" s="6">
        <v>18.510000000000002</v>
      </c>
      <c r="P65">
        <v>794</v>
      </c>
    </row>
    <row r="66" spans="1:16" x14ac:dyDescent="0.2">
      <c r="A66" s="2">
        <v>26</v>
      </c>
      <c r="B66" s="2" t="s">
        <v>37</v>
      </c>
      <c r="C66">
        <v>46</v>
      </c>
      <c r="D66">
        <v>14.79</v>
      </c>
      <c r="E66">
        <v>33</v>
      </c>
      <c r="F66">
        <v>10.61</v>
      </c>
      <c r="G66">
        <v>311</v>
      </c>
      <c r="J66" s="2">
        <v>26</v>
      </c>
      <c r="K66" s="2" t="s">
        <v>37</v>
      </c>
      <c r="L66">
        <v>112</v>
      </c>
      <c r="M66" s="6">
        <v>31.37</v>
      </c>
      <c r="N66">
        <v>88</v>
      </c>
      <c r="O66" s="6">
        <v>24.65</v>
      </c>
      <c r="P66">
        <v>357</v>
      </c>
    </row>
    <row r="67" spans="1:16" x14ac:dyDescent="0.2">
      <c r="A67" s="2">
        <v>27</v>
      </c>
      <c r="B67" s="2" t="s">
        <v>37</v>
      </c>
      <c r="C67">
        <v>152</v>
      </c>
      <c r="D67">
        <v>31.21</v>
      </c>
      <c r="E67">
        <v>127</v>
      </c>
      <c r="F67">
        <v>26.08</v>
      </c>
      <c r="G67">
        <v>487</v>
      </c>
      <c r="J67" s="2">
        <v>27</v>
      </c>
      <c r="K67" s="2" t="s">
        <v>37</v>
      </c>
      <c r="L67">
        <v>202</v>
      </c>
      <c r="M67" s="6">
        <v>40.89</v>
      </c>
      <c r="N67">
        <v>165</v>
      </c>
      <c r="O67" s="6">
        <v>33.4</v>
      </c>
      <c r="P67">
        <v>494</v>
      </c>
    </row>
    <row r="68" spans="1:16" x14ac:dyDescent="0.2">
      <c r="A68" s="2">
        <v>28</v>
      </c>
      <c r="B68" s="2" t="s">
        <v>37</v>
      </c>
      <c r="C68">
        <v>322</v>
      </c>
      <c r="D68">
        <v>34.18</v>
      </c>
      <c r="E68">
        <v>271</v>
      </c>
      <c r="F68">
        <v>28.77</v>
      </c>
      <c r="G68">
        <v>942</v>
      </c>
      <c r="J68" s="2">
        <v>28</v>
      </c>
      <c r="K68" s="2" t="s">
        <v>37</v>
      </c>
      <c r="L68">
        <v>496</v>
      </c>
      <c r="M68" s="6">
        <v>51.35</v>
      </c>
      <c r="N68">
        <v>418</v>
      </c>
      <c r="O68" s="6">
        <v>43.27</v>
      </c>
      <c r="P68">
        <v>966</v>
      </c>
    </row>
    <row r="69" spans="1:16" x14ac:dyDescent="0.2">
      <c r="A69" s="2">
        <v>1</v>
      </c>
      <c r="B69" s="2" t="s">
        <v>38</v>
      </c>
      <c r="C69">
        <v>59</v>
      </c>
      <c r="D69">
        <v>50.86</v>
      </c>
      <c r="E69">
        <v>51</v>
      </c>
      <c r="F69">
        <v>43.97</v>
      </c>
      <c r="G69">
        <v>116</v>
      </c>
      <c r="J69" s="2">
        <v>1</v>
      </c>
      <c r="K69" s="2" t="s">
        <v>38</v>
      </c>
      <c r="L69">
        <v>79</v>
      </c>
      <c r="M69" s="6">
        <v>61.72</v>
      </c>
      <c r="N69">
        <v>70</v>
      </c>
      <c r="O69" s="6">
        <v>54.69</v>
      </c>
      <c r="P69">
        <v>128</v>
      </c>
    </row>
    <row r="70" spans="1:16" x14ac:dyDescent="0.2">
      <c r="A70" s="2">
        <v>2</v>
      </c>
      <c r="B70" s="2" t="s">
        <v>38</v>
      </c>
      <c r="C70">
        <v>129</v>
      </c>
      <c r="D70">
        <v>42.72</v>
      </c>
      <c r="E70">
        <v>112</v>
      </c>
      <c r="F70">
        <v>37.090000000000003</v>
      </c>
      <c r="G70">
        <v>302</v>
      </c>
      <c r="J70" s="2">
        <v>2</v>
      </c>
      <c r="K70" s="2" t="s">
        <v>38</v>
      </c>
      <c r="L70">
        <v>177</v>
      </c>
      <c r="M70" s="6">
        <v>49.44</v>
      </c>
      <c r="N70">
        <v>151</v>
      </c>
      <c r="O70" s="6">
        <v>42.18</v>
      </c>
      <c r="P70">
        <v>358</v>
      </c>
    </row>
    <row r="71" spans="1:16" x14ac:dyDescent="0.2">
      <c r="A71" s="2">
        <v>3</v>
      </c>
      <c r="B71" s="2" t="s">
        <v>38</v>
      </c>
      <c r="C71">
        <v>121</v>
      </c>
      <c r="D71">
        <v>33.99</v>
      </c>
      <c r="E71">
        <v>104</v>
      </c>
      <c r="F71">
        <v>29.21</v>
      </c>
      <c r="G71">
        <v>356</v>
      </c>
      <c r="J71" s="2">
        <v>3</v>
      </c>
      <c r="K71" s="2" t="s">
        <v>38</v>
      </c>
      <c r="L71">
        <v>141</v>
      </c>
      <c r="M71" s="6">
        <v>44.48</v>
      </c>
      <c r="N71">
        <v>123</v>
      </c>
      <c r="O71" s="6">
        <v>38.799999999999997</v>
      </c>
      <c r="P71">
        <v>317</v>
      </c>
    </row>
    <row r="72" spans="1:16" x14ac:dyDescent="0.2">
      <c r="A72" s="2">
        <v>4</v>
      </c>
      <c r="B72" s="2" t="s">
        <v>38</v>
      </c>
      <c r="C72">
        <v>251</v>
      </c>
      <c r="D72">
        <v>32.1</v>
      </c>
      <c r="E72">
        <v>199</v>
      </c>
      <c r="F72">
        <v>25.45</v>
      </c>
      <c r="G72">
        <v>782</v>
      </c>
      <c r="J72" s="2">
        <v>4</v>
      </c>
      <c r="K72" s="2" t="s">
        <v>38</v>
      </c>
      <c r="L72">
        <v>440</v>
      </c>
      <c r="M72" s="6">
        <v>48.25</v>
      </c>
      <c r="N72">
        <v>361</v>
      </c>
      <c r="O72" s="6">
        <v>39.58</v>
      </c>
      <c r="P72">
        <v>912</v>
      </c>
    </row>
    <row r="73" spans="1:16" x14ac:dyDescent="0.2">
      <c r="A73" s="2">
        <v>5</v>
      </c>
      <c r="B73" s="2" t="s">
        <v>38</v>
      </c>
      <c r="C73">
        <v>126</v>
      </c>
      <c r="D73">
        <v>31.98</v>
      </c>
      <c r="E73">
        <v>102</v>
      </c>
      <c r="F73">
        <v>25.89</v>
      </c>
      <c r="G73">
        <v>394</v>
      </c>
      <c r="J73" s="2">
        <v>5</v>
      </c>
      <c r="K73" s="2" t="s">
        <v>38</v>
      </c>
      <c r="L73">
        <v>158</v>
      </c>
      <c r="M73" s="6">
        <v>45.01</v>
      </c>
      <c r="N73">
        <v>120</v>
      </c>
      <c r="O73" s="6">
        <v>34.19</v>
      </c>
      <c r="P73">
        <v>351</v>
      </c>
    </row>
    <row r="74" spans="1:16" x14ac:dyDescent="0.2">
      <c r="A74" s="2">
        <v>6</v>
      </c>
      <c r="B74" s="2" t="s">
        <v>38</v>
      </c>
      <c r="C74">
        <v>124</v>
      </c>
      <c r="D74">
        <v>36.58</v>
      </c>
      <c r="E74">
        <v>105</v>
      </c>
      <c r="F74">
        <v>30.97</v>
      </c>
      <c r="G74">
        <v>339</v>
      </c>
      <c r="J74" s="2">
        <v>6</v>
      </c>
      <c r="K74" s="2" t="s">
        <v>38</v>
      </c>
      <c r="L74">
        <v>180</v>
      </c>
      <c r="M74" s="6">
        <v>51.28</v>
      </c>
      <c r="N74">
        <v>157</v>
      </c>
      <c r="O74" s="6">
        <v>44.73</v>
      </c>
      <c r="P74">
        <v>351</v>
      </c>
    </row>
    <row r="75" spans="1:16" x14ac:dyDescent="0.2">
      <c r="A75" s="2">
        <v>7</v>
      </c>
      <c r="B75" s="2" t="s">
        <v>38</v>
      </c>
      <c r="C75">
        <v>138</v>
      </c>
      <c r="D75">
        <v>33.82</v>
      </c>
      <c r="E75">
        <v>118</v>
      </c>
      <c r="F75">
        <v>28.92</v>
      </c>
      <c r="G75">
        <v>408</v>
      </c>
      <c r="J75" s="2">
        <v>7</v>
      </c>
      <c r="K75" s="2" t="s">
        <v>38</v>
      </c>
      <c r="L75">
        <v>218</v>
      </c>
      <c r="M75" s="6">
        <v>53.04</v>
      </c>
      <c r="N75">
        <v>177</v>
      </c>
      <c r="O75" s="6">
        <v>43.07</v>
      </c>
      <c r="P75">
        <v>411</v>
      </c>
    </row>
    <row r="76" spans="1:16" x14ac:dyDescent="0.2">
      <c r="A76" s="2">
        <v>8</v>
      </c>
      <c r="B76" s="2" t="s">
        <v>38</v>
      </c>
      <c r="C76">
        <v>45</v>
      </c>
      <c r="D76">
        <v>30.41</v>
      </c>
      <c r="E76">
        <v>27</v>
      </c>
      <c r="F76">
        <v>18.239999999999998</v>
      </c>
      <c r="G76">
        <v>148</v>
      </c>
      <c r="J76" s="2">
        <v>8</v>
      </c>
      <c r="K76" s="2" t="s">
        <v>38</v>
      </c>
      <c r="L76">
        <v>76</v>
      </c>
      <c r="M76" s="6">
        <v>43.18</v>
      </c>
      <c r="N76">
        <v>57</v>
      </c>
      <c r="O76" s="6">
        <v>32.39</v>
      </c>
      <c r="P76">
        <v>176</v>
      </c>
    </row>
    <row r="77" spans="1:16" x14ac:dyDescent="0.2">
      <c r="A77" s="2">
        <v>9</v>
      </c>
      <c r="B77" s="2" t="s">
        <v>38</v>
      </c>
      <c r="C77">
        <v>225</v>
      </c>
      <c r="D77">
        <v>27.95</v>
      </c>
      <c r="E77">
        <v>155</v>
      </c>
      <c r="F77">
        <v>19.25</v>
      </c>
      <c r="G77">
        <v>805</v>
      </c>
      <c r="J77" s="2">
        <v>9</v>
      </c>
      <c r="K77" s="2" t="s">
        <v>38</v>
      </c>
      <c r="L77">
        <v>264</v>
      </c>
      <c r="M77" s="6">
        <v>32.549999999999997</v>
      </c>
      <c r="N77">
        <v>203</v>
      </c>
      <c r="O77" s="6">
        <v>25.03</v>
      </c>
      <c r="P77">
        <v>811</v>
      </c>
    </row>
    <row r="78" spans="1:16" x14ac:dyDescent="0.2">
      <c r="A78" s="2">
        <v>10</v>
      </c>
      <c r="B78" s="2" t="s">
        <v>38</v>
      </c>
      <c r="C78">
        <v>146</v>
      </c>
      <c r="D78">
        <v>26.89</v>
      </c>
      <c r="E78">
        <v>108</v>
      </c>
      <c r="F78">
        <v>19.89</v>
      </c>
      <c r="G78">
        <v>543</v>
      </c>
      <c r="J78" s="2">
        <v>10</v>
      </c>
      <c r="K78" s="2" t="s">
        <v>38</v>
      </c>
      <c r="L78">
        <v>232</v>
      </c>
      <c r="M78" s="6">
        <v>42.8</v>
      </c>
      <c r="N78">
        <v>176</v>
      </c>
      <c r="O78" s="6">
        <v>32.47</v>
      </c>
      <c r="P78">
        <v>542</v>
      </c>
    </row>
    <row r="79" spans="1:16" x14ac:dyDescent="0.2">
      <c r="A79" s="2">
        <v>11</v>
      </c>
      <c r="B79" s="2" t="s">
        <v>38</v>
      </c>
      <c r="C79">
        <v>29</v>
      </c>
      <c r="D79">
        <v>19.329999999999998</v>
      </c>
      <c r="E79">
        <v>20</v>
      </c>
      <c r="F79">
        <v>13.33</v>
      </c>
      <c r="G79">
        <v>150</v>
      </c>
      <c r="J79" s="2">
        <v>11</v>
      </c>
      <c r="K79" s="2" t="s">
        <v>38</v>
      </c>
      <c r="L79">
        <v>39</v>
      </c>
      <c r="M79" s="6">
        <v>22.81</v>
      </c>
      <c r="N79">
        <v>27</v>
      </c>
      <c r="O79" s="6">
        <v>15.79</v>
      </c>
      <c r="P79">
        <v>171</v>
      </c>
    </row>
    <row r="80" spans="1:16" x14ac:dyDescent="0.2">
      <c r="A80" s="2">
        <v>12</v>
      </c>
      <c r="B80" s="2" t="s">
        <v>38</v>
      </c>
      <c r="C80">
        <v>204</v>
      </c>
      <c r="D80">
        <v>24.73</v>
      </c>
      <c r="E80">
        <v>150</v>
      </c>
      <c r="F80">
        <v>18.18</v>
      </c>
      <c r="G80">
        <v>825</v>
      </c>
      <c r="J80" s="2">
        <v>12</v>
      </c>
      <c r="K80" s="2" t="s">
        <v>38</v>
      </c>
      <c r="L80">
        <v>314</v>
      </c>
      <c r="M80" s="6">
        <v>36.130000000000003</v>
      </c>
      <c r="N80">
        <v>243</v>
      </c>
      <c r="O80" s="6">
        <v>27.96</v>
      </c>
      <c r="P80">
        <v>869</v>
      </c>
    </row>
    <row r="81" spans="1:16" x14ac:dyDescent="0.2">
      <c r="A81" s="2">
        <v>13</v>
      </c>
      <c r="B81" s="2" t="s">
        <v>38</v>
      </c>
      <c r="C81">
        <v>42</v>
      </c>
      <c r="D81">
        <v>16.87</v>
      </c>
      <c r="E81">
        <v>25</v>
      </c>
      <c r="F81">
        <v>10.039999999999999</v>
      </c>
      <c r="G81">
        <v>249</v>
      </c>
      <c r="J81" s="2">
        <v>13</v>
      </c>
      <c r="K81" s="2" t="s">
        <v>38</v>
      </c>
      <c r="L81">
        <v>55</v>
      </c>
      <c r="M81" s="6">
        <v>21.24</v>
      </c>
      <c r="N81">
        <v>42</v>
      </c>
      <c r="O81" s="6">
        <v>16.22</v>
      </c>
      <c r="P81">
        <v>259</v>
      </c>
    </row>
    <row r="82" spans="1:16" x14ac:dyDescent="0.2">
      <c r="A82" s="2">
        <v>14.1</v>
      </c>
      <c r="B82" s="2" t="s">
        <v>38</v>
      </c>
      <c r="C82">
        <v>110</v>
      </c>
      <c r="D82">
        <v>20.41</v>
      </c>
      <c r="E82">
        <v>70</v>
      </c>
      <c r="F82">
        <v>12.99</v>
      </c>
      <c r="G82">
        <v>539</v>
      </c>
      <c r="J82" s="2">
        <v>14.1</v>
      </c>
      <c r="K82" s="2" t="s">
        <v>38</v>
      </c>
      <c r="L82">
        <v>184</v>
      </c>
      <c r="M82" s="6">
        <v>30.41</v>
      </c>
      <c r="N82">
        <v>135</v>
      </c>
      <c r="O82" s="6">
        <v>22.31</v>
      </c>
      <c r="P82">
        <v>605</v>
      </c>
    </row>
    <row r="83" spans="1:16" x14ac:dyDescent="0.2">
      <c r="A83" s="2">
        <v>14.2</v>
      </c>
      <c r="B83" s="2" t="s">
        <v>38</v>
      </c>
      <c r="C83">
        <v>292</v>
      </c>
      <c r="D83">
        <v>20.67</v>
      </c>
      <c r="E83">
        <v>220</v>
      </c>
      <c r="F83">
        <v>15.57</v>
      </c>
      <c r="G83">
        <v>1413</v>
      </c>
      <c r="J83" s="2">
        <v>14.2</v>
      </c>
      <c r="K83" s="2" t="s">
        <v>38</v>
      </c>
      <c r="L83">
        <v>541</v>
      </c>
      <c r="M83" s="6">
        <v>32.03</v>
      </c>
      <c r="N83">
        <v>407</v>
      </c>
      <c r="O83" s="6">
        <v>24.1</v>
      </c>
      <c r="P83">
        <v>1689</v>
      </c>
    </row>
    <row r="84" spans="1:16" x14ac:dyDescent="0.2">
      <c r="A84" s="2">
        <v>14.3</v>
      </c>
      <c r="B84" s="2" t="s">
        <v>38</v>
      </c>
      <c r="C84">
        <v>134</v>
      </c>
      <c r="D84">
        <v>29.39</v>
      </c>
      <c r="E84">
        <v>104</v>
      </c>
      <c r="F84">
        <v>22.81</v>
      </c>
      <c r="G84">
        <v>456</v>
      </c>
      <c r="J84" s="2">
        <v>14.3</v>
      </c>
      <c r="K84" s="2" t="s">
        <v>38</v>
      </c>
      <c r="L84">
        <v>210</v>
      </c>
      <c r="M84" s="6">
        <v>36.020000000000003</v>
      </c>
      <c r="N84">
        <v>167</v>
      </c>
      <c r="O84" s="6">
        <v>28.64</v>
      </c>
      <c r="P84">
        <v>583</v>
      </c>
    </row>
    <row r="85" spans="1:16" x14ac:dyDescent="0.2">
      <c r="A85" s="2">
        <v>15</v>
      </c>
      <c r="B85" s="2" t="s">
        <v>38</v>
      </c>
      <c r="C85">
        <v>19</v>
      </c>
      <c r="D85">
        <v>15.83</v>
      </c>
      <c r="E85">
        <v>11</v>
      </c>
      <c r="F85">
        <v>9.17</v>
      </c>
      <c r="G85">
        <v>120</v>
      </c>
      <c r="J85" s="2">
        <v>15</v>
      </c>
      <c r="K85" s="2" t="s">
        <v>38</v>
      </c>
      <c r="L85">
        <v>27</v>
      </c>
      <c r="M85" s="6">
        <v>23.08</v>
      </c>
      <c r="N85">
        <v>15</v>
      </c>
      <c r="O85" s="6">
        <v>12.82</v>
      </c>
      <c r="P85">
        <v>117</v>
      </c>
    </row>
    <row r="86" spans="1:16" x14ac:dyDescent="0.2">
      <c r="A86" s="2">
        <v>16</v>
      </c>
      <c r="B86" s="2" t="s">
        <v>38</v>
      </c>
      <c r="C86">
        <v>75</v>
      </c>
      <c r="D86">
        <v>14.76</v>
      </c>
      <c r="E86">
        <v>59</v>
      </c>
      <c r="F86">
        <v>11.61</v>
      </c>
      <c r="G86">
        <v>508</v>
      </c>
      <c r="J86" s="2">
        <v>16</v>
      </c>
      <c r="K86" s="2" t="s">
        <v>38</v>
      </c>
      <c r="L86">
        <v>124</v>
      </c>
      <c r="M86" s="6">
        <v>23.75</v>
      </c>
      <c r="N86">
        <v>98</v>
      </c>
      <c r="O86" s="6">
        <v>18.77</v>
      </c>
      <c r="P86">
        <v>522</v>
      </c>
    </row>
    <row r="87" spans="1:16" x14ac:dyDescent="0.2">
      <c r="A87" s="2">
        <v>17</v>
      </c>
      <c r="B87" s="2" t="s">
        <v>38</v>
      </c>
      <c r="C87">
        <v>46</v>
      </c>
      <c r="D87">
        <v>17.36</v>
      </c>
      <c r="E87">
        <v>29</v>
      </c>
      <c r="F87">
        <v>10.94</v>
      </c>
      <c r="G87">
        <v>265</v>
      </c>
      <c r="J87" s="2">
        <v>17</v>
      </c>
      <c r="K87" s="2" t="s">
        <v>38</v>
      </c>
      <c r="L87">
        <v>62</v>
      </c>
      <c r="M87" s="6">
        <v>23.31</v>
      </c>
      <c r="N87">
        <v>47</v>
      </c>
      <c r="O87" s="6">
        <v>17.670000000000002</v>
      </c>
      <c r="P87">
        <v>266</v>
      </c>
    </row>
    <row r="88" spans="1:16" x14ac:dyDescent="0.2">
      <c r="A88" s="2">
        <v>18.100000000000001</v>
      </c>
      <c r="B88" s="2" t="s">
        <v>38</v>
      </c>
      <c r="C88">
        <v>220</v>
      </c>
      <c r="D88">
        <v>19.489999999999998</v>
      </c>
      <c r="E88">
        <v>164</v>
      </c>
      <c r="F88">
        <v>14.53</v>
      </c>
      <c r="G88">
        <v>1129</v>
      </c>
      <c r="J88" s="2">
        <v>18.100000000000001</v>
      </c>
      <c r="K88" s="2" t="s">
        <v>38</v>
      </c>
      <c r="L88">
        <v>416</v>
      </c>
      <c r="M88" s="6">
        <v>28.89</v>
      </c>
      <c r="N88">
        <v>324</v>
      </c>
      <c r="O88" s="6">
        <v>22.5</v>
      </c>
      <c r="P88">
        <v>1440</v>
      </c>
    </row>
    <row r="89" spans="1:16" x14ac:dyDescent="0.2">
      <c r="A89" s="2">
        <v>18.2</v>
      </c>
      <c r="B89" s="2" t="s">
        <v>38</v>
      </c>
      <c r="C89">
        <v>31</v>
      </c>
      <c r="D89">
        <v>15.98</v>
      </c>
      <c r="E89">
        <v>25</v>
      </c>
      <c r="F89">
        <v>12.89</v>
      </c>
      <c r="G89">
        <v>194</v>
      </c>
      <c r="J89" s="2">
        <v>18.2</v>
      </c>
      <c r="K89" s="2" t="s">
        <v>38</v>
      </c>
      <c r="L89">
        <v>52</v>
      </c>
      <c r="M89" s="6">
        <v>26.94</v>
      </c>
      <c r="N89">
        <v>44</v>
      </c>
      <c r="O89" s="6">
        <v>22.8</v>
      </c>
      <c r="P89">
        <v>193</v>
      </c>
    </row>
    <row r="90" spans="1:16" x14ac:dyDescent="0.2">
      <c r="A90" s="2">
        <v>18.3</v>
      </c>
      <c r="B90" s="2" t="s">
        <v>38</v>
      </c>
      <c r="C90">
        <v>110</v>
      </c>
      <c r="D90">
        <v>14.93</v>
      </c>
      <c r="E90">
        <v>80</v>
      </c>
      <c r="F90">
        <v>10.85</v>
      </c>
      <c r="G90">
        <v>737</v>
      </c>
      <c r="J90" s="2">
        <v>18.3</v>
      </c>
      <c r="K90" s="2" t="s">
        <v>38</v>
      </c>
      <c r="L90">
        <v>221</v>
      </c>
      <c r="M90" s="6">
        <v>27.08</v>
      </c>
      <c r="N90">
        <v>152</v>
      </c>
      <c r="O90" s="6">
        <v>18.63</v>
      </c>
      <c r="P90">
        <v>816</v>
      </c>
    </row>
    <row r="91" spans="1:16" x14ac:dyDescent="0.2">
      <c r="A91" s="2">
        <v>19</v>
      </c>
      <c r="B91" s="2" t="s">
        <v>38</v>
      </c>
      <c r="C91">
        <v>43</v>
      </c>
      <c r="D91">
        <v>18.86</v>
      </c>
      <c r="E91">
        <v>29</v>
      </c>
      <c r="F91">
        <v>12.72</v>
      </c>
      <c r="G91">
        <v>228</v>
      </c>
      <c r="J91" s="2">
        <v>19</v>
      </c>
      <c r="K91" s="2" t="s">
        <v>38</v>
      </c>
      <c r="L91">
        <v>78</v>
      </c>
      <c r="M91" s="6">
        <v>34.51</v>
      </c>
      <c r="N91">
        <v>61</v>
      </c>
      <c r="O91" s="6">
        <v>26.99</v>
      </c>
      <c r="P91">
        <v>226</v>
      </c>
    </row>
    <row r="92" spans="1:16" x14ac:dyDescent="0.2">
      <c r="A92" s="2">
        <v>20</v>
      </c>
      <c r="B92" s="2" t="s">
        <v>38</v>
      </c>
      <c r="C92">
        <v>68</v>
      </c>
      <c r="D92">
        <v>20.18</v>
      </c>
      <c r="E92">
        <v>51</v>
      </c>
      <c r="F92">
        <v>15.13</v>
      </c>
      <c r="G92">
        <v>337</v>
      </c>
      <c r="J92" s="2">
        <v>20</v>
      </c>
      <c r="K92" s="2" t="s">
        <v>38</v>
      </c>
      <c r="L92">
        <v>101</v>
      </c>
      <c r="M92" s="6">
        <v>29.11</v>
      </c>
      <c r="N92">
        <v>80</v>
      </c>
      <c r="O92" s="6">
        <v>23.05</v>
      </c>
      <c r="P92">
        <v>347</v>
      </c>
    </row>
    <row r="93" spans="1:16" x14ac:dyDescent="0.2">
      <c r="A93" s="2">
        <v>21</v>
      </c>
      <c r="B93" s="2" t="s">
        <v>38</v>
      </c>
      <c r="C93">
        <v>34</v>
      </c>
      <c r="D93">
        <v>17.350000000000001</v>
      </c>
      <c r="E93">
        <v>16</v>
      </c>
      <c r="F93">
        <v>8.16</v>
      </c>
      <c r="G93">
        <v>196</v>
      </c>
      <c r="J93" s="2">
        <v>21</v>
      </c>
      <c r="K93" s="2" t="s">
        <v>38</v>
      </c>
      <c r="L93">
        <v>69</v>
      </c>
      <c r="M93" s="6">
        <v>24.82</v>
      </c>
      <c r="N93">
        <v>48</v>
      </c>
      <c r="O93" s="6">
        <v>17.27</v>
      </c>
      <c r="P93">
        <v>278</v>
      </c>
    </row>
    <row r="94" spans="1:16" x14ac:dyDescent="0.2">
      <c r="A94" s="2">
        <v>22.1</v>
      </c>
      <c r="B94" s="2" t="s">
        <v>38</v>
      </c>
      <c r="C94">
        <v>166</v>
      </c>
      <c r="D94">
        <v>16.34</v>
      </c>
      <c r="E94">
        <v>98</v>
      </c>
      <c r="F94">
        <v>9.65</v>
      </c>
      <c r="G94">
        <v>1016</v>
      </c>
      <c r="J94" s="2">
        <v>22.1</v>
      </c>
      <c r="K94" s="2" t="s">
        <v>38</v>
      </c>
      <c r="L94">
        <v>311</v>
      </c>
      <c r="M94" s="6">
        <v>23.37</v>
      </c>
      <c r="N94">
        <v>209</v>
      </c>
      <c r="O94" s="6">
        <v>15.7</v>
      </c>
      <c r="P94">
        <v>1331</v>
      </c>
    </row>
    <row r="95" spans="1:16" x14ac:dyDescent="0.2">
      <c r="A95" s="2">
        <v>22.2</v>
      </c>
      <c r="B95" s="2" t="s">
        <v>38</v>
      </c>
      <c r="C95">
        <v>64</v>
      </c>
      <c r="D95">
        <v>15.8</v>
      </c>
      <c r="E95">
        <v>43</v>
      </c>
      <c r="F95">
        <v>10.62</v>
      </c>
      <c r="G95">
        <v>405</v>
      </c>
      <c r="J95" s="2">
        <v>22.2</v>
      </c>
      <c r="K95" s="2" t="s">
        <v>38</v>
      </c>
      <c r="L95">
        <v>97</v>
      </c>
      <c r="M95" s="6">
        <v>23.04</v>
      </c>
      <c r="N95">
        <v>59</v>
      </c>
      <c r="O95" s="6">
        <v>14.01</v>
      </c>
      <c r="P95">
        <v>421</v>
      </c>
    </row>
    <row r="96" spans="1:16" x14ac:dyDescent="0.2">
      <c r="A96" s="2">
        <v>23</v>
      </c>
      <c r="B96" s="2" t="s">
        <v>38</v>
      </c>
      <c r="C96">
        <v>33</v>
      </c>
      <c r="D96">
        <v>13.15</v>
      </c>
      <c r="E96">
        <v>18</v>
      </c>
      <c r="F96">
        <v>7.17</v>
      </c>
      <c r="G96">
        <v>251</v>
      </c>
      <c r="J96" s="2">
        <v>23</v>
      </c>
      <c r="K96" s="2" t="s">
        <v>38</v>
      </c>
      <c r="L96">
        <v>62</v>
      </c>
      <c r="M96" s="6">
        <v>24.31</v>
      </c>
      <c r="N96">
        <v>40</v>
      </c>
      <c r="O96" s="6">
        <v>15.69</v>
      </c>
      <c r="P96">
        <v>255</v>
      </c>
    </row>
    <row r="97" spans="1:16" x14ac:dyDescent="0.2">
      <c r="A97" s="2">
        <v>24</v>
      </c>
      <c r="B97" s="2" t="s">
        <v>38</v>
      </c>
      <c r="C97">
        <v>36</v>
      </c>
      <c r="D97">
        <v>10.34</v>
      </c>
      <c r="E97">
        <v>23</v>
      </c>
      <c r="F97">
        <v>6.61</v>
      </c>
      <c r="G97">
        <v>348</v>
      </c>
      <c r="J97" s="2">
        <v>24</v>
      </c>
      <c r="K97" s="2" t="s">
        <v>38</v>
      </c>
      <c r="L97">
        <v>61</v>
      </c>
      <c r="M97" s="6">
        <v>20.47</v>
      </c>
      <c r="N97">
        <v>40</v>
      </c>
      <c r="O97" s="6">
        <v>13.42</v>
      </c>
      <c r="P97">
        <v>298</v>
      </c>
    </row>
    <row r="98" spans="1:16" x14ac:dyDescent="0.2">
      <c r="A98" s="2">
        <v>25</v>
      </c>
      <c r="B98" s="2" t="s">
        <v>38</v>
      </c>
      <c r="C98">
        <v>98</v>
      </c>
      <c r="D98">
        <v>20.55</v>
      </c>
      <c r="E98">
        <v>71</v>
      </c>
      <c r="F98">
        <v>14.88</v>
      </c>
      <c r="G98">
        <v>477</v>
      </c>
      <c r="J98" s="2">
        <v>25</v>
      </c>
      <c r="K98" s="2" t="s">
        <v>38</v>
      </c>
      <c r="L98">
        <v>121</v>
      </c>
      <c r="M98" s="6">
        <v>23.68</v>
      </c>
      <c r="N98">
        <v>91</v>
      </c>
      <c r="O98" s="6">
        <v>17.809999999999999</v>
      </c>
      <c r="P98">
        <v>511</v>
      </c>
    </row>
    <row r="99" spans="1:16" x14ac:dyDescent="0.2">
      <c r="A99" s="2">
        <v>26</v>
      </c>
      <c r="B99" s="2" t="s">
        <v>38</v>
      </c>
      <c r="C99">
        <v>50</v>
      </c>
      <c r="D99">
        <v>23.58</v>
      </c>
      <c r="E99">
        <v>35</v>
      </c>
      <c r="F99">
        <v>16.510000000000002</v>
      </c>
      <c r="G99">
        <v>212</v>
      </c>
      <c r="J99" s="2">
        <v>26</v>
      </c>
      <c r="K99" s="2" t="s">
        <v>38</v>
      </c>
      <c r="L99">
        <v>67</v>
      </c>
      <c r="M99" s="6">
        <v>30.32</v>
      </c>
      <c r="N99">
        <v>52</v>
      </c>
      <c r="O99" s="6">
        <v>23.53</v>
      </c>
      <c r="P99">
        <v>221</v>
      </c>
    </row>
    <row r="100" spans="1:16" x14ac:dyDescent="0.2">
      <c r="A100" s="2">
        <v>27</v>
      </c>
      <c r="B100" s="2" t="s">
        <v>38</v>
      </c>
      <c r="C100">
        <v>105</v>
      </c>
      <c r="D100">
        <v>33.76</v>
      </c>
      <c r="E100">
        <v>86</v>
      </c>
      <c r="F100">
        <v>27.65</v>
      </c>
      <c r="G100">
        <v>311</v>
      </c>
      <c r="J100" s="2">
        <v>27</v>
      </c>
      <c r="K100" s="2" t="s">
        <v>38</v>
      </c>
      <c r="L100">
        <v>181</v>
      </c>
      <c r="M100" s="6">
        <v>50.42</v>
      </c>
      <c r="N100">
        <v>154</v>
      </c>
      <c r="O100" s="6">
        <v>42.9</v>
      </c>
      <c r="P100">
        <v>359</v>
      </c>
    </row>
    <row r="101" spans="1:16" x14ac:dyDescent="0.2">
      <c r="A101" s="2">
        <v>28</v>
      </c>
      <c r="B101" s="2" t="s">
        <v>38</v>
      </c>
      <c r="C101">
        <v>253</v>
      </c>
      <c r="D101">
        <v>40.869999999999997</v>
      </c>
      <c r="E101">
        <v>208</v>
      </c>
      <c r="F101">
        <v>33.6</v>
      </c>
      <c r="G101">
        <v>619</v>
      </c>
      <c r="J101" s="2">
        <v>28</v>
      </c>
      <c r="K101" s="2" t="s">
        <v>38</v>
      </c>
      <c r="L101">
        <v>334</v>
      </c>
      <c r="M101" s="6">
        <v>54.05</v>
      </c>
      <c r="N101">
        <v>289</v>
      </c>
      <c r="O101" s="6">
        <v>46.76</v>
      </c>
      <c r="P101">
        <v>618</v>
      </c>
    </row>
    <row r="102" spans="1:16" x14ac:dyDescent="0.2">
      <c r="A102" s="2">
        <v>1</v>
      </c>
      <c r="B102" s="2" t="s">
        <v>39</v>
      </c>
      <c r="C102">
        <v>35</v>
      </c>
      <c r="D102">
        <v>56.45</v>
      </c>
      <c r="E102">
        <v>29</v>
      </c>
      <c r="F102">
        <v>46.77</v>
      </c>
      <c r="G102">
        <v>62</v>
      </c>
      <c r="J102" s="2">
        <v>1</v>
      </c>
      <c r="K102" s="2" t="s">
        <v>39</v>
      </c>
      <c r="L102">
        <v>40</v>
      </c>
      <c r="M102" s="6">
        <v>68.97</v>
      </c>
      <c r="N102">
        <v>37</v>
      </c>
      <c r="O102" s="6">
        <v>63.79</v>
      </c>
      <c r="P102">
        <v>58</v>
      </c>
    </row>
    <row r="103" spans="1:16" x14ac:dyDescent="0.2">
      <c r="A103" s="2">
        <v>2</v>
      </c>
      <c r="B103" s="2" t="s">
        <v>39</v>
      </c>
      <c r="C103">
        <v>68</v>
      </c>
      <c r="D103">
        <v>37.159999999999997</v>
      </c>
      <c r="E103">
        <v>61</v>
      </c>
      <c r="F103">
        <v>33.33</v>
      </c>
      <c r="G103">
        <v>183</v>
      </c>
      <c r="J103" s="2">
        <v>2</v>
      </c>
      <c r="K103" s="2" t="s">
        <v>39</v>
      </c>
      <c r="L103">
        <v>134</v>
      </c>
      <c r="M103" s="6">
        <v>52.14</v>
      </c>
      <c r="N103">
        <v>122</v>
      </c>
      <c r="O103" s="6">
        <v>47.47</v>
      </c>
      <c r="P103">
        <v>257</v>
      </c>
    </row>
    <row r="104" spans="1:16" x14ac:dyDescent="0.2">
      <c r="A104" s="2">
        <v>3</v>
      </c>
      <c r="B104" s="2" t="s">
        <v>39</v>
      </c>
      <c r="C104">
        <v>67</v>
      </c>
      <c r="D104">
        <v>36.22</v>
      </c>
      <c r="E104">
        <v>56</v>
      </c>
      <c r="F104">
        <v>30.27</v>
      </c>
      <c r="G104">
        <v>185</v>
      </c>
      <c r="J104" s="2">
        <v>3</v>
      </c>
      <c r="K104" s="2" t="s">
        <v>39</v>
      </c>
      <c r="L104">
        <v>112</v>
      </c>
      <c r="M104" s="6">
        <v>49.12</v>
      </c>
      <c r="N104">
        <v>101</v>
      </c>
      <c r="O104" s="6">
        <v>44.3</v>
      </c>
      <c r="P104">
        <v>228</v>
      </c>
    </row>
    <row r="105" spans="1:16" x14ac:dyDescent="0.2">
      <c r="A105" s="2">
        <v>4</v>
      </c>
      <c r="B105" s="2" t="s">
        <v>39</v>
      </c>
      <c r="C105">
        <v>177</v>
      </c>
      <c r="D105">
        <v>33.21</v>
      </c>
      <c r="E105">
        <v>152</v>
      </c>
      <c r="F105">
        <v>28.52</v>
      </c>
      <c r="G105">
        <v>533</v>
      </c>
      <c r="J105" s="2">
        <v>4</v>
      </c>
      <c r="K105" s="2" t="s">
        <v>39</v>
      </c>
      <c r="L105">
        <v>332</v>
      </c>
      <c r="M105" s="6">
        <v>55.33</v>
      </c>
      <c r="N105">
        <v>287</v>
      </c>
      <c r="O105" s="6">
        <v>47.83</v>
      </c>
      <c r="P105">
        <v>600</v>
      </c>
    </row>
    <row r="106" spans="1:16" x14ac:dyDescent="0.2">
      <c r="A106" s="2">
        <v>5</v>
      </c>
      <c r="B106" s="2" t="s">
        <v>39</v>
      </c>
      <c r="C106">
        <v>76</v>
      </c>
      <c r="D106">
        <v>35.020000000000003</v>
      </c>
      <c r="E106">
        <v>60</v>
      </c>
      <c r="F106">
        <v>27.65</v>
      </c>
      <c r="G106">
        <v>217</v>
      </c>
      <c r="J106" s="2">
        <v>5</v>
      </c>
      <c r="K106" s="2" t="s">
        <v>39</v>
      </c>
      <c r="L106">
        <v>121</v>
      </c>
      <c r="M106" s="6">
        <v>51.05</v>
      </c>
      <c r="N106">
        <v>103</v>
      </c>
      <c r="O106" s="6">
        <v>43.46</v>
      </c>
      <c r="P106">
        <v>237</v>
      </c>
    </row>
    <row r="107" spans="1:16" x14ac:dyDescent="0.2">
      <c r="A107" s="2">
        <v>6</v>
      </c>
      <c r="B107" s="2" t="s">
        <v>39</v>
      </c>
      <c r="C107">
        <v>78</v>
      </c>
      <c r="D107">
        <v>38.81</v>
      </c>
      <c r="E107">
        <v>67</v>
      </c>
      <c r="F107">
        <v>33.33</v>
      </c>
      <c r="G107">
        <v>201</v>
      </c>
      <c r="J107" s="2">
        <v>6</v>
      </c>
      <c r="K107" s="2" t="s">
        <v>39</v>
      </c>
      <c r="L107">
        <v>121</v>
      </c>
      <c r="M107" s="6">
        <v>54.02</v>
      </c>
      <c r="N107">
        <v>103</v>
      </c>
      <c r="O107" s="6">
        <v>45.98</v>
      </c>
      <c r="P107">
        <v>224</v>
      </c>
    </row>
    <row r="108" spans="1:16" x14ac:dyDescent="0.2">
      <c r="A108" s="2">
        <v>7</v>
      </c>
      <c r="B108" s="2" t="s">
        <v>39</v>
      </c>
      <c r="C108">
        <v>82</v>
      </c>
      <c r="D108">
        <v>37.61</v>
      </c>
      <c r="E108">
        <v>71</v>
      </c>
      <c r="F108">
        <v>32.57</v>
      </c>
      <c r="G108">
        <v>218</v>
      </c>
      <c r="J108" s="2">
        <v>7</v>
      </c>
      <c r="K108" s="2" t="s">
        <v>39</v>
      </c>
      <c r="L108">
        <v>135</v>
      </c>
      <c r="M108" s="6">
        <v>54.88</v>
      </c>
      <c r="N108">
        <v>108</v>
      </c>
      <c r="O108" s="6">
        <v>43.9</v>
      </c>
      <c r="P108">
        <v>246</v>
      </c>
    </row>
    <row r="109" spans="1:16" x14ac:dyDescent="0.2">
      <c r="A109" s="2">
        <v>8</v>
      </c>
      <c r="B109" s="2" t="s">
        <v>39</v>
      </c>
      <c r="C109">
        <v>38</v>
      </c>
      <c r="D109">
        <v>38</v>
      </c>
      <c r="E109">
        <v>23</v>
      </c>
      <c r="F109">
        <v>23</v>
      </c>
      <c r="G109">
        <v>100</v>
      </c>
      <c r="J109" s="2">
        <v>8</v>
      </c>
      <c r="K109" s="2" t="s">
        <v>39</v>
      </c>
      <c r="L109">
        <v>51</v>
      </c>
      <c r="M109" s="6">
        <v>45.13</v>
      </c>
      <c r="N109">
        <v>43</v>
      </c>
      <c r="O109" s="6">
        <v>38.049999999999997</v>
      </c>
      <c r="P109">
        <v>113</v>
      </c>
    </row>
    <row r="110" spans="1:16" x14ac:dyDescent="0.2">
      <c r="A110" s="2">
        <v>9</v>
      </c>
      <c r="B110" s="2" t="s">
        <v>39</v>
      </c>
      <c r="C110">
        <v>141</v>
      </c>
      <c r="D110">
        <v>28.95</v>
      </c>
      <c r="E110">
        <v>107</v>
      </c>
      <c r="F110">
        <v>21.97</v>
      </c>
      <c r="G110">
        <v>487</v>
      </c>
      <c r="J110" s="2">
        <v>9</v>
      </c>
      <c r="K110" s="2" t="s">
        <v>39</v>
      </c>
      <c r="L110">
        <v>237</v>
      </c>
      <c r="M110" s="6">
        <v>40.58</v>
      </c>
      <c r="N110">
        <v>166</v>
      </c>
      <c r="O110" s="6">
        <v>28.42</v>
      </c>
      <c r="P110">
        <v>584</v>
      </c>
    </row>
    <row r="111" spans="1:16" x14ac:dyDescent="0.2">
      <c r="A111" s="2">
        <v>10</v>
      </c>
      <c r="B111" s="2" t="s">
        <v>39</v>
      </c>
      <c r="C111">
        <v>83</v>
      </c>
      <c r="D111">
        <v>28.82</v>
      </c>
      <c r="E111">
        <v>68</v>
      </c>
      <c r="F111">
        <v>23.61</v>
      </c>
      <c r="G111">
        <v>288</v>
      </c>
      <c r="J111" s="2">
        <v>10</v>
      </c>
      <c r="K111" s="2" t="s">
        <v>39</v>
      </c>
      <c r="L111">
        <v>149</v>
      </c>
      <c r="M111" s="6">
        <v>44.48</v>
      </c>
      <c r="N111">
        <v>126</v>
      </c>
      <c r="O111" s="6">
        <v>37.61</v>
      </c>
      <c r="P111">
        <v>335</v>
      </c>
    </row>
    <row r="112" spans="1:16" x14ac:dyDescent="0.2">
      <c r="A112" s="2">
        <v>11</v>
      </c>
      <c r="B112" s="2" t="s">
        <v>39</v>
      </c>
      <c r="C112">
        <v>16</v>
      </c>
      <c r="D112">
        <v>16.16</v>
      </c>
      <c r="E112">
        <v>13</v>
      </c>
      <c r="F112">
        <v>13.13</v>
      </c>
      <c r="G112">
        <v>99</v>
      </c>
      <c r="J112" s="2">
        <v>11</v>
      </c>
      <c r="K112" s="2" t="s">
        <v>39</v>
      </c>
      <c r="L112">
        <v>22</v>
      </c>
      <c r="M112" s="6">
        <v>17.05</v>
      </c>
      <c r="N112">
        <v>17</v>
      </c>
      <c r="O112" s="6">
        <v>13.18</v>
      </c>
      <c r="P112">
        <v>129</v>
      </c>
    </row>
    <row r="113" spans="1:16" x14ac:dyDescent="0.2">
      <c r="A113" s="2">
        <v>12</v>
      </c>
      <c r="B113" s="2" t="s">
        <v>39</v>
      </c>
      <c r="C113">
        <v>113</v>
      </c>
      <c r="D113">
        <v>24.84</v>
      </c>
      <c r="E113">
        <v>83</v>
      </c>
      <c r="F113">
        <v>18.239999999999998</v>
      </c>
      <c r="G113">
        <v>455</v>
      </c>
      <c r="J113" s="2">
        <v>12</v>
      </c>
      <c r="K113" s="2" t="s">
        <v>39</v>
      </c>
      <c r="L113">
        <v>231</v>
      </c>
      <c r="M113" s="6">
        <v>44</v>
      </c>
      <c r="N113">
        <v>195</v>
      </c>
      <c r="O113" s="6">
        <v>37.14</v>
      </c>
      <c r="P113">
        <v>525</v>
      </c>
    </row>
    <row r="114" spans="1:16" x14ac:dyDescent="0.2">
      <c r="A114" s="2">
        <v>13</v>
      </c>
      <c r="B114" s="2" t="s">
        <v>39</v>
      </c>
      <c r="C114">
        <v>31</v>
      </c>
      <c r="D114">
        <v>17.13</v>
      </c>
      <c r="E114">
        <v>20</v>
      </c>
      <c r="F114">
        <v>11.05</v>
      </c>
      <c r="G114">
        <v>181</v>
      </c>
      <c r="J114" s="2">
        <v>13</v>
      </c>
      <c r="K114" s="2" t="s">
        <v>39</v>
      </c>
      <c r="L114">
        <v>39</v>
      </c>
      <c r="M114" s="6">
        <v>22.41</v>
      </c>
      <c r="N114">
        <v>29</v>
      </c>
      <c r="O114" s="6">
        <v>16.670000000000002</v>
      </c>
      <c r="P114">
        <v>174</v>
      </c>
    </row>
    <row r="115" spans="1:16" x14ac:dyDescent="0.2">
      <c r="A115" s="2">
        <v>14.1</v>
      </c>
      <c r="B115" s="2" t="s">
        <v>39</v>
      </c>
      <c r="C115">
        <v>70</v>
      </c>
      <c r="D115">
        <v>24.48</v>
      </c>
      <c r="E115">
        <v>50</v>
      </c>
      <c r="F115">
        <v>17.48</v>
      </c>
      <c r="G115">
        <v>286</v>
      </c>
      <c r="J115" s="2">
        <v>14.1</v>
      </c>
      <c r="K115" s="2" t="s">
        <v>39</v>
      </c>
      <c r="L115">
        <v>113</v>
      </c>
      <c r="M115" s="6">
        <v>30.29</v>
      </c>
      <c r="N115">
        <v>78</v>
      </c>
      <c r="O115" s="6">
        <v>20.91</v>
      </c>
      <c r="P115">
        <v>373</v>
      </c>
    </row>
    <row r="116" spans="1:16" x14ac:dyDescent="0.2">
      <c r="A116" s="2">
        <v>14.2</v>
      </c>
      <c r="B116" s="2" t="s">
        <v>39</v>
      </c>
      <c r="C116">
        <v>186</v>
      </c>
      <c r="D116">
        <v>22.85</v>
      </c>
      <c r="E116">
        <v>135</v>
      </c>
      <c r="F116">
        <v>16.579999999999998</v>
      </c>
      <c r="G116">
        <v>814</v>
      </c>
      <c r="J116" s="2">
        <v>14.2</v>
      </c>
      <c r="K116" s="2" t="s">
        <v>39</v>
      </c>
      <c r="L116">
        <v>346</v>
      </c>
      <c r="M116" s="6">
        <v>32.67</v>
      </c>
      <c r="N116">
        <v>267</v>
      </c>
      <c r="O116" s="6">
        <v>25.21</v>
      </c>
      <c r="P116">
        <v>1059</v>
      </c>
    </row>
    <row r="117" spans="1:16" x14ac:dyDescent="0.2">
      <c r="A117" s="2">
        <v>14.3</v>
      </c>
      <c r="B117" s="2" t="s">
        <v>39</v>
      </c>
      <c r="C117">
        <v>65</v>
      </c>
      <c r="D117">
        <v>23.64</v>
      </c>
      <c r="E117">
        <v>49</v>
      </c>
      <c r="F117">
        <v>17.82</v>
      </c>
      <c r="G117">
        <v>275</v>
      </c>
      <c r="J117" s="2">
        <v>14.3</v>
      </c>
      <c r="K117" s="2" t="s">
        <v>39</v>
      </c>
      <c r="L117">
        <v>148</v>
      </c>
      <c r="M117" s="6">
        <v>43.4</v>
      </c>
      <c r="N117">
        <v>116</v>
      </c>
      <c r="O117" s="6">
        <v>34.020000000000003</v>
      </c>
      <c r="P117">
        <v>341</v>
      </c>
    </row>
    <row r="118" spans="1:16" x14ac:dyDescent="0.2">
      <c r="A118" s="2">
        <v>16</v>
      </c>
      <c r="B118" s="2" t="s">
        <v>39</v>
      </c>
      <c r="C118">
        <v>42</v>
      </c>
      <c r="D118">
        <v>16.600000000000001</v>
      </c>
      <c r="E118">
        <v>31</v>
      </c>
      <c r="F118">
        <v>12.25</v>
      </c>
      <c r="G118">
        <v>253</v>
      </c>
      <c r="J118" s="2">
        <v>15</v>
      </c>
      <c r="K118" s="2" t="s">
        <v>39</v>
      </c>
      <c r="L118">
        <v>17</v>
      </c>
      <c r="M118" s="6">
        <v>25</v>
      </c>
      <c r="N118">
        <v>15</v>
      </c>
      <c r="O118" s="6">
        <v>22.06</v>
      </c>
      <c r="P118">
        <v>68</v>
      </c>
    </row>
    <row r="119" spans="1:16" x14ac:dyDescent="0.2">
      <c r="A119" s="2">
        <v>17</v>
      </c>
      <c r="B119" s="2" t="s">
        <v>39</v>
      </c>
      <c r="C119">
        <v>22</v>
      </c>
      <c r="D119">
        <v>15.17</v>
      </c>
      <c r="E119">
        <v>18</v>
      </c>
      <c r="F119">
        <v>12.41</v>
      </c>
      <c r="G119">
        <v>145</v>
      </c>
      <c r="J119" s="2">
        <v>16</v>
      </c>
      <c r="K119" s="2" t="s">
        <v>39</v>
      </c>
      <c r="L119">
        <v>79</v>
      </c>
      <c r="M119" s="6">
        <v>26.25</v>
      </c>
      <c r="N119">
        <v>57</v>
      </c>
      <c r="O119" s="6">
        <v>18.940000000000001</v>
      </c>
      <c r="P119">
        <v>301</v>
      </c>
    </row>
    <row r="120" spans="1:16" x14ac:dyDescent="0.2">
      <c r="A120" s="2">
        <v>18.100000000000001</v>
      </c>
      <c r="B120" s="2" t="s">
        <v>39</v>
      </c>
      <c r="C120">
        <v>136</v>
      </c>
      <c r="D120">
        <v>20.12</v>
      </c>
      <c r="E120">
        <v>110</v>
      </c>
      <c r="F120">
        <v>14.79</v>
      </c>
      <c r="G120">
        <v>676</v>
      </c>
      <c r="J120" s="2">
        <v>17</v>
      </c>
      <c r="K120" s="2" t="s">
        <v>39</v>
      </c>
      <c r="L120">
        <v>60</v>
      </c>
      <c r="M120" s="6">
        <v>33.71</v>
      </c>
      <c r="N120">
        <v>44</v>
      </c>
      <c r="O120" s="6">
        <v>24.72</v>
      </c>
      <c r="P120">
        <v>178</v>
      </c>
    </row>
    <row r="121" spans="1:16" x14ac:dyDescent="0.2">
      <c r="A121" s="2">
        <v>18.2</v>
      </c>
      <c r="B121" s="2" t="s">
        <v>39</v>
      </c>
      <c r="C121">
        <v>23</v>
      </c>
      <c r="D121">
        <v>18.399999999999999</v>
      </c>
      <c r="E121">
        <v>13</v>
      </c>
      <c r="F121">
        <v>10.4</v>
      </c>
      <c r="G121">
        <v>125</v>
      </c>
      <c r="J121" s="2">
        <v>18.100000000000001</v>
      </c>
      <c r="K121" s="2" t="s">
        <v>39</v>
      </c>
      <c r="L121">
        <v>302</v>
      </c>
      <c r="M121" s="6">
        <v>32.4</v>
      </c>
      <c r="N121">
        <v>239</v>
      </c>
      <c r="O121" s="6">
        <v>25.64</v>
      </c>
      <c r="P121">
        <v>932</v>
      </c>
    </row>
    <row r="122" spans="1:16" x14ac:dyDescent="0.2">
      <c r="A122" s="2">
        <v>18.3</v>
      </c>
      <c r="B122" s="2" t="s">
        <v>39</v>
      </c>
      <c r="C122">
        <v>77</v>
      </c>
      <c r="D122">
        <v>17.579999999999998</v>
      </c>
      <c r="E122">
        <v>45</v>
      </c>
      <c r="F122">
        <v>10.27</v>
      </c>
      <c r="G122">
        <v>438</v>
      </c>
      <c r="J122" s="2">
        <v>18.2</v>
      </c>
      <c r="K122" s="2" t="s">
        <v>39</v>
      </c>
      <c r="L122">
        <v>29</v>
      </c>
      <c r="M122" s="6">
        <v>26.85</v>
      </c>
      <c r="N122">
        <v>22</v>
      </c>
      <c r="O122" s="6">
        <v>20.37</v>
      </c>
      <c r="P122">
        <v>108</v>
      </c>
    </row>
    <row r="123" spans="1:16" x14ac:dyDescent="0.2">
      <c r="A123" s="2">
        <v>19</v>
      </c>
      <c r="B123" s="2" t="s">
        <v>39</v>
      </c>
      <c r="C123">
        <v>40</v>
      </c>
      <c r="D123">
        <v>26.85</v>
      </c>
      <c r="E123">
        <v>28</v>
      </c>
      <c r="F123">
        <v>18.79</v>
      </c>
      <c r="G123">
        <v>149</v>
      </c>
      <c r="J123" s="2">
        <v>18.3</v>
      </c>
      <c r="K123" s="2" t="s">
        <v>39</v>
      </c>
      <c r="L123">
        <v>117</v>
      </c>
      <c r="M123" s="6">
        <v>26.17</v>
      </c>
      <c r="N123">
        <v>85</v>
      </c>
      <c r="O123" s="6">
        <v>19.02</v>
      </c>
      <c r="P123">
        <v>447</v>
      </c>
    </row>
    <row r="124" spans="1:16" x14ac:dyDescent="0.2">
      <c r="A124" s="2">
        <v>20</v>
      </c>
      <c r="B124" s="2" t="s">
        <v>39</v>
      </c>
      <c r="C124">
        <v>38</v>
      </c>
      <c r="D124">
        <v>22.35</v>
      </c>
      <c r="E124">
        <v>29</v>
      </c>
      <c r="F124">
        <v>17.059999999999999</v>
      </c>
      <c r="G124">
        <v>170</v>
      </c>
      <c r="J124" s="2">
        <v>19</v>
      </c>
      <c r="K124" s="2" t="s">
        <v>39</v>
      </c>
      <c r="L124">
        <v>56</v>
      </c>
      <c r="M124" s="6">
        <v>33.53</v>
      </c>
      <c r="N124">
        <v>37</v>
      </c>
      <c r="O124" s="6">
        <v>22.16</v>
      </c>
      <c r="P124">
        <v>167</v>
      </c>
    </row>
    <row r="125" spans="1:16" x14ac:dyDescent="0.2">
      <c r="A125" s="2">
        <v>21</v>
      </c>
      <c r="B125" s="2" t="s">
        <v>39</v>
      </c>
      <c r="C125">
        <v>28</v>
      </c>
      <c r="D125">
        <v>18.79</v>
      </c>
      <c r="E125">
        <v>21</v>
      </c>
      <c r="F125">
        <v>14.09</v>
      </c>
      <c r="G125">
        <v>149</v>
      </c>
      <c r="J125" s="2">
        <v>20</v>
      </c>
      <c r="K125" s="2" t="s">
        <v>39</v>
      </c>
      <c r="L125">
        <v>54</v>
      </c>
      <c r="M125" s="6">
        <v>23.38</v>
      </c>
      <c r="N125">
        <v>44</v>
      </c>
      <c r="O125" s="6">
        <v>19.05</v>
      </c>
      <c r="P125">
        <v>231</v>
      </c>
    </row>
    <row r="126" spans="1:16" x14ac:dyDescent="0.2">
      <c r="A126" s="2">
        <v>22.1</v>
      </c>
      <c r="B126" s="2" t="s">
        <v>39</v>
      </c>
      <c r="C126">
        <v>98</v>
      </c>
      <c r="D126">
        <v>14.52</v>
      </c>
      <c r="E126">
        <v>66</v>
      </c>
      <c r="F126">
        <v>9.7799999999999994</v>
      </c>
      <c r="G126">
        <v>675</v>
      </c>
      <c r="J126" s="2">
        <v>21</v>
      </c>
      <c r="K126" s="2" t="s">
        <v>39</v>
      </c>
      <c r="L126">
        <v>54</v>
      </c>
      <c r="M126" s="6">
        <v>27.69</v>
      </c>
      <c r="N126">
        <v>35</v>
      </c>
      <c r="O126" s="6">
        <v>17.95</v>
      </c>
      <c r="P126">
        <v>195</v>
      </c>
    </row>
    <row r="127" spans="1:16" x14ac:dyDescent="0.2">
      <c r="A127" s="2">
        <v>22.2</v>
      </c>
      <c r="B127" s="2" t="s">
        <v>39</v>
      </c>
      <c r="C127">
        <v>37</v>
      </c>
      <c r="D127">
        <v>16.52</v>
      </c>
      <c r="E127">
        <v>26</v>
      </c>
      <c r="F127">
        <v>11.61</v>
      </c>
      <c r="G127">
        <v>224</v>
      </c>
      <c r="J127" s="2">
        <v>22.1</v>
      </c>
      <c r="K127" s="2" t="s">
        <v>39</v>
      </c>
      <c r="L127">
        <v>193</v>
      </c>
      <c r="M127" s="6">
        <v>23.17</v>
      </c>
      <c r="N127">
        <v>133</v>
      </c>
      <c r="O127" s="6">
        <v>15.97</v>
      </c>
      <c r="P127">
        <v>833</v>
      </c>
    </row>
    <row r="128" spans="1:16" x14ac:dyDescent="0.2">
      <c r="A128" s="2">
        <v>23</v>
      </c>
      <c r="B128" s="2" t="s">
        <v>39</v>
      </c>
      <c r="C128">
        <v>22</v>
      </c>
      <c r="D128">
        <v>16.059999999999999</v>
      </c>
      <c r="E128">
        <v>14</v>
      </c>
      <c r="F128">
        <v>10.220000000000001</v>
      </c>
      <c r="G128">
        <v>137</v>
      </c>
      <c r="J128" s="2">
        <v>22.2</v>
      </c>
      <c r="K128" s="2" t="s">
        <v>39</v>
      </c>
      <c r="L128">
        <v>49</v>
      </c>
      <c r="M128" s="6">
        <v>21.21</v>
      </c>
      <c r="N128">
        <v>34</v>
      </c>
      <c r="O128" s="6">
        <v>14.72</v>
      </c>
      <c r="P128">
        <v>231</v>
      </c>
    </row>
    <row r="129" spans="1:16" x14ac:dyDescent="0.2">
      <c r="A129" s="2">
        <v>24</v>
      </c>
      <c r="B129" s="2" t="s">
        <v>39</v>
      </c>
      <c r="C129">
        <v>32</v>
      </c>
      <c r="D129">
        <v>18.29</v>
      </c>
      <c r="E129">
        <v>18</v>
      </c>
      <c r="F129">
        <v>10.29</v>
      </c>
      <c r="G129">
        <v>175</v>
      </c>
      <c r="J129" s="2">
        <v>23</v>
      </c>
      <c r="K129" s="2" t="s">
        <v>39</v>
      </c>
      <c r="L129">
        <v>31</v>
      </c>
      <c r="M129" s="6">
        <v>22.63</v>
      </c>
      <c r="N129">
        <v>25</v>
      </c>
      <c r="O129" s="6">
        <v>18.25</v>
      </c>
      <c r="P129">
        <v>137</v>
      </c>
    </row>
    <row r="130" spans="1:16" x14ac:dyDescent="0.2">
      <c r="A130" s="2">
        <v>25</v>
      </c>
      <c r="B130" s="2" t="s">
        <v>39</v>
      </c>
      <c r="C130">
        <v>60</v>
      </c>
      <c r="D130">
        <v>21.74</v>
      </c>
      <c r="E130">
        <v>42</v>
      </c>
      <c r="F130">
        <v>15.22</v>
      </c>
      <c r="G130">
        <v>276</v>
      </c>
      <c r="J130" s="2">
        <v>24</v>
      </c>
      <c r="K130" s="2" t="s">
        <v>39</v>
      </c>
      <c r="L130">
        <v>41</v>
      </c>
      <c r="M130" s="6">
        <v>19.899999999999999</v>
      </c>
      <c r="N130">
        <v>30</v>
      </c>
      <c r="O130" s="6">
        <v>14.56</v>
      </c>
      <c r="P130">
        <v>206</v>
      </c>
    </row>
    <row r="131" spans="1:16" x14ac:dyDescent="0.2">
      <c r="A131" s="2">
        <v>26</v>
      </c>
      <c r="B131" s="2" t="s">
        <v>39</v>
      </c>
      <c r="C131">
        <v>21</v>
      </c>
      <c r="D131">
        <v>21.65</v>
      </c>
      <c r="E131">
        <v>17</v>
      </c>
      <c r="F131">
        <v>17.53</v>
      </c>
      <c r="G131">
        <v>97</v>
      </c>
      <c r="J131" s="2">
        <v>25</v>
      </c>
      <c r="K131" s="2" t="s">
        <v>39</v>
      </c>
      <c r="L131">
        <v>101</v>
      </c>
      <c r="M131" s="6">
        <v>30.33</v>
      </c>
      <c r="N131">
        <v>78</v>
      </c>
      <c r="O131" s="6">
        <v>23.42</v>
      </c>
      <c r="P131">
        <v>333</v>
      </c>
    </row>
    <row r="132" spans="1:16" x14ac:dyDescent="0.2">
      <c r="A132" s="2">
        <v>27</v>
      </c>
      <c r="B132" s="2" t="s">
        <v>39</v>
      </c>
      <c r="C132">
        <v>67</v>
      </c>
      <c r="D132">
        <v>34.36</v>
      </c>
      <c r="E132">
        <v>55</v>
      </c>
      <c r="F132">
        <v>28.21</v>
      </c>
      <c r="G132">
        <v>195</v>
      </c>
      <c r="J132" s="2">
        <v>26</v>
      </c>
      <c r="K132" s="2" t="s">
        <v>39</v>
      </c>
      <c r="L132">
        <v>58</v>
      </c>
      <c r="M132" s="6">
        <v>41.13</v>
      </c>
      <c r="N132">
        <v>46</v>
      </c>
      <c r="O132" s="6">
        <v>32.619999999999997</v>
      </c>
      <c r="P132">
        <v>141</v>
      </c>
    </row>
    <row r="133" spans="1:16" x14ac:dyDescent="0.2">
      <c r="A133" s="2">
        <v>28</v>
      </c>
      <c r="B133" s="2" t="s">
        <v>39</v>
      </c>
      <c r="C133">
        <v>102</v>
      </c>
      <c r="D133">
        <v>34.229999999999997</v>
      </c>
      <c r="E133">
        <v>84</v>
      </c>
      <c r="F133">
        <v>28.19</v>
      </c>
      <c r="G133">
        <v>298</v>
      </c>
      <c r="J133" s="2">
        <v>27</v>
      </c>
      <c r="K133" s="2" t="s">
        <v>39</v>
      </c>
      <c r="L133">
        <v>98</v>
      </c>
      <c r="M133" s="6">
        <v>49.49</v>
      </c>
      <c r="N133">
        <v>85</v>
      </c>
      <c r="O133" s="6">
        <v>42.93</v>
      </c>
      <c r="P133">
        <v>198</v>
      </c>
    </row>
    <row r="134" spans="1:16" x14ac:dyDescent="0.2">
      <c r="A134" s="24">
        <v>15</v>
      </c>
      <c r="B134" s="24" t="s">
        <v>139</v>
      </c>
      <c r="C134">
        <v>15</v>
      </c>
      <c r="D134">
        <v>13.51</v>
      </c>
      <c r="E134">
        <v>12</v>
      </c>
      <c r="F134">
        <v>10.81</v>
      </c>
      <c r="G134">
        <v>111</v>
      </c>
      <c r="J134" s="2">
        <v>28</v>
      </c>
      <c r="K134" s="2" t="s">
        <v>39</v>
      </c>
      <c r="L134">
        <v>264</v>
      </c>
      <c r="M134" s="6">
        <v>60.41</v>
      </c>
      <c r="N134">
        <v>241</v>
      </c>
      <c r="O134" s="6">
        <v>55.15</v>
      </c>
      <c r="P134">
        <v>437</v>
      </c>
    </row>
    <row r="135" spans="1:16" x14ac:dyDescent="0.2">
      <c r="A135" s="2">
        <v>1</v>
      </c>
      <c r="B135" s="2" t="s">
        <v>25</v>
      </c>
      <c r="C135">
        <v>22</v>
      </c>
      <c r="D135">
        <v>56.41</v>
      </c>
      <c r="E135">
        <v>18</v>
      </c>
      <c r="F135">
        <v>46.15</v>
      </c>
      <c r="G135">
        <v>39</v>
      </c>
      <c r="J135" s="2">
        <v>1</v>
      </c>
      <c r="K135" s="2" t="s">
        <v>25</v>
      </c>
      <c r="L135">
        <v>42</v>
      </c>
      <c r="M135" s="6">
        <v>67.739999999999995</v>
      </c>
      <c r="N135">
        <v>37</v>
      </c>
      <c r="O135" s="6">
        <v>59.68</v>
      </c>
      <c r="P135">
        <v>62</v>
      </c>
    </row>
    <row r="136" spans="1:16" x14ac:dyDescent="0.2">
      <c r="A136" s="2">
        <v>2</v>
      </c>
      <c r="B136" s="2" t="s">
        <v>25</v>
      </c>
      <c r="C136">
        <v>55</v>
      </c>
      <c r="D136">
        <v>37.159999999999997</v>
      </c>
      <c r="E136">
        <v>49</v>
      </c>
      <c r="F136">
        <v>33.11</v>
      </c>
      <c r="G136">
        <v>148</v>
      </c>
      <c r="J136" s="2">
        <v>2</v>
      </c>
      <c r="K136" s="2" t="s">
        <v>25</v>
      </c>
      <c r="L136">
        <v>151</v>
      </c>
      <c r="M136" s="6">
        <v>53.36</v>
      </c>
      <c r="N136">
        <v>132</v>
      </c>
      <c r="O136" s="6">
        <v>46.64</v>
      </c>
      <c r="P136">
        <v>283</v>
      </c>
    </row>
    <row r="137" spans="1:16" x14ac:dyDescent="0.2">
      <c r="A137" s="2">
        <v>3</v>
      </c>
      <c r="B137" s="2" t="s">
        <v>25</v>
      </c>
      <c r="C137">
        <v>67</v>
      </c>
      <c r="D137">
        <v>48.55</v>
      </c>
      <c r="E137">
        <v>53</v>
      </c>
      <c r="F137">
        <v>38.409999999999997</v>
      </c>
      <c r="G137">
        <v>138</v>
      </c>
      <c r="J137" s="2">
        <v>3</v>
      </c>
      <c r="K137" s="2" t="s">
        <v>25</v>
      </c>
      <c r="L137">
        <v>131</v>
      </c>
      <c r="M137" s="6">
        <v>52.61</v>
      </c>
      <c r="N137">
        <v>118</v>
      </c>
      <c r="O137" s="6">
        <v>47.39</v>
      </c>
      <c r="P137">
        <v>249</v>
      </c>
    </row>
    <row r="138" spans="1:16" x14ac:dyDescent="0.2">
      <c r="A138" s="2">
        <v>4</v>
      </c>
      <c r="B138" s="2" t="s">
        <v>25</v>
      </c>
      <c r="C138">
        <v>120</v>
      </c>
      <c r="D138">
        <v>36.700000000000003</v>
      </c>
      <c r="E138">
        <v>92</v>
      </c>
      <c r="F138">
        <v>28.13</v>
      </c>
      <c r="G138">
        <v>327</v>
      </c>
      <c r="J138" s="2">
        <v>4</v>
      </c>
      <c r="K138" s="2" t="s">
        <v>25</v>
      </c>
      <c r="L138">
        <v>298</v>
      </c>
      <c r="M138" s="6">
        <v>56.87</v>
      </c>
      <c r="N138">
        <v>264</v>
      </c>
      <c r="O138" s="6">
        <v>50.38</v>
      </c>
      <c r="P138">
        <v>524</v>
      </c>
    </row>
    <row r="139" spans="1:16" x14ac:dyDescent="0.2">
      <c r="A139" s="2">
        <v>5</v>
      </c>
      <c r="B139" s="2" t="s">
        <v>25</v>
      </c>
      <c r="C139">
        <v>84</v>
      </c>
      <c r="D139">
        <v>43.52</v>
      </c>
      <c r="E139">
        <v>70</v>
      </c>
      <c r="F139">
        <v>36.270000000000003</v>
      </c>
      <c r="G139">
        <v>193</v>
      </c>
      <c r="J139" s="2">
        <v>5</v>
      </c>
      <c r="K139" s="2" t="s">
        <v>25</v>
      </c>
      <c r="L139">
        <v>173</v>
      </c>
      <c r="M139" s="6">
        <v>53.56</v>
      </c>
      <c r="N139">
        <v>152</v>
      </c>
      <c r="O139" s="6">
        <v>47.06</v>
      </c>
      <c r="P139">
        <v>323</v>
      </c>
    </row>
    <row r="140" spans="1:16" x14ac:dyDescent="0.2">
      <c r="A140" s="2">
        <v>6</v>
      </c>
      <c r="B140" s="2" t="s">
        <v>25</v>
      </c>
      <c r="C140">
        <v>81</v>
      </c>
      <c r="D140">
        <v>47.09</v>
      </c>
      <c r="E140">
        <v>60</v>
      </c>
      <c r="F140">
        <v>34.880000000000003</v>
      </c>
      <c r="G140">
        <v>172</v>
      </c>
      <c r="J140" s="2">
        <v>6</v>
      </c>
      <c r="K140" s="2" t="s">
        <v>25</v>
      </c>
      <c r="L140">
        <v>118</v>
      </c>
      <c r="M140" s="6">
        <v>55.14</v>
      </c>
      <c r="N140">
        <v>104</v>
      </c>
      <c r="O140" s="6">
        <v>48.6</v>
      </c>
      <c r="P140">
        <v>214</v>
      </c>
    </row>
    <row r="141" spans="1:16" x14ac:dyDescent="0.2">
      <c r="A141" s="2">
        <v>7</v>
      </c>
      <c r="B141" s="2" t="s">
        <v>25</v>
      </c>
      <c r="C141">
        <v>79</v>
      </c>
      <c r="D141">
        <v>43.89</v>
      </c>
      <c r="E141">
        <v>65</v>
      </c>
      <c r="F141">
        <v>36.11</v>
      </c>
      <c r="G141">
        <v>180</v>
      </c>
      <c r="J141" s="2">
        <v>7</v>
      </c>
      <c r="K141" s="2" t="s">
        <v>25</v>
      </c>
      <c r="L141">
        <v>139</v>
      </c>
      <c r="M141" s="6">
        <v>53.26</v>
      </c>
      <c r="N141">
        <v>122</v>
      </c>
      <c r="O141" s="6">
        <v>46.74</v>
      </c>
      <c r="P141">
        <v>261</v>
      </c>
    </row>
    <row r="142" spans="1:16" x14ac:dyDescent="0.2">
      <c r="A142" s="2">
        <v>8</v>
      </c>
      <c r="B142" s="2" t="s">
        <v>25</v>
      </c>
      <c r="C142">
        <v>18</v>
      </c>
      <c r="D142">
        <v>27.69</v>
      </c>
      <c r="E142">
        <v>12</v>
      </c>
      <c r="F142">
        <v>18.46</v>
      </c>
      <c r="G142">
        <v>65</v>
      </c>
      <c r="J142" s="2">
        <v>8</v>
      </c>
      <c r="K142" s="2" t="s">
        <v>25</v>
      </c>
      <c r="L142">
        <v>40</v>
      </c>
      <c r="M142" s="6">
        <v>44.94</v>
      </c>
      <c r="N142">
        <v>26</v>
      </c>
      <c r="O142" s="6">
        <v>29.21</v>
      </c>
      <c r="P142">
        <v>89</v>
      </c>
    </row>
    <row r="143" spans="1:16" x14ac:dyDescent="0.2">
      <c r="A143" s="2">
        <v>9</v>
      </c>
      <c r="B143" s="2" t="s">
        <v>25</v>
      </c>
      <c r="C143">
        <v>115</v>
      </c>
      <c r="D143">
        <v>32.49</v>
      </c>
      <c r="E143">
        <v>86</v>
      </c>
      <c r="F143">
        <v>24.29</v>
      </c>
      <c r="G143">
        <v>354</v>
      </c>
      <c r="J143" s="2">
        <v>9</v>
      </c>
      <c r="K143" s="2" t="s">
        <v>25</v>
      </c>
      <c r="L143">
        <v>222</v>
      </c>
      <c r="M143" s="6">
        <v>41.11</v>
      </c>
      <c r="N143">
        <v>167</v>
      </c>
      <c r="O143" s="6">
        <v>30.93</v>
      </c>
      <c r="P143">
        <v>540</v>
      </c>
    </row>
    <row r="144" spans="1:16" x14ac:dyDescent="0.2">
      <c r="A144" s="2">
        <v>10</v>
      </c>
      <c r="B144" s="2" t="s">
        <v>25</v>
      </c>
      <c r="C144">
        <v>78</v>
      </c>
      <c r="D144">
        <v>34.979999999999997</v>
      </c>
      <c r="E144">
        <v>54</v>
      </c>
      <c r="F144">
        <v>24.22</v>
      </c>
      <c r="G144">
        <v>223</v>
      </c>
      <c r="J144" s="2">
        <v>10</v>
      </c>
      <c r="K144" s="2" t="s">
        <v>25</v>
      </c>
      <c r="L144">
        <v>156</v>
      </c>
      <c r="M144" s="6">
        <v>49.21</v>
      </c>
      <c r="N144">
        <v>136</v>
      </c>
      <c r="O144" s="6">
        <v>42.9</v>
      </c>
      <c r="P144">
        <v>317</v>
      </c>
    </row>
    <row r="145" spans="1:16" x14ac:dyDescent="0.2">
      <c r="A145" s="2">
        <v>11</v>
      </c>
      <c r="B145" s="2" t="s">
        <v>25</v>
      </c>
      <c r="C145">
        <v>12</v>
      </c>
      <c r="D145">
        <v>22.22</v>
      </c>
      <c r="E145">
        <v>8</v>
      </c>
      <c r="F145">
        <v>14.81</v>
      </c>
      <c r="G145">
        <v>54</v>
      </c>
      <c r="J145" s="2">
        <v>11</v>
      </c>
      <c r="K145" s="2" t="s">
        <v>25</v>
      </c>
      <c r="L145">
        <v>38</v>
      </c>
      <c r="M145" s="6">
        <v>34.86</v>
      </c>
      <c r="N145">
        <v>27</v>
      </c>
      <c r="O145" s="6">
        <v>24.77</v>
      </c>
      <c r="P145">
        <v>109</v>
      </c>
    </row>
    <row r="146" spans="1:16" x14ac:dyDescent="0.2">
      <c r="A146" s="2">
        <v>12</v>
      </c>
      <c r="B146" s="2" t="s">
        <v>25</v>
      </c>
      <c r="C146">
        <v>89</v>
      </c>
      <c r="D146">
        <v>29.08</v>
      </c>
      <c r="E146">
        <v>76</v>
      </c>
      <c r="F146">
        <v>24.84</v>
      </c>
      <c r="G146">
        <v>306</v>
      </c>
      <c r="J146" s="2">
        <v>12</v>
      </c>
      <c r="K146" s="2" t="s">
        <v>25</v>
      </c>
      <c r="L146">
        <v>229</v>
      </c>
      <c r="M146" s="6">
        <v>44.9</v>
      </c>
      <c r="N146">
        <v>194</v>
      </c>
      <c r="O146" s="6">
        <v>38.04</v>
      </c>
      <c r="P146">
        <v>510</v>
      </c>
    </row>
    <row r="147" spans="1:16" x14ac:dyDescent="0.2">
      <c r="A147" s="2">
        <v>13</v>
      </c>
      <c r="B147" s="2" t="s">
        <v>25</v>
      </c>
      <c r="C147">
        <v>24</v>
      </c>
      <c r="D147">
        <v>20.34</v>
      </c>
      <c r="E147">
        <v>21</v>
      </c>
      <c r="F147">
        <v>17.8</v>
      </c>
      <c r="G147">
        <v>118</v>
      </c>
      <c r="J147" s="2">
        <v>13</v>
      </c>
      <c r="K147" s="2" t="s">
        <v>25</v>
      </c>
      <c r="L147">
        <v>52</v>
      </c>
      <c r="M147" s="6">
        <v>31.9</v>
      </c>
      <c r="N147">
        <v>37</v>
      </c>
      <c r="O147" s="6">
        <v>22.7</v>
      </c>
      <c r="P147">
        <v>163</v>
      </c>
    </row>
    <row r="148" spans="1:16" x14ac:dyDescent="0.2">
      <c r="A148" s="2">
        <v>14.1</v>
      </c>
      <c r="B148" s="2" t="s">
        <v>25</v>
      </c>
      <c r="C148">
        <v>42</v>
      </c>
      <c r="D148">
        <v>19.91</v>
      </c>
      <c r="E148">
        <v>27</v>
      </c>
      <c r="F148">
        <v>12.8</v>
      </c>
      <c r="G148">
        <v>211</v>
      </c>
      <c r="J148" s="2">
        <v>14.1</v>
      </c>
      <c r="K148" s="2" t="s">
        <v>25</v>
      </c>
      <c r="L148">
        <v>101</v>
      </c>
      <c r="M148" s="6">
        <v>27.67</v>
      </c>
      <c r="N148">
        <v>82</v>
      </c>
      <c r="O148" s="6">
        <v>22.47</v>
      </c>
      <c r="P148">
        <v>365</v>
      </c>
    </row>
    <row r="149" spans="1:16" x14ac:dyDescent="0.2">
      <c r="A149" s="2">
        <v>14.2</v>
      </c>
      <c r="B149" s="2" t="s">
        <v>25</v>
      </c>
      <c r="C149">
        <v>158</v>
      </c>
      <c r="D149">
        <v>23.3</v>
      </c>
      <c r="E149">
        <v>124</v>
      </c>
      <c r="F149">
        <v>18.29</v>
      </c>
      <c r="G149">
        <v>678</v>
      </c>
      <c r="J149" s="2">
        <v>14.2</v>
      </c>
      <c r="K149" s="2" t="s">
        <v>25</v>
      </c>
      <c r="L149">
        <v>397</v>
      </c>
      <c r="M149" s="6">
        <v>32.43</v>
      </c>
      <c r="N149">
        <v>302</v>
      </c>
      <c r="O149" s="6">
        <v>24.67</v>
      </c>
      <c r="P149">
        <v>1224</v>
      </c>
    </row>
    <row r="150" spans="1:16" x14ac:dyDescent="0.2">
      <c r="A150" s="2">
        <v>14.3</v>
      </c>
      <c r="B150" s="2" t="s">
        <v>25</v>
      </c>
      <c r="C150">
        <v>65</v>
      </c>
      <c r="D150">
        <v>33.33</v>
      </c>
      <c r="E150">
        <v>49</v>
      </c>
      <c r="F150">
        <v>25.13</v>
      </c>
      <c r="G150">
        <v>195</v>
      </c>
      <c r="J150" s="2">
        <v>14.3</v>
      </c>
      <c r="K150" s="2" t="s">
        <v>25</v>
      </c>
      <c r="L150">
        <v>170</v>
      </c>
      <c r="M150" s="6">
        <v>41.98</v>
      </c>
      <c r="N150">
        <v>145</v>
      </c>
      <c r="O150" s="6">
        <v>35.799999999999997</v>
      </c>
      <c r="P150">
        <v>405</v>
      </c>
    </row>
    <row r="151" spans="1:16" x14ac:dyDescent="0.2">
      <c r="A151" s="2">
        <v>16</v>
      </c>
      <c r="B151" s="2" t="s">
        <v>25</v>
      </c>
      <c r="C151">
        <v>35</v>
      </c>
      <c r="D151">
        <v>17.95</v>
      </c>
      <c r="E151">
        <v>23</v>
      </c>
      <c r="F151">
        <v>11.79</v>
      </c>
      <c r="G151">
        <v>195</v>
      </c>
      <c r="J151" s="2">
        <v>15</v>
      </c>
      <c r="K151" s="2" t="s">
        <v>25</v>
      </c>
      <c r="L151">
        <v>22</v>
      </c>
      <c r="M151" s="6">
        <v>33.85</v>
      </c>
      <c r="N151">
        <v>17</v>
      </c>
      <c r="O151" s="6">
        <v>26.15</v>
      </c>
      <c r="P151">
        <v>65</v>
      </c>
    </row>
    <row r="152" spans="1:16" x14ac:dyDescent="0.2">
      <c r="A152" s="2">
        <v>17</v>
      </c>
      <c r="B152" s="2" t="s">
        <v>25</v>
      </c>
      <c r="C152">
        <v>15</v>
      </c>
      <c r="D152">
        <v>16.13</v>
      </c>
      <c r="E152">
        <v>9</v>
      </c>
      <c r="F152">
        <v>9.68</v>
      </c>
      <c r="G152">
        <v>93</v>
      </c>
      <c r="J152" s="2">
        <v>16</v>
      </c>
      <c r="K152" s="2" t="s">
        <v>25</v>
      </c>
      <c r="L152">
        <v>60</v>
      </c>
      <c r="M152" s="6">
        <v>20.83</v>
      </c>
      <c r="N152">
        <v>49</v>
      </c>
      <c r="O152" s="6">
        <v>17.010000000000002</v>
      </c>
      <c r="P152">
        <v>288</v>
      </c>
    </row>
    <row r="153" spans="1:16" x14ac:dyDescent="0.2">
      <c r="A153" s="2">
        <v>18.100000000000001</v>
      </c>
      <c r="B153" s="2" t="s">
        <v>25</v>
      </c>
      <c r="C153">
        <v>92</v>
      </c>
      <c r="D153">
        <v>20.86</v>
      </c>
      <c r="E153">
        <v>71</v>
      </c>
      <c r="F153">
        <v>16.100000000000001</v>
      </c>
      <c r="G153">
        <v>441</v>
      </c>
      <c r="J153" s="2">
        <v>17</v>
      </c>
      <c r="K153" s="2" t="s">
        <v>25</v>
      </c>
      <c r="L153">
        <v>37</v>
      </c>
      <c r="M153" s="6">
        <v>27.01</v>
      </c>
      <c r="N153">
        <v>30</v>
      </c>
      <c r="O153" s="6">
        <v>21.9</v>
      </c>
      <c r="P153">
        <v>137</v>
      </c>
    </row>
    <row r="154" spans="1:16" x14ac:dyDescent="0.2">
      <c r="A154" s="2">
        <v>18.2</v>
      </c>
      <c r="B154" s="2" t="s">
        <v>25</v>
      </c>
      <c r="C154">
        <v>11</v>
      </c>
      <c r="D154">
        <v>18.97</v>
      </c>
      <c r="E154">
        <v>10</v>
      </c>
      <c r="F154">
        <v>17.239999999999998</v>
      </c>
      <c r="G154">
        <v>58</v>
      </c>
      <c r="J154" s="2">
        <v>18.100000000000001</v>
      </c>
      <c r="K154" s="2" t="s">
        <v>25</v>
      </c>
      <c r="L154">
        <v>263</v>
      </c>
      <c r="M154" s="6">
        <v>28.01</v>
      </c>
      <c r="N154">
        <v>206</v>
      </c>
      <c r="O154" s="6">
        <v>21.94</v>
      </c>
      <c r="P154">
        <v>939</v>
      </c>
    </row>
    <row r="155" spans="1:16" x14ac:dyDescent="0.2">
      <c r="A155" s="2">
        <v>18.3</v>
      </c>
      <c r="B155" s="2" t="s">
        <v>25</v>
      </c>
      <c r="C155">
        <v>55</v>
      </c>
      <c r="D155">
        <v>23.11</v>
      </c>
      <c r="E155">
        <v>41</v>
      </c>
      <c r="F155">
        <v>17.23</v>
      </c>
      <c r="G155">
        <v>238</v>
      </c>
      <c r="J155" s="2">
        <v>18.2</v>
      </c>
      <c r="K155" s="2" t="s">
        <v>25</v>
      </c>
      <c r="L155">
        <v>25</v>
      </c>
      <c r="M155" s="6">
        <v>23.58</v>
      </c>
      <c r="N155">
        <v>19</v>
      </c>
      <c r="O155" s="6">
        <v>17.920000000000002</v>
      </c>
      <c r="P155">
        <v>106</v>
      </c>
    </row>
    <row r="156" spans="1:16" x14ac:dyDescent="0.2">
      <c r="A156" s="2">
        <v>19</v>
      </c>
      <c r="B156" s="2" t="s">
        <v>25</v>
      </c>
      <c r="C156">
        <v>25</v>
      </c>
      <c r="D156">
        <v>31.25</v>
      </c>
      <c r="E156">
        <v>13</v>
      </c>
      <c r="F156">
        <v>16.25</v>
      </c>
      <c r="G156">
        <v>80</v>
      </c>
      <c r="J156" s="2">
        <v>18.3</v>
      </c>
      <c r="K156" s="2" t="s">
        <v>25</v>
      </c>
      <c r="L156">
        <v>109</v>
      </c>
      <c r="M156" s="6">
        <v>27.66</v>
      </c>
      <c r="N156">
        <v>80</v>
      </c>
      <c r="O156" s="6">
        <v>20.3</v>
      </c>
      <c r="P156">
        <v>394</v>
      </c>
    </row>
    <row r="157" spans="1:16" x14ac:dyDescent="0.2">
      <c r="A157" s="2">
        <v>20</v>
      </c>
      <c r="B157" s="2" t="s">
        <v>25</v>
      </c>
      <c r="C157">
        <v>27</v>
      </c>
      <c r="D157">
        <v>25</v>
      </c>
      <c r="E157">
        <v>16</v>
      </c>
      <c r="F157">
        <v>14.81</v>
      </c>
      <c r="G157">
        <v>108</v>
      </c>
      <c r="J157" s="2">
        <v>19</v>
      </c>
      <c r="K157" s="2" t="s">
        <v>25</v>
      </c>
      <c r="L157">
        <v>59</v>
      </c>
      <c r="M157" s="6">
        <v>37.11</v>
      </c>
      <c r="N157">
        <v>46</v>
      </c>
      <c r="O157" s="6">
        <v>28.93</v>
      </c>
      <c r="P157">
        <v>159</v>
      </c>
    </row>
    <row r="158" spans="1:16" x14ac:dyDescent="0.2">
      <c r="A158" s="2">
        <v>21</v>
      </c>
      <c r="B158" s="2" t="s">
        <v>25</v>
      </c>
      <c r="C158">
        <v>23</v>
      </c>
      <c r="D158">
        <v>19.489999999999998</v>
      </c>
      <c r="E158">
        <v>16</v>
      </c>
      <c r="F158">
        <v>13.56</v>
      </c>
      <c r="G158">
        <v>118</v>
      </c>
      <c r="J158" s="2">
        <v>20</v>
      </c>
      <c r="K158" s="2" t="s">
        <v>25</v>
      </c>
      <c r="L158">
        <v>73</v>
      </c>
      <c r="M158" s="6">
        <v>33.33</v>
      </c>
      <c r="N158">
        <v>52</v>
      </c>
      <c r="O158" s="6">
        <v>23.74</v>
      </c>
      <c r="P158">
        <v>219</v>
      </c>
    </row>
    <row r="159" spans="1:16" x14ac:dyDescent="0.2">
      <c r="A159" s="2">
        <v>22.1</v>
      </c>
      <c r="B159" s="2" t="s">
        <v>25</v>
      </c>
      <c r="C159">
        <v>84</v>
      </c>
      <c r="D159">
        <v>16.87</v>
      </c>
      <c r="E159">
        <v>51</v>
      </c>
      <c r="F159">
        <v>10.24</v>
      </c>
      <c r="G159">
        <v>498</v>
      </c>
      <c r="J159" s="2">
        <v>21</v>
      </c>
      <c r="K159" s="2" t="s">
        <v>25</v>
      </c>
      <c r="L159">
        <v>47</v>
      </c>
      <c r="M159" s="6">
        <v>28.48</v>
      </c>
      <c r="N159">
        <v>36</v>
      </c>
      <c r="O159" s="6">
        <v>21.82</v>
      </c>
      <c r="P159">
        <v>165</v>
      </c>
    </row>
    <row r="160" spans="1:16" x14ac:dyDescent="0.2">
      <c r="A160" s="2">
        <v>22.2</v>
      </c>
      <c r="B160" s="2" t="s">
        <v>25</v>
      </c>
      <c r="C160">
        <v>23</v>
      </c>
      <c r="D160">
        <v>19.329999999999998</v>
      </c>
      <c r="E160">
        <v>10</v>
      </c>
      <c r="F160">
        <v>8.4</v>
      </c>
      <c r="G160">
        <v>119</v>
      </c>
      <c r="J160" s="2">
        <v>22.1</v>
      </c>
      <c r="K160" s="2" t="s">
        <v>25</v>
      </c>
      <c r="L160">
        <v>238</v>
      </c>
      <c r="M160" s="6">
        <v>25.98</v>
      </c>
      <c r="N160">
        <v>162</v>
      </c>
      <c r="O160" s="6">
        <v>17.690000000000001</v>
      </c>
      <c r="P160">
        <v>916</v>
      </c>
    </row>
    <row r="161" spans="1:16" x14ac:dyDescent="0.2">
      <c r="A161" s="2">
        <v>23</v>
      </c>
      <c r="B161" s="2" t="s">
        <v>25</v>
      </c>
      <c r="C161">
        <v>19</v>
      </c>
      <c r="D161">
        <v>21.59</v>
      </c>
      <c r="E161">
        <v>13</v>
      </c>
      <c r="F161">
        <v>14.77</v>
      </c>
      <c r="G161">
        <v>88</v>
      </c>
      <c r="J161" s="2">
        <v>22.2</v>
      </c>
      <c r="K161" s="2" t="s">
        <v>25</v>
      </c>
      <c r="L161">
        <v>42</v>
      </c>
      <c r="M161" s="6">
        <v>23.86</v>
      </c>
      <c r="N161">
        <v>30</v>
      </c>
      <c r="O161" s="6">
        <v>17.05</v>
      </c>
      <c r="P161">
        <v>176</v>
      </c>
    </row>
    <row r="162" spans="1:16" x14ac:dyDescent="0.2">
      <c r="A162" s="2">
        <v>24</v>
      </c>
      <c r="B162" s="2" t="s">
        <v>25</v>
      </c>
      <c r="C162">
        <v>13</v>
      </c>
      <c r="D162">
        <v>11.02</v>
      </c>
      <c r="E162">
        <v>9</v>
      </c>
      <c r="F162">
        <v>7.63</v>
      </c>
      <c r="G162">
        <v>118</v>
      </c>
      <c r="J162" s="2">
        <v>23</v>
      </c>
      <c r="K162" s="2" t="s">
        <v>25</v>
      </c>
      <c r="L162">
        <v>34</v>
      </c>
      <c r="M162" s="6">
        <v>25.95</v>
      </c>
      <c r="N162">
        <v>31</v>
      </c>
      <c r="O162" s="6">
        <v>23.66</v>
      </c>
      <c r="P162">
        <v>131</v>
      </c>
    </row>
    <row r="163" spans="1:16" x14ac:dyDescent="0.2">
      <c r="A163" s="2">
        <v>25</v>
      </c>
      <c r="B163" s="2" t="s">
        <v>25</v>
      </c>
      <c r="C163">
        <v>30</v>
      </c>
      <c r="D163">
        <v>16.760000000000002</v>
      </c>
      <c r="E163">
        <v>18</v>
      </c>
      <c r="F163">
        <v>10.06</v>
      </c>
      <c r="G163">
        <v>179</v>
      </c>
      <c r="J163" s="2">
        <v>24</v>
      </c>
      <c r="K163" s="2" t="s">
        <v>25</v>
      </c>
      <c r="L163">
        <v>33</v>
      </c>
      <c r="M163" s="6">
        <v>20.12</v>
      </c>
      <c r="N163">
        <v>18</v>
      </c>
      <c r="O163" s="6">
        <v>10.98</v>
      </c>
      <c r="P163">
        <v>164</v>
      </c>
    </row>
    <row r="164" spans="1:16" x14ac:dyDescent="0.2">
      <c r="A164" s="2">
        <v>26</v>
      </c>
      <c r="B164" s="2" t="s">
        <v>25</v>
      </c>
      <c r="C164">
        <v>26</v>
      </c>
      <c r="D164">
        <v>31.33</v>
      </c>
      <c r="E164">
        <v>22</v>
      </c>
      <c r="F164">
        <v>26.51</v>
      </c>
      <c r="G164">
        <v>83</v>
      </c>
      <c r="J164" s="2">
        <v>25</v>
      </c>
      <c r="K164" s="2" t="s">
        <v>25</v>
      </c>
      <c r="L164">
        <v>108</v>
      </c>
      <c r="M164" s="6">
        <v>32.340000000000003</v>
      </c>
      <c r="N164">
        <v>79</v>
      </c>
      <c r="O164" s="6">
        <v>23.65</v>
      </c>
      <c r="P164">
        <v>334</v>
      </c>
    </row>
    <row r="165" spans="1:16" x14ac:dyDescent="0.2">
      <c r="A165" s="2">
        <v>27</v>
      </c>
      <c r="B165" s="2" t="s">
        <v>25</v>
      </c>
      <c r="C165">
        <v>51</v>
      </c>
      <c r="D165">
        <v>40.479999999999997</v>
      </c>
      <c r="E165">
        <v>42</v>
      </c>
      <c r="F165">
        <v>33.33</v>
      </c>
      <c r="G165">
        <v>126</v>
      </c>
      <c r="J165" s="2">
        <v>26</v>
      </c>
      <c r="K165" s="2" t="s">
        <v>25</v>
      </c>
      <c r="L165">
        <v>53</v>
      </c>
      <c r="M165" s="6">
        <v>40.46</v>
      </c>
      <c r="N165">
        <v>41</v>
      </c>
      <c r="O165" s="6">
        <v>31.3</v>
      </c>
      <c r="P165">
        <v>131</v>
      </c>
    </row>
    <row r="166" spans="1:16" x14ac:dyDescent="0.2">
      <c r="A166" s="2">
        <v>28</v>
      </c>
      <c r="B166" s="2" t="s">
        <v>25</v>
      </c>
      <c r="C166">
        <v>114</v>
      </c>
      <c r="D166">
        <v>50.67</v>
      </c>
      <c r="E166">
        <v>102</v>
      </c>
      <c r="F166">
        <v>45.33</v>
      </c>
      <c r="G166">
        <v>225</v>
      </c>
      <c r="J166" s="2">
        <v>27</v>
      </c>
      <c r="K166" s="2" t="s">
        <v>25</v>
      </c>
      <c r="L166">
        <v>118</v>
      </c>
      <c r="M166" s="6">
        <v>56.19</v>
      </c>
      <c r="N166">
        <v>105</v>
      </c>
      <c r="O166" s="6">
        <v>50</v>
      </c>
      <c r="P166">
        <v>210</v>
      </c>
    </row>
    <row r="167" spans="1:16" x14ac:dyDescent="0.2">
      <c r="J167" s="2">
        <v>28</v>
      </c>
      <c r="K167" s="2" t="s">
        <v>25</v>
      </c>
      <c r="L167">
        <v>270</v>
      </c>
      <c r="M167" s="6">
        <v>66.180000000000007</v>
      </c>
      <c r="N167">
        <v>242</v>
      </c>
      <c r="O167" s="6">
        <v>59.31</v>
      </c>
      <c r="P167">
        <v>408</v>
      </c>
    </row>
    <row r="169" spans="1:16" x14ac:dyDescent="0.2">
      <c r="A169" s="23" t="s">
        <v>143</v>
      </c>
    </row>
  </sheetData>
  <sortState xmlns:xlrd2="http://schemas.microsoft.com/office/spreadsheetml/2017/richdata2" ref="J3:P167">
    <sortCondition ref="K3:K167"/>
    <sortCondition ref="J3:J167"/>
  </sortState>
  <conditionalFormatting sqref="D3:D166">
    <cfRule type="expression" dxfId="55" priority="29">
      <formula>D3&lt;5</formula>
    </cfRule>
    <cfRule type="expression" dxfId="54" priority="42">
      <formula>D3&gt;=65</formula>
    </cfRule>
    <cfRule type="expression" dxfId="53" priority="41">
      <formula>AND(D3&gt;=60,D3&lt;65)</formula>
    </cfRule>
    <cfRule type="expression" dxfId="52" priority="40">
      <formula>AND(D3&gt;=55,D3&lt;60)</formula>
    </cfRule>
    <cfRule type="expression" dxfId="51" priority="39">
      <formula>AND(D3&gt;=50,D3&lt;55)</formula>
    </cfRule>
    <cfRule type="expression" dxfId="50" priority="38">
      <formula>AND(D3&gt;=45,D3&lt;50)</formula>
    </cfRule>
    <cfRule type="expression" dxfId="49" priority="37">
      <formula>AND(D3&gt;=40,D3&lt;45)</formula>
    </cfRule>
    <cfRule type="expression" dxfId="48" priority="36">
      <formula>AND(D3&gt;=35,D3&lt;40)</formula>
    </cfRule>
    <cfRule type="expression" dxfId="47" priority="35">
      <formula>AND(D3&gt;=30,D3&lt;35)</formula>
    </cfRule>
    <cfRule type="expression" dxfId="46" priority="34">
      <formula>AND(D3&gt;=25,D3&lt;30)</formula>
    </cfRule>
    <cfRule type="expression" dxfId="45" priority="33">
      <formula>AND(D3&gt;=20,D3&lt;25)</formula>
    </cfRule>
    <cfRule type="expression" dxfId="44" priority="32">
      <formula>AND(D3&gt;=15,D3&lt;20)</formula>
    </cfRule>
    <cfRule type="expression" dxfId="43" priority="31">
      <formula>AND(D3&gt;=10,D3&lt;15)</formula>
    </cfRule>
    <cfRule type="expression" dxfId="42" priority="30">
      <formula>AND(D3&gt;=5,D3&lt;10)</formula>
    </cfRule>
  </conditionalFormatting>
  <conditionalFormatting sqref="F3:F166">
    <cfRule type="expression" dxfId="41" priority="56">
      <formula>F3&gt;=65</formula>
    </cfRule>
    <cfRule type="expression" dxfId="40" priority="43">
      <formula>F3&lt;5</formula>
    </cfRule>
    <cfRule type="expression" dxfId="39" priority="55">
      <formula>AND(F3&gt;=60,F3&lt;65)</formula>
    </cfRule>
    <cfRule type="expression" dxfId="38" priority="54">
      <formula>AND(F3&gt;=55,F3&lt;60)</formula>
    </cfRule>
    <cfRule type="expression" dxfId="37" priority="53">
      <formula>AND(F3&gt;=50,F3&lt;55)</formula>
    </cfRule>
    <cfRule type="expression" dxfId="36" priority="52">
      <formula>AND(F3&gt;=45,F3&lt;50)</formula>
    </cfRule>
    <cfRule type="expression" dxfId="35" priority="51">
      <formula>AND(F3&gt;=40,F3&lt;45)</formula>
    </cfRule>
    <cfRule type="expression" dxfId="34" priority="50">
      <formula>AND(F3&gt;=35,F3&lt;40)</formula>
    </cfRule>
    <cfRule type="expression" dxfId="33" priority="49">
      <formula>AND(F3&gt;=30,F3&lt;35)</formula>
    </cfRule>
    <cfRule type="expression" dxfId="32" priority="48">
      <formula>AND(F3&gt;=25,F3&lt;30)</formula>
    </cfRule>
    <cfRule type="expression" dxfId="31" priority="47">
      <formula>AND(F3&gt;=20,F3&lt;25)</formula>
    </cfRule>
    <cfRule type="expression" dxfId="30" priority="46">
      <formula>AND(F3&gt;=15,F3&lt;20)</formula>
    </cfRule>
    <cfRule type="expression" dxfId="29" priority="45">
      <formula>AND(F3&gt;=10,F3&lt;15)</formula>
    </cfRule>
    <cfRule type="expression" dxfId="28" priority="44">
      <formula>AND(F3&gt;=5,F3&lt;10)</formula>
    </cfRule>
  </conditionalFormatting>
  <conditionalFormatting sqref="M3:M167">
    <cfRule type="expression" dxfId="27" priority="1">
      <formula>M3&lt;5</formula>
    </cfRule>
    <cfRule type="expression" dxfId="26" priority="14">
      <formula>M3&gt;=65</formula>
    </cfRule>
    <cfRule type="expression" dxfId="25" priority="13">
      <formula>AND(M3&gt;=60,M3&lt;65)</formula>
    </cfRule>
    <cfRule type="expression" dxfId="24" priority="12">
      <formula>AND(M3&gt;=55,M3&lt;60)</formula>
    </cfRule>
    <cfRule type="expression" dxfId="23" priority="11">
      <formula>AND(M3&gt;=50,M3&lt;55)</formula>
    </cfRule>
    <cfRule type="expression" dxfId="22" priority="10">
      <formula>AND(M3&gt;=45,M3&lt;50)</formula>
    </cfRule>
    <cfRule type="expression" dxfId="21" priority="9">
      <formula>AND(M3&gt;=40,M3&lt;45)</formula>
    </cfRule>
    <cfRule type="expression" dxfId="20" priority="8">
      <formula>AND(M3&gt;=35,M3&lt;40)</formula>
    </cfRule>
    <cfRule type="expression" dxfId="19" priority="7">
      <formula>AND(M3&gt;=30,M3&lt;35)</formula>
    </cfRule>
    <cfRule type="expression" dxfId="18" priority="6">
      <formula>AND(M3&gt;=25,M3&lt;30)</formula>
    </cfRule>
    <cfRule type="expression" dxfId="17" priority="5">
      <formula>AND(M3&gt;=20,M3&lt;25)</formula>
    </cfRule>
    <cfRule type="expression" dxfId="16" priority="4">
      <formula>AND(M3&gt;=15,M3&lt;20)</formula>
    </cfRule>
    <cfRule type="expression" dxfId="15" priority="3">
      <formula>AND(M3&gt;=10,M3&lt;15)</formula>
    </cfRule>
    <cfRule type="expression" dxfId="14" priority="2">
      <formula>AND(M3&gt;=5,M3&lt;10)</formula>
    </cfRule>
  </conditionalFormatting>
  <conditionalFormatting sqref="O3:O167">
    <cfRule type="expression" dxfId="13" priority="15">
      <formula>O3&lt;5</formula>
    </cfRule>
    <cfRule type="expression" dxfId="12" priority="28">
      <formula>O3&gt;=65</formula>
    </cfRule>
    <cfRule type="expression" dxfId="11" priority="27">
      <formula>AND(O3&gt;=60,O3&lt;65)</formula>
    </cfRule>
    <cfRule type="expression" dxfId="10" priority="26">
      <formula>AND(O3&gt;=55,O3&lt;60)</formula>
    </cfRule>
    <cfRule type="expression" dxfId="9" priority="25">
      <formula>AND(O3&gt;=50,O3&lt;55)</formula>
    </cfRule>
    <cfRule type="expression" dxfId="8" priority="24">
      <formula>AND(O3&gt;=45,O3&lt;50)</formula>
    </cfRule>
    <cfRule type="expression" dxfId="7" priority="23">
      <formula>AND(O3&gt;=40,O3&lt;45)</formula>
    </cfRule>
    <cfRule type="expression" dxfId="6" priority="22">
      <formula>AND(O3&gt;=35,O3&lt;40)</formula>
    </cfRule>
    <cfRule type="expression" dxfId="5" priority="21">
      <formula>AND(O3&gt;=30,O3&lt;35)</formula>
    </cfRule>
    <cfRule type="expression" dxfId="4" priority="20">
      <formula>AND(O3&gt;=25,O3&lt;30)</formula>
    </cfRule>
    <cfRule type="expression" dxfId="3" priority="19">
      <formula>AND(O3&gt;=20,O3&lt;25)</formula>
    </cfRule>
    <cfRule type="expression" dxfId="2" priority="18">
      <formula>AND(O3&gt;=15,O3&lt;20)</formula>
    </cfRule>
    <cfRule type="expression" dxfId="1" priority="17">
      <formula>AND(O3&gt;=10,O3&lt;15)</formula>
    </cfRule>
    <cfRule type="expression" dxfId="0" priority="16">
      <formula>AND(O3&gt;=5,O3&lt;10)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 Sed use x var</vt:lpstr>
      <vt:lpstr>Age x HCC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</dc:creator>
  <cp:lastModifiedBy>Pierre-Olivier Couture</cp:lastModifiedBy>
  <dcterms:created xsi:type="dcterms:W3CDTF">2025-10-09T14:10:22Z</dcterms:created>
  <dcterms:modified xsi:type="dcterms:W3CDTF">2025-10-09T16:21:06Z</dcterms:modified>
</cp:coreProperties>
</file>