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455" windowWidth="20115" windowHeight="6615"/>
  </bookViews>
  <sheets>
    <sheet name="RE-GEN-DATA" sheetId="1" r:id="rId1"/>
    <sheet name="Sheet2" sheetId="2" r:id="rId2"/>
    <sheet name="Sheet3" sheetId="3" r:id="rId3"/>
  </sheets>
  <definedNames>
    <definedName name="_xlnm.Print_Area" localSheetId="0">'RE-GEN-DATA'!$A$1:$F$29</definedName>
  </definedNames>
  <calcPr calcId="145621"/>
</workbook>
</file>

<file path=xl/calcChain.xml><?xml version="1.0" encoding="utf-8"?>
<calcChain xmlns="http://schemas.openxmlformats.org/spreadsheetml/2006/main">
  <c r="D27" i="1" l="1"/>
  <c r="C27" i="1"/>
  <c r="E29" i="2" l="1"/>
  <c r="D29" i="2"/>
  <c r="C29" i="2"/>
  <c r="E28" i="2"/>
  <c r="D28" i="2"/>
  <c r="C28" i="2"/>
  <c r="E27" i="2"/>
  <c r="D27" i="2"/>
  <c r="C27" i="2"/>
  <c r="F27" i="2"/>
  <c r="C28" i="1" l="1"/>
  <c r="D28" i="1"/>
  <c r="E28" i="1"/>
  <c r="C29" i="1"/>
  <c r="D29" i="1"/>
  <c r="E29" i="1"/>
  <c r="F27" i="1" l="1"/>
</calcChain>
</file>

<file path=xl/sharedStrings.xml><?xml version="1.0" encoding="utf-8"?>
<sst xmlns="http://schemas.openxmlformats.org/spreadsheetml/2006/main" count="21" uniqueCount="14">
  <si>
    <t>Hours</t>
  </si>
  <si>
    <t>Total RE generation data</t>
  </si>
  <si>
    <t>Max</t>
  </si>
  <si>
    <t>Min</t>
  </si>
  <si>
    <t xml:space="preserve"> RE Generation Data for Date :   </t>
  </si>
  <si>
    <t>TOTAL:----&gt;</t>
  </si>
  <si>
    <t>Hourly wind generation data</t>
  </si>
  <si>
    <t>Hourly solar generation data</t>
  </si>
  <si>
    <t>Hourly Biomass generation data</t>
  </si>
  <si>
    <t>Hourly Wind generation data</t>
  </si>
  <si>
    <t>Hourly Solar generation data</t>
  </si>
  <si>
    <t>03-13-2016</t>
  </si>
  <si>
    <t xml:space="preserve"> </t>
  </si>
  <si>
    <t>25-08.2016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</si>
</sst>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4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9">
    <xf numFmtId="0" fontId="0" fillId="0" borderId="0" xfId="0"/>
    <xf numFmtId="0" fontId="18" fillId="0" borderId="0" xfId="0" applyFont="1" applyFill="1"/>
    <xf numFmtId="1" fontId="18" fillId="0" borderId="0" xfId="0" applyNumberFormat="1" applyFont="1" applyFill="1"/>
    <xf numFmtId="0" fontId="18" fillId="0" borderId="26" xfId="0" applyFont="1" applyFill="1" applyBorder="1" applyAlignment="1">
      <alignment horizontal="right"/>
    </xf>
    <xf numFmtId="0" fontId="18" fillId="0" borderId="24" xfId="0" applyFont="1" applyFill="1" applyBorder="1" applyAlignment="1">
      <alignment horizontal="right"/>
    </xf>
    <xf numFmtId="1" fontId="18" fillId="0" borderId="24" xfId="0" applyNumberFormat="1" applyFont="1" applyFill="1" applyBorder="1" applyAlignment="1">
      <alignment horizontal="right"/>
    </xf>
    <xf numFmtId="0" fontId="18" fillId="0" borderId="27" xfId="0" applyFont="1" applyFill="1" applyBorder="1" applyAlignment="1">
      <alignment horizontal="right"/>
    </xf>
    <xf numFmtId="0" fontId="18" fillId="0" borderId="13" xfId="0" applyFont="1" applyFill="1" applyBorder="1" applyAlignment="1">
      <alignment horizontal="right"/>
    </xf>
    <xf numFmtId="0" fontId="18" fillId="0" borderId="10" xfId="0" applyFont="1" applyFill="1" applyBorder="1" applyAlignment="1">
      <alignment horizontal="right"/>
    </xf>
    <xf numFmtId="1" fontId="18" fillId="0" borderId="10" xfId="0" applyNumberFormat="1" applyFont="1" applyFill="1" applyBorder="1" applyAlignment="1">
      <alignment horizontal="right"/>
    </xf>
    <xf numFmtId="0" fontId="18" fillId="0" borderId="14" xfId="0" applyFont="1" applyFill="1" applyBorder="1" applyAlignment="1">
      <alignment horizontal="right"/>
    </xf>
    <xf numFmtId="0" fontId="18" fillId="0" borderId="28" xfId="0" applyFont="1" applyFill="1" applyBorder="1" applyAlignment="1">
      <alignment horizontal="right"/>
    </xf>
    <xf numFmtId="0" fontId="18" fillId="0" borderId="12" xfId="0" applyFont="1" applyFill="1" applyBorder="1" applyAlignment="1">
      <alignment horizontal="right"/>
    </xf>
    <xf numFmtId="1" fontId="18" fillId="0" borderId="12" xfId="0" applyNumberFormat="1" applyFont="1" applyFill="1" applyBorder="1" applyAlignment="1">
      <alignment horizontal="right"/>
    </xf>
    <xf numFmtId="0" fontId="18" fillId="0" borderId="29" xfId="0" applyFont="1" applyFill="1" applyBorder="1" applyAlignment="1">
      <alignment horizontal="right"/>
    </xf>
    <xf numFmtId="0" fontId="21" fillId="33" borderId="16" xfId="0" applyFont="1" applyFill="1" applyBorder="1" applyAlignment="1">
      <alignment horizontal="right"/>
    </xf>
    <xf numFmtId="1" fontId="21" fillId="33" borderId="17" xfId="0" applyNumberFormat="1" applyFont="1" applyFill="1" applyBorder="1" applyAlignment="1">
      <alignment horizontal="right"/>
    </xf>
    <xf numFmtId="0" fontId="21" fillId="33" borderId="17" xfId="0" applyFont="1" applyFill="1" applyBorder="1" applyAlignment="1">
      <alignment horizontal="right"/>
    </xf>
    <xf numFmtId="0" fontId="21" fillId="33" borderId="18" xfId="0" applyFont="1" applyFill="1" applyBorder="1" applyAlignment="1">
      <alignment horizontal="right"/>
    </xf>
    <xf numFmtId="0" fontId="18" fillId="33" borderId="22" xfId="0" applyFont="1" applyFill="1" applyBorder="1" applyAlignment="1">
      <alignment horizontal="right"/>
    </xf>
    <xf numFmtId="1" fontId="18" fillId="33" borderId="11" xfId="0" applyNumberFormat="1" applyFont="1" applyFill="1" applyBorder="1" applyAlignment="1">
      <alignment horizontal="right"/>
    </xf>
    <xf numFmtId="0" fontId="18" fillId="33" borderId="11" xfId="0" applyFont="1" applyFill="1" applyBorder="1" applyAlignment="1">
      <alignment horizontal="right"/>
    </xf>
    <xf numFmtId="0" fontId="18" fillId="33" borderId="23" xfId="0" applyFont="1" applyFill="1" applyBorder="1" applyAlignment="1">
      <alignment horizontal="right"/>
    </xf>
    <xf numFmtId="0" fontId="18" fillId="33" borderId="19" xfId="0" applyFont="1" applyFill="1" applyBorder="1" applyAlignment="1">
      <alignment horizontal="right"/>
    </xf>
    <xf numFmtId="1" fontId="18" fillId="33" borderId="20" xfId="0" applyNumberFormat="1" applyFont="1" applyFill="1" applyBorder="1" applyAlignment="1">
      <alignment horizontal="right"/>
    </xf>
    <xf numFmtId="0" fontId="18" fillId="33" borderId="20" xfId="0" applyFont="1" applyFill="1" applyBorder="1" applyAlignment="1">
      <alignment horizontal="right"/>
    </xf>
    <xf numFmtId="0" fontId="18" fillId="33" borderId="21" xfId="0" applyFont="1" applyFill="1" applyBorder="1" applyAlignment="1">
      <alignment horizontal="right"/>
    </xf>
    <xf numFmtId="0" fontId="19" fillId="33" borderId="23" xfId="0" applyFont="1" applyFill="1" applyBorder="1" applyAlignment="1">
      <alignment horizontal="right"/>
    </xf>
    <xf numFmtId="1" fontId="23" fillId="0" borderId="25" xfId="0" applyNumberFormat="1" applyFont="1" applyFill="1" applyBorder="1" applyAlignment="1">
      <alignment horizontal="right" wrapText="1"/>
    </xf>
    <xf numFmtId="0" fontId="22" fillId="0" borderId="25" xfId="0" applyFont="1" applyFill="1" applyBorder="1" applyAlignment="1">
      <alignment horizontal="right" wrapText="1"/>
    </xf>
    <xf numFmtId="0" fontId="18" fillId="0" borderId="0" xfId="0" applyFont="1" applyFill="1" applyAlignment="1">
      <alignment horizontal="center"/>
    </xf>
    <xf numFmtId="0" fontId="18" fillId="0" borderId="33" xfId="0" applyFont="1" applyFill="1" applyBorder="1" applyAlignment="1">
      <alignment horizontal="right"/>
    </xf>
    <xf numFmtId="0" fontId="18" fillId="0" borderId="34" xfId="0" applyFont="1" applyFill="1" applyBorder="1" applyAlignment="1">
      <alignment horizontal="right"/>
    </xf>
    <xf numFmtId="0" fontId="18" fillId="0" borderId="35" xfId="0" applyFont="1" applyFill="1" applyBorder="1" applyAlignment="1">
      <alignment horizontal="right"/>
    </xf>
    <xf numFmtId="0" fontId="21" fillId="33" borderId="36" xfId="0" applyFont="1" applyFill="1" applyBorder="1" applyAlignment="1">
      <alignment horizontal="right"/>
    </xf>
    <xf numFmtId="0" fontId="18" fillId="0" borderId="38" xfId="0" applyFont="1" applyFill="1" applyBorder="1" applyAlignment="1">
      <alignment horizontal="right"/>
    </xf>
    <xf numFmtId="0" fontId="18" fillId="0" borderId="39" xfId="0" applyFont="1" applyFill="1" applyBorder="1" applyAlignment="1">
      <alignment horizontal="right"/>
    </xf>
    <xf numFmtId="0" fontId="19" fillId="33" borderId="30" xfId="0" applyFont="1" applyFill="1" applyBorder="1" applyAlignment="1">
      <alignment horizontal="right"/>
    </xf>
    <xf numFmtId="1" fontId="19" fillId="33" borderId="11" xfId="0" applyNumberFormat="1" applyFont="1" applyFill="1" applyBorder="1" applyAlignment="1">
      <alignment horizontal="right"/>
    </xf>
    <xf numFmtId="0" fontId="19" fillId="33" borderId="11" xfId="0" applyFont="1" applyFill="1" applyBorder="1" applyAlignment="1">
      <alignment horizontal="right"/>
    </xf>
    <xf numFmtId="0" fontId="19" fillId="33" borderId="37" xfId="0" applyFont="1" applyFill="1" applyBorder="1" applyAlignment="1">
      <alignment horizontal="right"/>
    </xf>
    <xf numFmtId="1" fontId="19" fillId="33" borderId="20" xfId="0" applyNumberFormat="1" applyFont="1" applyFill="1" applyBorder="1" applyAlignment="1">
      <alignment horizontal="right"/>
    </xf>
    <xf numFmtId="0" fontId="19" fillId="33" borderId="20" xfId="0" applyFont="1" applyFill="1" applyBorder="1" applyAlignment="1">
      <alignment horizontal="right"/>
    </xf>
    <xf numFmtId="0" fontId="19" fillId="33" borderId="21" xfId="0" applyFont="1" applyFill="1" applyBorder="1" applyAlignment="1">
      <alignment horizontal="right"/>
    </xf>
    <xf numFmtId="0" fontId="19" fillId="0" borderId="15" xfId="0" applyFont="1" applyFill="1" applyBorder="1" applyAlignment="1">
      <alignment horizontal="center" vertical="center" wrapText="1"/>
    </xf>
    <xf numFmtId="0" fontId="24" fillId="0" borderId="31" xfId="0" applyFont="1" applyFill="1" applyBorder="1" applyAlignment="1">
      <alignment horizontal="right" wrapText="1"/>
    </xf>
    <xf numFmtId="14" fontId="20" fillId="33" borderId="32" xfId="0" quotePrefix="1" applyNumberFormat="1" applyFont="1" applyFill="1" applyBorder="1" applyAlignment="1">
      <alignment horizontal="center"/>
    </xf>
    <xf numFmtId="14" fontId="20" fillId="33" borderId="23" xfId="0" quotePrefix="1" applyNumberFormat="1" applyFont="1" applyFill="1" applyBorder="1" applyAlignment="1">
      <alignment horizontal="center"/>
    </xf>
    <xf numFmtId="0" fontId="19" fillId="0" borderId="22" xfId="0" applyFont="1" applyFill="1" applyBorder="1" applyAlignment="1">
      <alignment horizontal="center" vertical="center"/>
    </xf>
    <xf numFmtId="0" fontId="19" fillId="0" borderId="23" xfId="0" applyFont="1" applyFill="1" applyBorder="1" applyAlignment="1">
      <alignment horizontal="center" vertical="center"/>
    </xf>
    <xf numFmtId="0" fontId="21" fillId="33" borderId="22" xfId="0" applyFont="1" applyFill="1" applyBorder="1" applyAlignment="1">
      <alignment horizontal="right"/>
    </xf>
    <xf numFmtId="0" fontId="21" fillId="33" borderId="23" xfId="0" applyFont="1" applyFill="1" applyBorder="1" applyAlignment="1">
      <alignment horizontal="right"/>
    </xf>
    <xf numFmtId="0" fontId="19" fillId="33" borderId="22" xfId="0" applyFont="1" applyFill="1" applyBorder="1" applyAlignment="1">
      <alignment horizontal="right"/>
    </xf>
    <xf numFmtId="0" fontId="19" fillId="33" borderId="23" xfId="0" applyFont="1" applyFill="1" applyBorder="1" applyAlignment="1">
      <alignment horizontal="right"/>
    </xf>
    <xf numFmtId="0" fontId="20" fillId="33" borderId="22" xfId="0" applyFont="1" applyFill="1" applyBorder="1" applyAlignment="1">
      <alignment horizontal="right"/>
    </xf>
    <xf numFmtId="0" fontId="20" fillId="33" borderId="30" xfId="0" applyFont="1" applyFill="1" applyBorder="1" applyAlignment="1">
      <alignment horizontal="right"/>
    </xf>
    <xf numFmtId="0" fontId="20" fillId="33" borderId="31" xfId="0" applyFont="1" applyFill="1" applyBorder="1" applyAlignment="1">
      <alignment horizontal="right"/>
    </xf>
    <xf numFmtId="14" fontId="20" fillId="33" borderId="32" xfId="0" quotePrefix="1" applyNumberFormat="1" applyFont="1" applyFill="1" applyBorder="1" applyAlignment="1">
      <alignment horizontal="right"/>
    </xf>
    <xf numFmtId="14" fontId="20" fillId="33" borderId="23" xfId="0" quotePrefix="1" applyNumberFormat="1" applyFont="1" applyFill="1" applyBorder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I29"/>
  <sheetViews>
    <sheetView tabSelected="1" zoomScaleNormal="100" zoomScaleSheetLayoutView="70" workbookViewId="0">
      <selection activeCell="E13" sqref="E13"/>
    </sheetView>
  </sheetViews>
  <sheetFormatPr defaultRowHeight="15" x14ac:dyDescent="0.25"/>
  <cols>
    <col min="1" max="2" width="9.140625" style="1"/>
    <col min="3" max="3" width="10.7109375" style="1" customWidth="1"/>
    <col min="4" max="4" width="10.85546875" style="2" customWidth="1"/>
    <col min="5" max="5" width="10.85546875" style="1" customWidth="1"/>
    <col min="6" max="6" width="17.85546875" style="1" customWidth="1"/>
    <col min="7" max="16384" width="9.140625" style="1"/>
  </cols>
  <sheetData>
    <row r="1" spans="1:9" ht="19.5" thickBot="1" x14ac:dyDescent="0.35">
      <c r="A1" s="54" t="s">
        <v>4</v>
      </c>
      <c r="B1" s="55"/>
      <c r="C1" s="55"/>
      <c r="D1" s="56"/>
      <c r="E1" s="46" t="s">
        <v>13</v>
      </c>
      <c r="F1" s="47"/>
    </row>
    <row r="2" spans="1:9" ht="60.75" thickBot="1" x14ac:dyDescent="0.3">
      <c r="A2" s="48" t="s">
        <v>0</v>
      </c>
      <c r="B2" s="49"/>
      <c r="C2" s="45" t="s">
        <v>9</v>
      </c>
      <c r="D2" s="28" t="s">
        <v>10</v>
      </c>
      <c r="E2" s="29" t="s">
        <v>8</v>
      </c>
      <c r="F2" s="44" t="s">
        <v>1</v>
      </c>
      <c r="G2" s="30"/>
      <c r="I2" s="1" t="s">
        <v>12</v>
      </c>
    </row>
    <row r="3" spans="1:9" x14ac:dyDescent="0.25">
      <c r="A3" s="35">
        <v>0</v>
      </c>
      <c r="B3" s="36">
        <v>1</v>
      </c>
      <c r="C3" s="31">
        <v>829</v>
      </c>
      <c r="D3" s="5">
        <v>0</v>
      </c>
      <c r="E3" s="4">
        <v>0</v>
      </c>
      <c r="F3" s="6">
        <v>0</v>
      </c>
    </row>
    <row r="4" spans="1:9" x14ac:dyDescent="0.25">
      <c r="A4" s="7">
        <v>1</v>
      </c>
      <c r="B4" s="10">
        <v>2</v>
      </c>
      <c r="C4" s="32">
        <v>912</v>
      </c>
      <c r="D4" s="9">
        <v>0</v>
      </c>
      <c r="E4" s="8">
        <v>0</v>
      </c>
      <c r="F4" s="10">
        <v>0</v>
      </c>
    </row>
    <row r="5" spans="1:9" x14ac:dyDescent="0.25">
      <c r="A5" s="7">
        <v>2</v>
      </c>
      <c r="B5" s="10">
        <v>3</v>
      </c>
      <c r="C5" s="32">
        <v>925</v>
      </c>
      <c r="D5" s="9">
        <v>0</v>
      </c>
      <c r="E5" s="8">
        <v>0</v>
      </c>
      <c r="F5" s="10">
        <v>0</v>
      </c>
    </row>
    <row r="6" spans="1:9" x14ac:dyDescent="0.25">
      <c r="A6" s="7">
        <v>3</v>
      </c>
      <c r="B6" s="10">
        <v>4</v>
      </c>
      <c r="C6" s="32">
        <v>830</v>
      </c>
      <c r="D6" s="9">
        <v>0</v>
      </c>
      <c r="E6" s="8">
        <v>0</v>
      </c>
      <c r="F6" s="10">
        <v>0</v>
      </c>
    </row>
    <row r="7" spans="1:9" x14ac:dyDescent="0.25">
      <c r="A7" s="7">
        <v>4</v>
      </c>
      <c r="B7" s="10">
        <v>5</v>
      </c>
      <c r="C7" s="32">
        <v>958</v>
      </c>
      <c r="D7" s="9">
        <v>0</v>
      </c>
      <c r="E7" s="8">
        <v>0</v>
      </c>
      <c r="F7" s="10">
        <v>0</v>
      </c>
    </row>
    <row r="8" spans="1:9" x14ac:dyDescent="0.25">
      <c r="A8" s="7">
        <v>5</v>
      </c>
      <c r="B8" s="10">
        <v>6</v>
      </c>
      <c r="C8" s="32">
        <v>1104</v>
      </c>
      <c r="D8" s="9">
        <v>0</v>
      </c>
      <c r="E8" s="8">
        <v>0</v>
      </c>
      <c r="F8" s="10">
        <v>0</v>
      </c>
    </row>
    <row r="9" spans="1:9" x14ac:dyDescent="0.25">
      <c r="A9" s="7">
        <v>6</v>
      </c>
      <c r="B9" s="10">
        <v>7</v>
      </c>
      <c r="C9" s="32">
        <v>1043</v>
      </c>
      <c r="D9" s="9">
        <v>3</v>
      </c>
      <c r="E9" s="8">
        <v>0</v>
      </c>
      <c r="F9" s="10">
        <v>0</v>
      </c>
    </row>
    <row r="10" spans="1:9" x14ac:dyDescent="0.25">
      <c r="A10" s="7">
        <v>7</v>
      </c>
      <c r="B10" s="10">
        <v>8</v>
      </c>
      <c r="C10" s="32">
        <v>986</v>
      </c>
      <c r="D10" s="9">
        <v>23.84</v>
      </c>
      <c r="E10" s="8">
        <v>0</v>
      </c>
      <c r="F10" s="10">
        <v>0</v>
      </c>
    </row>
    <row r="11" spans="1:9" x14ac:dyDescent="0.25">
      <c r="A11" s="7">
        <v>8</v>
      </c>
      <c r="B11" s="10">
        <v>9</v>
      </c>
      <c r="C11" s="32">
        <v>1017</v>
      </c>
      <c r="D11" s="9">
        <v>89.31</v>
      </c>
      <c r="E11" s="8">
        <v>0</v>
      </c>
      <c r="F11" s="10">
        <v>0</v>
      </c>
    </row>
    <row r="12" spans="1:9" x14ac:dyDescent="0.25">
      <c r="A12" s="7">
        <v>9</v>
      </c>
      <c r="B12" s="10">
        <v>10</v>
      </c>
      <c r="C12" s="32">
        <v>932</v>
      </c>
      <c r="D12" s="9">
        <v>215.57</v>
      </c>
      <c r="E12" s="8">
        <v>0</v>
      </c>
      <c r="F12" s="10">
        <v>0</v>
      </c>
    </row>
    <row r="13" spans="1:9" x14ac:dyDescent="0.25">
      <c r="A13" s="7">
        <v>10</v>
      </c>
      <c r="B13" s="10">
        <v>11</v>
      </c>
      <c r="C13" s="32">
        <v>1150</v>
      </c>
      <c r="D13" s="9">
        <v>355.54</v>
      </c>
      <c r="E13" s="8">
        <v>0</v>
      </c>
      <c r="F13" s="10">
        <v>0</v>
      </c>
    </row>
    <row r="14" spans="1:9" x14ac:dyDescent="0.25">
      <c r="A14" s="7">
        <v>11</v>
      </c>
      <c r="B14" s="10">
        <v>12</v>
      </c>
      <c r="C14" s="32">
        <v>1200</v>
      </c>
      <c r="D14" s="9">
        <v>457.15</v>
      </c>
      <c r="E14" s="8">
        <v>0</v>
      </c>
      <c r="F14" s="10">
        <v>0</v>
      </c>
    </row>
    <row r="15" spans="1:9" x14ac:dyDescent="0.25">
      <c r="A15" s="7">
        <v>12</v>
      </c>
      <c r="B15" s="10">
        <v>13</v>
      </c>
      <c r="C15" s="32">
        <v>1258</v>
      </c>
      <c r="D15" s="9">
        <v>421.23</v>
      </c>
      <c r="E15" s="8">
        <v>0</v>
      </c>
      <c r="F15" s="10">
        <v>0</v>
      </c>
    </row>
    <row r="16" spans="1:9" x14ac:dyDescent="0.25">
      <c r="A16" s="7">
        <v>13</v>
      </c>
      <c r="B16" s="10">
        <v>14</v>
      </c>
      <c r="C16" s="32">
        <v>1289</v>
      </c>
      <c r="D16" s="9">
        <v>486.77</v>
      </c>
      <c r="E16" s="8">
        <v>0</v>
      </c>
      <c r="F16" s="10">
        <v>0</v>
      </c>
    </row>
    <row r="17" spans="1:6" x14ac:dyDescent="0.25">
      <c r="A17" s="7">
        <v>14</v>
      </c>
      <c r="B17" s="10">
        <v>15</v>
      </c>
      <c r="C17" s="32">
        <v>1393</v>
      </c>
      <c r="D17" s="9">
        <v>425.52</v>
      </c>
      <c r="E17" s="8">
        <v>0</v>
      </c>
      <c r="F17" s="10">
        <v>0</v>
      </c>
    </row>
    <row r="18" spans="1:6" x14ac:dyDescent="0.25">
      <c r="A18" s="7">
        <v>15</v>
      </c>
      <c r="B18" s="10">
        <v>16</v>
      </c>
      <c r="C18" s="32">
        <v>1428</v>
      </c>
      <c r="D18" s="9">
        <v>343.51</v>
      </c>
      <c r="E18" s="8">
        <v>0</v>
      </c>
      <c r="F18" s="10">
        <v>0</v>
      </c>
    </row>
    <row r="19" spans="1:6" x14ac:dyDescent="0.25">
      <c r="A19" s="7">
        <v>16</v>
      </c>
      <c r="B19" s="10">
        <v>17</v>
      </c>
      <c r="C19" s="32">
        <v>1459</v>
      </c>
      <c r="D19" s="9">
        <v>302.32</v>
      </c>
      <c r="E19" s="8">
        <v>0</v>
      </c>
      <c r="F19" s="10">
        <v>0</v>
      </c>
    </row>
    <row r="20" spans="1:6" x14ac:dyDescent="0.25">
      <c r="A20" s="7">
        <v>17</v>
      </c>
      <c r="B20" s="10">
        <v>18</v>
      </c>
      <c r="C20" s="32">
        <v>1437</v>
      </c>
      <c r="D20" s="9">
        <v>143.09</v>
      </c>
      <c r="E20" s="8">
        <v>0</v>
      </c>
      <c r="F20" s="10">
        <v>0</v>
      </c>
    </row>
    <row r="21" spans="1:6" x14ac:dyDescent="0.25">
      <c r="A21" s="7">
        <v>18</v>
      </c>
      <c r="B21" s="10">
        <v>19</v>
      </c>
      <c r="C21" s="32">
        <v>1198</v>
      </c>
      <c r="D21" s="9">
        <v>13.84</v>
      </c>
      <c r="E21" s="8">
        <v>0</v>
      </c>
      <c r="F21" s="10">
        <v>0</v>
      </c>
    </row>
    <row r="22" spans="1:6" x14ac:dyDescent="0.25">
      <c r="A22" s="7">
        <v>19</v>
      </c>
      <c r="B22" s="10">
        <v>20</v>
      </c>
      <c r="C22" s="32">
        <v>1057</v>
      </c>
      <c r="D22" s="9">
        <v>0</v>
      </c>
      <c r="E22" s="8">
        <v>0</v>
      </c>
      <c r="F22" s="10">
        <v>0</v>
      </c>
    </row>
    <row r="23" spans="1:6" x14ac:dyDescent="0.25">
      <c r="A23" s="7">
        <v>20</v>
      </c>
      <c r="B23" s="10">
        <v>21</v>
      </c>
      <c r="C23" s="32">
        <v>1018</v>
      </c>
      <c r="D23" s="9">
        <v>0</v>
      </c>
      <c r="E23" s="8">
        <v>0</v>
      </c>
      <c r="F23" s="10">
        <v>0</v>
      </c>
    </row>
    <row r="24" spans="1:6" x14ac:dyDescent="0.25">
      <c r="A24" s="7">
        <v>21</v>
      </c>
      <c r="B24" s="10">
        <v>22</v>
      </c>
      <c r="C24" s="32">
        <v>947</v>
      </c>
      <c r="D24" s="9">
        <v>0</v>
      </c>
      <c r="E24" s="8">
        <v>0</v>
      </c>
      <c r="F24" s="10">
        <v>0</v>
      </c>
    </row>
    <row r="25" spans="1:6" x14ac:dyDescent="0.25">
      <c r="A25" s="7">
        <v>22</v>
      </c>
      <c r="B25" s="10">
        <v>23</v>
      </c>
      <c r="C25" s="32">
        <v>941</v>
      </c>
      <c r="D25" s="9">
        <v>0</v>
      </c>
      <c r="E25" s="8">
        <v>0</v>
      </c>
      <c r="F25" s="10">
        <v>0</v>
      </c>
    </row>
    <row r="26" spans="1:6" ht="15.75" thickBot="1" x14ac:dyDescent="0.3">
      <c r="A26" s="11">
        <v>23</v>
      </c>
      <c r="B26" s="14">
        <v>24</v>
      </c>
      <c r="C26" s="33">
        <v>868</v>
      </c>
      <c r="D26" s="13">
        <v>0</v>
      </c>
      <c r="E26" s="12">
        <v>0</v>
      </c>
      <c r="F26" s="14">
        <v>0</v>
      </c>
    </row>
    <row r="27" spans="1:6" ht="16.5" thickBot="1" x14ac:dyDescent="0.3">
      <c r="A27" s="50" t="s">
        <v>5</v>
      </c>
      <c r="B27" s="51"/>
      <c r="C27" s="34">
        <f>SUM(C3:C26)</f>
        <v>26179</v>
      </c>
      <c r="D27" s="16">
        <f>SUM(D3:D26)</f>
        <v>3280.69</v>
      </c>
      <c r="E27" s="17">
        <v>0</v>
      </c>
      <c r="F27" s="18">
        <f>SUM(F3:F26)</f>
        <v>0</v>
      </c>
    </row>
    <row r="28" spans="1:6" ht="15.75" thickBot="1" x14ac:dyDescent="0.3">
      <c r="A28" s="52" t="s">
        <v>2</v>
      </c>
      <c r="B28" s="53"/>
      <c r="C28" s="37">
        <f>MAX(C3:C26)</f>
        <v>1459</v>
      </c>
      <c r="D28" s="38">
        <f t="shared" ref="D28:E28" si="0">MAX(D3:D26)</f>
        <v>486.77</v>
      </c>
      <c r="E28" s="39">
        <f t="shared" si="0"/>
        <v>0</v>
      </c>
      <c r="F28" s="27">
        <v>0</v>
      </c>
    </row>
    <row r="29" spans="1:6" ht="15.75" thickBot="1" x14ac:dyDescent="0.3">
      <c r="A29" s="52" t="s">
        <v>3</v>
      </c>
      <c r="B29" s="53"/>
      <c r="C29" s="40">
        <f>MIN(C3:C26)</f>
        <v>829</v>
      </c>
      <c r="D29" s="41">
        <f>MIN(D3:D26)</f>
        <v>0</v>
      </c>
      <c r="E29" s="42">
        <f>MIN(E3:E26)</f>
        <v>0</v>
      </c>
      <c r="F29" s="43">
        <v>0</v>
      </c>
    </row>
  </sheetData>
  <mergeCells count="6">
    <mergeCell ref="E1:F1"/>
    <mergeCell ref="A2:B2"/>
    <mergeCell ref="A27:B27"/>
    <mergeCell ref="A28:B28"/>
    <mergeCell ref="A29:B29"/>
    <mergeCell ref="A1:D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workbookViewId="0">
      <selection activeCell="C3" sqref="C3"/>
    </sheetView>
  </sheetViews>
  <sheetFormatPr defaultRowHeight="15" x14ac:dyDescent="0.25"/>
  <cols>
    <col min="5" max="5" width="29.7109375" bestFit="1" customWidth="1"/>
    <col min="6" max="6" width="24.7109375" customWidth="1"/>
  </cols>
  <sheetData>
    <row r="1" spans="1:6" ht="19.5" thickBot="1" x14ac:dyDescent="0.35">
      <c r="A1" t="s">
        <v>4</v>
      </c>
      <c r="E1" s="57" t="s">
        <v>11</v>
      </c>
      <c r="F1" s="58"/>
    </row>
    <row r="2" spans="1:6" x14ac:dyDescent="0.25">
      <c r="A2" t="s">
        <v>0</v>
      </c>
      <c r="C2" t="s">
        <v>6</v>
      </c>
      <c r="D2" t="s">
        <v>7</v>
      </c>
      <c r="E2" t="s">
        <v>8</v>
      </c>
      <c r="F2" t="s">
        <v>1</v>
      </c>
    </row>
    <row r="3" spans="1:6" x14ac:dyDescent="0.25">
      <c r="A3" s="3">
        <v>0</v>
      </c>
      <c r="B3" s="4">
        <v>1</v>
      </c>
      <c r="C3" s="4">
        <v>1349</v>
      </c>
      <c r="D3" s="5">
        <v>1249</v>
      </c>
      <c r="E3" s="4">
        <v>0</v>
      </c>
      <c r="F3" s="6">
        <v>5</v>
      </c>
    </row>
    <row r="4" spans="1:6" x14ac:dyDescent="0.25">
      <c r="A4" s="7">
        <v>1</v>
      </c>
      <c r="B4" s="8">
        <v>2</v>
      </c>
      <c r="C4" s="8">
        <v>1269</v>
      </c>
      <c r="D4" s="9">
        <v>1219</v>
      </c>
      <c r="E4" s="8">
        <v>0</v>
      </c>
      <c r="F4" s="10">
        <v>4</v>
      </c>
    </row>
    <row r="5" spans="1:6" x14ac:dyDescent="0.25">
      <c r="A5" s="7">
        <v>2</v>
      </c>
      <c r="B5" s="8">
        <v>3</v>
      </c>
      <c r="C5" s="8">
        <v>1195</v>
      </c>
      <c r="D5" s="9">
        <v>1194</v>
      </c>
      <c r="E5" s="8">
        <v>0</v>
      </c>
      <c r="F5" s="10">
        <v>3</v>
      </c>
    </row>
    <row r="6" spans="1:6" x14ac:dyDescent="0.25">
      <c r="A6" s="7">
        <v>3</v>
      </c>
      <c r="B6" s="8">
        <v>4</v>
      </c>
      <c r="C6" s="8">
        <v>1159</v>
      </c>
      <c r="D6" s="9">
        <v>1188</v>
      </c>
      <c r="E6" s="8">
        <v>0</v>
      </c>
      <c r="F6" s="10">
        <v>4</v>
      </c>
    </row>
    <row r="7" spans="1:6" x14ac:dyDescent="0.25">
      <c r="A7" s="7">
        <v>4</v>
      </c>
      <c r="B7" s="8">
        <v>5</v>
      </c>
      <c r="C7" s="8">
        <v>1138</v>
      </c>
      <c r="D7" s="9">
        <v>1244</v>
      </c>
      <c r="E7" s="8">
        <v>0</v>
      </c>
      <c r="F7" s="10">
        <v>3</v>
      </c>
    </row>
    <row r="8" spans="1:6" x14ac:dyDescent="0.25">
      <c r="A8" s="7">
        <v>5</v>
      </c>
      <c r="B8" s="8">
        <v>6</v>
      </c>
      <c r="C8" s="8">
        <v>1109</v>
      </c>
      <c r="D8" s="9">
        <v>1184</v>
      </c>
      <c r="E8" s="8">
        <v>0</v>
      </c>
      <c r="F8" s="10">
        <v>3</v>
      </c>
    </row>
    <row r="9" spans="1:6" x14ac:dyDescent="0.25">
      <c r="A9" s="7">
        <v>6</v>
      </c>
      <c r="B9" s="8">
        <v>7</v>
      </c>
      <c r="C9" s="8">
        <v>1080</v>
      </c>
      <c r="D9" s="9">
        <v>1114</v>
      </c>
      <c r="E9" s="8">
        <v>1</v>
      </c>
      <c r="F9" s="10">
        <v>6</v>
      </c>
    </row>
    <row r="10" spans="1:6" x14ac:dyDescent="0.25">
      <c r="A10" s="7">
        <v>7</v>
      </c>
      <c r="B10" s="8">
        <v>8</v>
      </c>
      <c r="C10" s="8">
        <v>1112</v>
      </c>
      <c r="D10" s="9">
        <v>934</v>
      </c>
      <c r="E10" s="8">
        <v>24.39</v>
      </c>
      <c r="F10" s="10">
        <v>5</v>
      </c>
    </row>
    <row r="11" spans="1:6" x14ac:dyDescent="0.25">
      <c r="A11" s="7">
        <v>8</v>
      </c>
      <c r="B11" s="8">
        <v>9</v>
      </c>
      <c r="C11" s="8">
        <v>922</v>
      </c>
      <c r="D11" s="9">
        <v>802</v>
      </c>
      <c r="E11" s="8">
        <v>194.84</v>
      </c>
      <c r="F11" s="10">
        <v>4</v>
      </c>
    </row>
    <row r="12" spans="1:6" x14ac:dyDescent="0.25">
      <c r="A12" s="7">
        <v>9</v>
      </c>
      <c r="B12" s="8">
        <v>10</v>
      </c>
      <c r="C12" s="8">
        <v>453</v>
      </c>
      <c r="D12" s="9">
        <v>471</v>
      </c>
      <c r="E12" s="8">
        <v>383.28</v>
      </c>
      <c r="F12" s="10">
        <v>5</v>
      </c>
    </row>
    <row r="13" spans="1:6" x14ac:dyDescent="0.25">
      <c r="A13" s="7">
        <v>10</v>
      </c>
      <c r="B13" s="8">
        <v>11</v>
      </c>
      <c r="C13" s="8">
        <v>341</v>
      </c>
      <c r="D13" s="9">
        <v>379</v>
      </c>
      <c r="E13" s="8">
        <v>542.45000000000005</v>
      </c>
      <c r="F13" s="10">
        <v>4</v>
      </c>
    </row>
    <row r="14" spans="1:6" x14ac:dyDescent="0.25">
      <c r="A14" s="7">
        <v>11</v>
      </c>
      <c r="B14" s="8">
        <v>12</v>
      </c>
      <c r="C14" s="8">
        <v>323</v>
      </c>
      <c r="D14" s="9">
        <v>467</v>
      </c>
      <c r="E14" s="8">
        <v>608.38</v>
      </c>
      <c r="F14" s="10">
        <v>5</v>
      </c>
    </row>
    <row r="15" spans="1:6" x14ac:dyDescent="0.25">
      <c r="A15" s="7">
        <v>12</v>
      </c>
      <c r="B15" s="8">
        <v>13</v>
      </c>
      <c r="C15" s="8">
        <v>288</v>
      </c>
      <c r="D15" s="9">
        <v>509</v>
      </c>
      <c r="E15" s="8">
        <v>634.69000000000005</v>
      </c>
      <c r="F15" s="10">
        <v>5</v>
      </c>
    </row>
    <row r="16" spans="1:6" x14ac:dyDescent="0.25">
      <c r="A16" s="7">
        <v>13</v>
      </c>
      <c r="B16" s="8">
        <v>14</v>
      </c>
      <c r="C16" s="8">
        <v>239</v>
      </c>
      <c r="D16" s="9">
        <v>527</v>
      </c>
      <c r="E16" s="8">
        <v>692.69</v>
      </c>
      <c r="F16" s="10">
        <v>5</v>
      </c>
    </row>
    <row r="17" spans="1:6" x14ac:dyDescent="0.25">
      <c r="A17" s="7">
        <v>14</v>
      </c>
      <c r="B17" s="8">
        <v>15</v>
      </c>
      <c r="C17" s="8">
        <v>223</v>
      </c>
      <c r="D17" s="9">
        <v>488</v>
      </c>
      <c r="E17" s="8">
        <v>542.39</v>
      </c>
      <c r="F17" s="10">
        <v>3</v>
      </c>
    </row>
    <row r="18" spans="1:6" x14ac:dyDescent="0.25">
      <c r="A18" s="7">
        <v>15</v>
      </c>
      <c r="B18" s="8">
        <v>16</v>
      </c>
      <c r="C18" s="8">
        <v>217</v>
      </c>
      <c r="D18" s="9">
        <v>470</v>
      </c>
      <c r="E18" s="8">
        <v>399.23</v>
      </c>
      <c r="F18" s="10">
        <v>4</v>
      </c>
    </row>
    <row r="19" spans="1:6" x14ac:dyDescent="0.25">
      <c r="A19" s="7">
        <v>16</v>
      </c>
      <c r="B19" s="8">
        <v>17</v>
      </c>
      <c r="C19" s="8">
        <v>268</v>
      </c>
      <c r="D19" s="9">
        <v>488</v>
      </c>
      <c r="E19" s="8">
        <v>187.54</v>
      </c>
      <c r="F19" s="10">
        <v>4</v>
      </c>
    </row>
    <row r="20" spans="1:6" x14ac:dyDescent="0.25">
      <c r="A20" s="7">
        <v>17</v>
      </c>
      <c r="B20" s="8">
        <v>18</v>
      </c>
      <c r="C20" s="8">
        <v>326</v>
      </c>
      <c r="D20" s="9">
        <v>448</v>
      </c>
      <c r="E20" s="8">
        <v>33.74</v>
      </c>
      <c r="F20" s="10">
        <v>3</v>
      </c>
    </row>
    <row r="21" spans="1:6" x14ac:dyDescent="0.25">
      <c r="A21" s="7">
        <v>18</v>
      </c>
      <c r="B21" s="8">
        <v>19</v>
      </c>
      <c r="C21" s="8">
        <v>463</v>
      </c>
      <c r="D21" s="9">
        <v>537</v>
      </c>
      <c r="E21" s="8">
        <v>0.59</v>
      </c>
      <c r="F21" s="10">
        <v>4</v>
      </c>
    </row>
    <row r="22" spans="1:6" x14ac:dyDescent="0.25">
      <c r="A22" s="7">
        <v>19</v>
      </c>
      <c r="B22" s="8">
        <v>20</v>
      </c>
      <c r="C22" s="8">
        <v>671</v>
      </c>
      <c r="D22" s="9">
        <v>641</v>
      </c>
      <c r="E22" s="8">
        <v>0</v>
      </c>
      <c r="F22" s="10">
        <v>3</v>
      </c>
    </row>
    <row r="23" spans="1:6" x14ac:dyDescent="0.25">
      <c r="A23" s="7">
        <v>20</v>
      </c>
      <c r="B23" s="8">
        <v>21</v>
      </c>
      <c r="C23" s="8">
        <v>941</v>
      </c>
      <c r="D23" s="9">
        <v>750</v>
      </c>
      <c r="E23" s="8">
        <v>0</v>
      </c>
      <c r="F23" s="10">
        <v>4</v>
      </c>
    </row>
    <row r="24" spans="1:6" x14ac:dyDescent="0.25">
      <c r="A24" s="7">
        <v>21</v>
      </c>
      <c r="B24" s="8">
        <v>22</v>
      </c>
      <c r="C24" s="8">
        <v>1009</v>
      </c>
      <c r="D24" s="9">
        <v>824</v>
      </c>
      <c r="E24" s="8">
        <v>0</v>
      </c>
      <c r="F24" s="10">
        <v>5</v>
      </c>
    </row>
    <row r="25" spans="1:6" x14ac:dyDescent="0.25">
      <c r="A25" s="7">
        <v>22</v>
      </c>
      <c r="B25" s="8">
        <v>23</v>
      </c>
      <c r="C25" s="8">
        <v>1071</v>
      </c>
      <c r="D25" s="9">
        <v>785</v>
      </c>
      <c r="E25" s="8">
        <v>0</v>
      </c>
      <c r="F25" s="10">
        <v>4</v>
      </c>
    </row>
    <row r="26" spans="1:6" ht="15.75" thickBot="1" x14ac:dyDescent="0.3">
      <c r="A26" s="11">
        <v>23</v>
      </c>
      <c r="B26" s="12">
        <v>24</v>
      </c>
      <c r="C26" s="12">
        <v>1131</v>
      </c>
      <c r="D26" s="13">
        <v>791</v>
      </c>
      <c r="E26" s="12">
        <v>0</v>
      </c>
      <c r="F26" s="14">
        <v>5</v>
      </c>
    </row>
    <row r="27" spans="1:6" ht="16.5" thickBot="1" x14ac:dyDescent="0.3">
      <c r="A27" s="50" t="s">
        <v>5</v>
      </c>
      <c r="B27" s="51"/>
      <c r="C27" s="15">
        <f>SUM(C3:C26)</f>
        <v>18297</v>
      </c>
      <c r="D27" s="16">
        <f>SUM(D3:D26)</f>
        <v>18703</v>
      </c>
      <c r="E27" s="17">
        <f>SUM(E3:E26)</f>
        <v>4245.21</v>
      </c>
      <c r="F27" s="18">
        <f>SUM(F3:F26)</f>
        <v>100</v>
      </c>
    </row>
    <row r="28" spans="1:6" ht="15.75" thickBot="1" x14ac:dyDescent="0.3">
      <c r="A28" s="52" t="s">
        <v>2</v>
      </c>
      <c r="B28" s="53"/>
      <c r="C28" s="19">
        <f>MAX(C3:C26)</f>
        <v>1349</v>
      </c>
      <c r="D28" s="20">
        <f t="shared" ref="D28:E28" si="0">MAX(D3:D26)</f>
        <v>1249</v>
      </c>
      <c r="E28" s="21">
        <f t="shared" si="0"/>
        <v>692.69</v>
      </c>
      <c r="F28" s="22">
        <v>0</v>
      </c>
    </row>
    <row r="29" spans="1:6" ht="15.75" thickBot="1" x14ac:dyDescent="0.3">
      <c r="A29" s="52" t="s">
        <v>3</v>
      </c>
      <c r="B29" s="53"/>
      <c r="C29" s="23">
        <f>MIN(C3:C26)</f>
        <v>217</v>
      </c>
      <c r="D29" s="24">
        <f>MIN(D3:D26)</f>
        <v>379</v>
      </c>
      <c r="E29" s="25">
        <f>MIN(E3:E26)</f>
        <v>0</v>
      </c>
      <c r="F29" s="26">
        <v>0</v>
      </c>
    </row>
  </sheetData>
  <mergeCells count="4">
    <mergeCell ref="A27:B27"/>
    <mergeCell ref="A28:B28"/>
    <mergeCell ref="A29:B29"/>
    <mergeCell ref="E1:F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RE-GEN-DATA</vt:lpstr>
      <vt:lpstr>Sheet2</vt:lpstr>
      <vt:lpstr>Sheet3</vt:lpstr>
      <vt:lpstr>'RE-GEN-DATA'!Print_Area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User-1</dc:creator>
  <cp:lastModifiedBy>User-1</cp:lastModifiedBy>
  <cp:lastPrinted>2016-08-25T22:39:39Z</cp:lastPrinted>
  <dcterms:created xsi:type="dcterms:W3CDTF">2015-06-28T16:02:05Z</dcterms:created>
  <dcterms:modified xsi:type="dcterms:W3CDTF">2016-08-25T22:39:44Z</dcterms:modified>
</cp:coreProperties>
</file>