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cw\Documents\Srihari\new_clone\povray\avx512_build_setup\"/>
    </mc:Choice>
  </mc:AlternateContent>
  <xr:revisionPtr revIDLastSave="0" documentId="13_ncr:1_{5BE8985B-DD6C-482F-8E98-3A5DCF4582C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MD Raphael 7600X" sheetId="1" r:id="rId1"/>
    <sheet name="Intel I5-1035 G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K375BLIIRZb0kjeQHw+5eH42psA=="/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<sst xmlns="http://schemas.openxmlformats.org/spreadsheetml/2006/main" count="30" uniqueCount="15">
  <si>
    <t>Image Dimensions : 160 x 120</t>
  </si>
  <si>
    <t>Trace Time</t>
  </si>
  <si>
    <t>Example</t>
  </si>
  <si>
    <t>AVX512 Avg. Trace Time(s)</t>
  </si>
  <si>
    <t>AVX2 Avg. Trace Time(s)</t>
  </si>
  <si>
    <t>AVX512 vs AVX2 (% improvement)</t>
  </si>
  <si>
    <t>benchmark</t>
  </si>
  <si>
    <t>ess-ortho-camera</t>
  </si>
  <si>
    <t>ess-persp-camera</t>
  </si>
  <si>
    <t>balcony</t>
  </si>
  <si>
    <t>mediasky</t>
  </si>
  <si>
    <t>ballbox1</t>
  </si>
  <si>
    <t>landscape</t>
  </si>
  <si>
    <t>woodbox</t>
  </si>
  <si>
    <t>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</si>
</sst>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1"/>
      <color theme="1"/>
      <name val="Calibri"/>
    </font>
    <font>
      <b/>
      <sz val="11"/>
      <color rgb="FF1D1C1D"/>
      <name val="Calibri"/>
    </font>
    <font>
      <sz val="11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2" fillId="0" borderId="2" xfId="0" applyFont="1" applyBorder="1"/>
    <xf numFmtId="164" fontId="2" fillId="0" borderId="3" xfId="0" applyNumberFormat="1" applyFont="1" applyBorder="1"/>
    <xf numFmtId="0" fontId="3" fillId="2" borderId="2" xfId="0" applyFont="1" applyFill="1" applyBorder="1" applyAlignment="1">
      <alignment horizontal="left"/>
    </xf>
    <xf numFmtId="0" fontId="2" fillId="0" borderId="0" xfId="0" applyFont="1"/>
    <xf numFmtId="0" fontId="4" fillId="0" borderId="2" xfId="0" applyFont="1" applyBorder="1"/>
    <xf numFmtId="164" fontId="4" fillId="0" borderId="3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4" xfId="0" applyFont="1" applyBorder="1"/>
    <xf numFmtId="164" fontId="4" fillId="0" borderId="5" xfId="0" applyNumberFormat="1" applyFont="1" applyBorder="1" applyAlignment="1">
      <alignment horizontal="right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7600X'!$B$6:$B$14</c:f>
              <c:numCache>
                <c:formatCode>#,##0.000</c:formatCode>
                <c:ptCount val="9"/>
                <c:pt idx="0">
                  <c:v>6.6162000000000001</c:v>
                </c:pt>
                <c:pt idx="1">
                  <c:v>0.66620000000000001</c:v>
                </c:pt>
                <c:pt idx="2">
                  <c:v>0.19919999999999999</c:v>
                </c:pt>
                <c:pt idx="3">
                  <c:v>1.5538000000000001</c:v>
                </c:pt>
                <c:pt idx="4">
                  <c:v>1.3632</c:v>
                </c:pt>
                <c:pt idx="5">
                  <c:v>4.8000000000000001E-2</c:v>
                </c:pt>
                <c:pt idx="6">
                  <c:v>4.9000000000000002E-2</c:v>
                </c:pt>
                <c:pt idx="7">
                  <c:v>0.05</c:v>
                </c:pt>
                <c:pt idx="8">
                  <c:v>2.2088000000000001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78-48C2-A9BE-CC2427E0108E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7600X'!$C$6:$C$14</c:f>
              <c:numCache>
                <c:formatCode>#,##0.000</c:formatCode>
                <c:ptCount val="9"/>
                <c:pt idx="0">
                  <c:v>6.9555999999999996</c:v>
                </c:pt>
                <c:pt idx="1">
                  <c:v>0.73540000000000005</c:v>
                </c:pt>
                <c:pt idx="2">
                  <c:v>0.21840000000000001</c:v>
                </c:pt>
                <c:pt idx="3">
                  <c:v>1.6148</c:v>
                </c:pt>
                <c:pt idx="4">
                  <c:v>1.4543999999999999</c:v>
                </c:pt>
                <c:pt idx="5">
                  <c:v>5.1999999999999998E-2</c:v>
                </c:pt>
                <c:pt idx="6">
                  <c:v>5.5E-2</c:v>
                </c:pt>
                <c:pt idx="7">
                  <c:v>5.3800000000000001E-2</c:v>
                </c:pt>
                <c:pt idx="8">
                  <c:v>2.2507999999999999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778-48C2-A9BE-CC2427E0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236258"/>
        <c:axId val="854412898"/>
      </c:barChart>
      <c:catAx>
        <c:axId val="742236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4412898"/>
        <c:crosses val="autoZero"/>
        <c:auto val="1"/>
        <c:lblAlgn val="ctr"/>
        <c:lblOffset val="100"/>
        <c:noMultiLvlLbl val="1"/>
      </c:catAx>
      <c:valAx>
        <c:axId val="854412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22362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I5-1035 G1'!$A$6:$A$14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I5-1035 G1'!$B$6:$B$14</c:f>
              <c:numCache>
                <c:formatCode>#,##0.000</c:formatCode>
                <c:ptCount val="9"/>
                <c:pt idx="0">
                  <c:v>11.942399999999999</c:v>
                </c:pt>
                <c:pt idx="1">
                  <c:v>1.208556</c:v>
                </c:pt>
                <c:pt idx="2">
                  <c:v>0.3649</c:v>
                </c:pt>
                <c:pt idx="3">
                  <c:v>2.811833</c:v>
                </c:pt>
                <c:pt idx="4">
                  <c:v>2.4777999999999998</c:v>
                </c:pt>
                <c:pt idx="5">
                  <c:v>8.4400000000000003E-2</c:v>
                </c:pt>
                <c:pt idx="6">
                  <c:v>8.7499999999999994E-2</c:v>
                </c:pt>
                <c:pt idx="7">
                  <c:v>9.3778E-2</c:v>
                </c:pt>
                <c:pt idx="8">
                  <c:v>3.8096000000000001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84-4CCC-B816-300273C44EC8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I5-1035 G1'!$A$6:$A$14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I5-1035 G1'!$C$6:$C$14</c:f>
              <c:numCache>
                <c:formatCode>#,##0.000</c:formatCode>
                <c:ptCount val="9"/>
                <c:pt idx="0">
                  <c:v>12.6447</c:v>
                </c:pt>
                <c:pt idx="1">
                  <c:v>1.3115000000000001</c:v>
                </c:pt>
                <c:pt idx="2">
                  <c:v>0.39511099999999999</c:v>
                </c:pt>
                <c:pt idx="3">
                  <c:v>2.9377499999999999</c:v>
                </c:pt>
                <c:pt idx="4">
                  <c:v>2.6306669999999999</c:v>
                </c:pt>
                <c:pt idx="5">
                  <c:v>9.1200000000000003E-2</c:v>
                </c:pt>
                <c:pt idx="6">
                  <c:v>9.8000000000000004E-2</c:v>
                </c:pt>
                <c:pt idx="7">
                  <c:v>9.5111000000000001E-2</c:v>
                </c:pt>
                <c:pt idx="8">
                  <c:v>3.8451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784-4CCC-B816-300273C4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188411"/>
        <c:axId val="652561992"/>
      </c:barChart>
      <c:catAx>
        <c:axId val="1434188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561992"/>
        <c:crosses val="autoZero"/>
        <c:auto val="1"/>
        <c:lblAlgn val="ctr"/>
        <c:lblOffset val="100"/>
        <c:noMultiLvlLbl val="1"/>
      </c:catAx>
      <c:valAx>
        <c:axId val="652561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41884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14</xdr:row>
      <xdr:rowOff>47625</xdr:rowOff>
    </xdr:from>
    <xdr:ext cx="5715000" cy="3533775"/>
    <xdr:graphicFrame macro="">
      <xdr:nvGraphicFramePr>
        <xdr:cNvPr id="257768293" name="Chart 1" title="Chart">
          <a:extLst>
            <a:ext uri="{FF2B5EF4-FFF2-40B4-BE49-F238E27FC236}">
              <a16:creationId xmlns:a16="http://schemas.microsoft.com/office/drawing/2014/main" id="{00000000-0008-0000-0000-0000653B5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14</xdr:row>
      <xdr:rowOff>47625</xdr:rowOff>
    </xdr:from>
    <xdr:ext cx="5715000" cy="3533775"/>
    <xdr:graphicFrame macro="">
      <xdr:nvGraphicFramePr>
        <xdr:cNvPr id="57974223" name="Chart 2" title="Chart">
          <a:extLst>
            <a:ext uri="{FF2B5EF4-FFF2-40B4-BE49-F238E27FC236}">
              <a16:creationId xmlns:a16="http://schemas.microsoft.com/office/drawing/2014/main" id="{00000000-0008-0000-0100-0000CF9D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opLeftCell="A3" workbookViewId="0">
      <selection activeCell="C8" sqref="C8"/>
    </sheetView>
  </sheetViews>
  <sheetFormatPr defaultColWidth="12.5703125" defaultRowHeight="15" customHeight="1" x14ac:dyDescent="0.2"/>
  <cols>
    <col min="1" max="1" width="14.42578125" customWidth="1"/>
    <col min="2" max="2" width="24.140625" customWidth="1"/>
    <col min="3" max="3" width="22.140625" customWidth="1"/>
    <col min="4" max="4" width="32.140625" customWidth="1"/>
    <col min="6" max="6" width="23.7109375" customWidth="1"/>
    <col min="7" max="7" width="22.7109375" customWidth="1"/>
    <col min="8" max="8" width="15" customWidth="1"/>
    <col min="10" max="10" width="24.5703125" customWidth="1"/>
    <col min="11" max="11" width="23.7109375" customWidth="1"/>
  </cols>
  <sheetData>
    <row r="1" spans="1:12" ht="15.75" customHeight="1" x14ac:dyDescent="0.2"/>
    <row r="2" spans="1:12" ht="15.75" customHeight="1" x14ac:dyDescent="0.2">
      <c r="A2" s="1" t="s">
        <v>0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4"/>
      <c r="L4" s="1"/>
    </row>
    <row r="5" spans="1:12" ht="15.75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G5" s="4"/>
      <c r="H5" s="1"/>
      <c r="I5" s="8"/>
      <c r="J5" s="4"/>
      <c r="K5" s="4"/>
      <c r="L5" s="1"/>
    </row>
    <row r="6" spans="1:12" ht="15.75" customHeight="1" x14ac:dyDescent="0.25">
      <c r="A6" s="9" t="s">
        <v>6</v>
      </c>
      <c r="B6" s="10">
        <v>6.6162000000000001</v>
      </c>
      <c r="C6" s="10">
        <v>6.9555999999999996</v>
      </c>
      <c r="D6" s="11">
        <f t="shared" ref="D6:D14" si="0">(C6-B6)/C6 * 100</f>
        <v>4.8795215366035922</v>
      </c>
      <c r="E6" s="12"/>
      <c r="F6" s="13"/>
      <c r="G6" s="13"/>
      <c r="H6" s="14"/>
      <c r="I6" s="12"/>
      <c r="J6" s="13"/>
      <c r="K6" s="13"/>
      <c r="L6" s="14"/>
    </row>
    <row r="7" spans="1:12" ht="15.75" customHeight="1" x14ac:dyDescent="0.25">
      <c r="A7" s="9" t="s">
        <v>7</v>
      </c>
      <c r="B7" s="10">
        <v>0.66620000000000001</v>
      </c>
      <c r="C7" s="10">
        <v>0.73540000000000005</v>
      </c>
      <c r="D7" s="11">
        <f t="shared" si="0"/>
        <v>9.4098449823225501</v>
      </c>
      <c r="E7" s="12"/>
      <c r="F7" s="13"/>
      <c r="G7" s="13"/>
      <c r="H7" s="14"/>
      <c r="I7" s="12"/>
      <c r="J7" s="13"/>
      <c r="K7" s="13"/>
      <c r="L7" s="14"/>
    </row>
    <row r="8" spans="1:12" ht="15.75" customHeight="1" x14ac:dyDescent="0.25">
      <c r="A8" s="15" t="s">
        <v>8</v>
      </c>
      <c r="B8" s="16">
        <v>0.19919999999999999</v>
      </c>
      <c r="C8" s="16">
        <v>0.21840000000000001</v>
      </c>
      <c r="D8" s="11">
        <f t="shared" si="0"/>
        <v>8.7912087912088008</v>
      </c>
      <c r="E8" s="12"/>
      <c r="F8" s="13"/>
      <c r="G8" s="13"/>
      <c r="H8" s="14"/>
      <c r="I8" s="12"/>
      <c r="J8" s="13"/>
      <c r="K8" s="13"/>
      <c r="L8" s="14"/>
    </row>
    <row r="9" spans="1:12" ht="15.75" customHeight="1" x14ac:dyDescent="0.25">
      <c r="A9" s="9" t="s">
        <v>9</v>
      </c>
      <c r="B9" s="10">
        <v>1.5538000000000001</v>
      </c>
      <c r="C9" s="10">
        <v>1.6148</v>
      </c>
      <c r="D9" s="11">
        <f t="shared" si="0"/>
        <v>3.7775575922714855</v>
      </c>
      <c r="E9" s="12"/>
      <c r="F9" s="13"/>
      <c r="G9" s="13"/>
      <c r="H9" s="14"/>
      <c r="I9" s="12"/>
      <c r="J9" s="13"/>
      <c r="K9" s="13"/>
      <c r="L9" s="14"/>
    </row>
    <row r="10" spans="1:12" ht="15.75" customHeight="1" x14ac:dyDescent="0.25">
      <c r="A10" s="9" t="s">
        <v>10</v>
      </c>
      <c r="B10" s="10">
        <v>1.3632</v>
      </c>
      <c r="C10" s="10">
        <v>1.4543999999999999</v>
      </c>
      <c r="D10" s="11">
        <f t="shared" si="0"/>
        <v>6.270627062706267</v>
      </c>
      <c r="E10" s="12"/>
      <c r="F10" s="13"/>
      <c r="G10" s="13"/>
      <c r="H10" s="14"/>
      <c r="I10" s="12"/>
      <c r="J10" s="13"/>
      <c r="K10" s="13"/>
      <c r="L10" s="14"/>
    </row>
    <row r="11" spans="1:12" ht="15.75" customHeight="1" x14ac:dyDescent="0.25">
      <c r="A11" s="9" t="s">
        <v>11</v>
      </c>
      <c r="B11" s="10">
        <v>4.8000000000000001E-2</v>
      </c>
      <c r="C11" s="10">
        <v>5.1999999999999998E-2</v>
      </c>
      <c r="D11" s="11">
        <f t="shared" si="0"/>
        <v>7.6923076923076854</v>
      </c>
      <c r="E11" s="12"/>
      <c r="F11" s="13"/>
      <c r="G11" s="13"/>
      <c r="H11" s="14"/>
      <c r="I11" s="12"/>
      <c r="J11" s="13"/>
      <c r="K11" s="13"/>
      <c r="L11" s="14"/>
    </row>
    <row r="12" spans="1:12" ht="15.75" customHeight="1" x14ac:dyDescent="0.25">
      <c r="A12" s="15" t="s">
        <v>12</v>
      </c>
      <c r="B12" s="16">
        <v>4.9000000000000002E-2</v>
      </c>
      <c r="C12" s="16">
        <v>5.5E-2</v>
      </c>
      <c r="D12" s="11">
        <f t="shared" si="0"/>
        <v>10.909090909090907</v>
      </c>
      <c r="E12" s="12"/>
      <c r="F12" s="13"/>
      <c r="G12" s="13"/>
      <c r="H12" s="14"/>
      <c r="I12" s="12"/>
      <c r="J12" s="13"/>
      <c r="K12" s="13"/>
      <c r="L12" s="14"/>
    </row>
    <row r="13" spans="1:12" ht="15.75" customHeight="1" x14ac:dyDescent="0.25">
      <c r="A13" s="9" t="s">
        <v>13</v>
      </c>
      <c r="B13" s="10">
        <v>0.05</v>
      </c>
      <c r="C13" s="10">
        <v>5.3800000000000001E-2</v>
      </c>
      <c r="D13" s="11">
        <f t="shared" si="0"/>
        <v>7.0631970260223014</v>
      </c>
      <c r="E13" s="12"/>
      <c r="F13" s="13"/>
      <c r="G13" s="13"/>
      <c r="H13" s="14"/>
      <c r="I13" s="12"/>
      <c r="J13" s="13"/>
      <c r="K13" s="13"/>
      <c r="L13" s="14"/>
    </row>
    <row r="14" spans="1:12" ht="15.75" customHeight="1" x14ac:dyDescent="0.25">
      <c r="A14" s="9" t="s">
        <v>14</v>
      </c>
      <c r="B14" s="10">
        <v>2.2088000000000001</v>
      </c>
      <c r="C14" s="10">
        <v>2.2507999999999999</v>
      </c>
      <c r="D14" s="11">
        <f t="shared" si="0"/>
        <v>1.8660031988626185</v>
      </c>
      <c r="E14" s="12"/>
      <c r="F14" s="13"/>
      <c r="G14" s="13"/>
      <c r="H14" s="14"/>
      <c r="I14" s="12"/>
      <c r="J14" s="13"/>
      <c r="K14" s="13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A36" s="12"/>
      <c r="B36" s="13"/>
      <c r="C36" s="13"/>
      <c r="D36" s="13"/>
      <c r="E36" s="12"/>
      <c r="F36" s="13"/>
      <c r="G36" s="13"/>
      <c r="H36" s="13"/>
      <c r="I36" s="12"/>
      <c r="J36" s="17"/>
      <c r="K36" s="17"/>
      <c r="L36" s="14"/>
    </row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tabSelected="1" workbookViewId="0"/>
  </sheetViews>
  <sheetFormatPr defaultColWidth="12.5703125" defaultRowHeight="15" customHeight="1" x14ac:dyDescent="0.2"/>
  <cols>
    <col min="1" max="1" width="14.5703125" customWidth="1"/>
    <col min="2" max="2" width="24.5703125" customWidth="1"/>
    <col min="3" max="3" width="21.85546875" customWidth="1"/>
    <col min="4" max="4" width="31.7109375" customWidth="1"/>
    <col min="6" max="6" width="24.140625" customWidth="1"/>
    <col min="7" max="7" width="22.7109375" customWidth="1"/>
    <col min="8" max="8" width="14.85546875" customWidth="1"/>
    <col min="10" max="10" width="22.140625" customWidth="1"/>
    <col min="11" max="11" width="20.85546875" customWidth="1"/>
  </cols>
  <sheetData>
    <row r="1" spans="1:12" ht="15.75" customHeight="1" x14ac:dyDescent="0.2"/>
    <row r="2" spans="1:12" ht="15.75" customHeight="1" x14ac:dyDescent="0.2">
      <c r="A2" s="1" t="s">
        <v>0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1"/>
      <c r="L4" s="1"/>
    </row>
    <row r="5" spans="1:12" ht="15.75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G5" s="4"/>
      <c r="H5" s="4"/>
      <c r="I5" s="8"/>
      <c r="J5" s="1"/>
      <c r="K5" s="1"/>
      <c r="L5" s="1"/>
    </row>
    <row r="6" spans="1:12" ht="15.75" customHeight="1" x14ac:dyDescent="0.25">
      <c r="A6" s="9" t="s">
        <v>6</v>
      </c>
      <c r="B6" s="10">
        <v>11.942399999999999</v>
      </c>
      <c r="C6" s="10">
        <v>12.6447</v>
      </c>
      <c r="D6" s="11">
        <f t="shared" ref="D6:D14" si="0">(C6-B6)/C6 * 100</f>
        <v>5.5541056727324571</v>
      </c>
      <c r="E6" s="12"/>
      <c r="F6" s="13"/>
      <c r="G6" s="13"/>
      <c r="H6" s="13"/>
      <c r="I6" s="12"/>
      <c r="J6" s="14"/>
      <c r="K6" s="17"/>
      <c r="L6" s="14"/>
    </row>
    <row r="7" spans="1:12" ht="15.75" customHeight="1" x14ac:dyDescent="0.25">
      <c r="A7" s="9" t="s">
        <v>7</v>
      </c>
      <c r="B7" s="10">
        <v>1.208556</v>
      </c>
      <c r="C7" s="10">
        <v>1.3115000000000001</v>
      </c>
      <c r="D7" s="11">
        <f t="shared" si="0"/>
        <v>7.849332825009542</v>
      </c>
      <c r="E7" s="12"/>
      <c r="F7" s="13"/>
      <c r="G7" s="13"/>
      <c r="H7" s="13"/>
      <c r="I7" s="12"/>
      <c r="J7" s="17"/>
      <c r="K7" s="17"/>
      <c r="L7" s="14"/>
    </row>
    <row r="8" spans="1:12" ht="15.75" customHeight="1" x14ac:dyDescent="0.25">
      <c r="A8" s="15" t="s">
        <v>8</v>
      </c>
      <c r="B8" s="16">
        <v>0.3649</v>
      </c>
      <c r="C8" s="16">
        <v>0.39511099999999999</v>
      </c>
      <c r="D8" s="11">
        <f t="shared" si="0"/>
        <v>7.6462057497766427</v>
      </c>
      <c r="E8" s="12"/>
      <c r="F8" s="13"/>
      <c r="G8" s="13"/>
      <c r="H8" s="13"/>
      <c r="I8" s="12"/>
      <c r="J8" s="17"/>
      <c r="K8" s="17"/>
      <c r="L8" s="14"/>
    </row>
    <row r="9" spans="1:12" ht="15.75" customHeight="1" x14ac:dyDescent="0.25">
      <c r="A9" s="9" t="s">
        <v>9</v>
      </c>
      <c r="B9" s="10">
        <v>2.811833</v>
      </c>
      <c r="C9" s="10">
        <v>2.9377499999999999</v>
      </c>
      <c r="D9" s="11">
        <f t="shared" si="0"/>
        <v>4.2861713896689588</v>
      </c>
      <c r="E9" s="12"/>
      <c r="F9" s="13"/>
      <c r="G9" s="13"/>
      <c r="H9" s="13"/>
      <c r="I9" s="12"/>
      <c r="J9" s="14"/>
      <c r="K9" s="14"/>
      <c r="L9" s="14"/>
    </row>
    <row r="10" spans="1:12" ht="15.75" customHeight="1" x14ac:dyDescent="0.25">
      <c r="A10" s="9" t="s">
        <v>10</v>
      </c>
      <c r="B10" s="10">
        <v>2.4777999999999998</v>
      </c>
      <c r="C10" s="10">
        <v>2.6306669999999999</v>
      </c>
      <c r="D10" s="11">
        <f t="shared" si="0"/>
        <v>5.8109597299848321</v>
      </c>
      <c r="E10" s="12"/>
      <c r="F10" s="13"/>
      <c r="G10" s="13"/>
      <c r="H10" s="13"/>
      <c r="I10" s="12"/>
      <c r="J10" s="17"/>
      <c r="K10" s="14"/>
      <c r="L10" s="14"/>
    </row>
    <row r="11" spans="1:12" ht="15.75" customHeight="1" x14ac:dyDescent="0.25">
      <c r="A11" s="9" t="s">
        <v>11</v>
      </c>
      <c r="B11" s="10">
        <v>8.4400000000000003E-2</v>
      </c>
      <c r="C11" s="10">
        <v>9.1200000000000003E-2</v>
      </c>
      <c r="D11" s="11">
        <f t="shared" si="0"/>
        <v>7.4561403508771926</v>
      </c>
      <c r="E11" s="12"/>
      <c r="F11" s="13"/>
      <c r="G11" s="13"/>
      <c r="H11" s="13"/>
      <c r="I11" s="12"/>
      <c r="J11" s="17"/>
      <c r="K11" s="17"/>
      <c r="L11" s="14"/>
    </row>
    <row r="12" spans="1:12" ht="15.75" customHeight="1" x14ac:dyDescent="0.25">
      <c r="A12" s="15" t="s">
        <v>12</v>
      </c>
      <c r="B12" s="16">
        <v>8.7499999999999994E-2</v>
      </c>
      <c r="C12" s="16">
        <v>9.8000000000000004E-2</v>
      </c>
      <c r="D12" s="11">
        <f t="shared" si="0"/>
        <v>10.714285714285724</v>
      </c>
      <c r="E12" s="12"/>
      <c r="F12" s="13"/>
      <c r="G12" s="13"/>
      <c r="H12" s="13"/>
      <c r="I12" s="12"/>
      <c r="J12" s="17"/>
      <c r="K12" s="17"/>
      <c r="L12" s="14"/>
    </row>
    <row r="13" spans="1:12" ht="15.75" customHeight="1" x14ac:dyDescent="0.25">
      <c r="A13" s="9" t="s">
        <v>13</v>
      </c>
      <c r="B13" s="10">
        <v>9.3778E-2</v>
      </c>
      <c r="C13" s="10">
        <v>9.5111000000000001E-2</v>
      </c>
      <c r="D13" s="11">
        <f t="shared" si="0"/>
        <v>1.4015203288788898</v>
      </c>
      <c r="E13" s="12"/>
      <c r="F13" s="13"/>
      <c r="G13" s="13"/>
      <c r="H13" s="13"/>
      <c r="I13" s="12"/>
      <c r="J13" s="17"/>
      <c r="K13" s="17"/>
      <c r="L13" s="14"/>
    </row>
    <row r="14" spans="1:12" ht="15.75" customHeight="1" x14ac:dyDescent="0.25">
      <c r="A14" s="9" t="s">
        <v>14</v>
      </c>
      <c r="B14" s="10">
        <v>3.8096000000000001</v>
      </c>
      <c r="C14" s="10">
        <v>3.8451</v>
      </c>
      <c r="D14" s="11">
        <f t="shared" si="0"/>
        <v>0.92325297131413653</v>
      </c>
      <c r="E14" s="12"/>
      <c r="F14" s="13"/>
      <c r="G14" s="13"/>
      <c r="H14" s="13"/>
      <c r="I14" s="12"/>
      <c r="J14" s="14"/>
      <c r="K14" s="17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E36" s="1"/>
      <c r="F36" s="4"/>
      <c r="G36" s="4"/>
      <c r="H36" s="4"/>
      <c r="I36" s="1"/>
      <c r="J36" s="1"/>
      <c r="K36" s="4"/>
      <c r="L36" s="1"/>
    </row>
    <row r="37" spans="1:12" ht="15.75" customHeight="1" x14ac:dyDescent="0.25">
      <c r="E37" s="8"/>
      <c r="F37" s="4"/>
      <c r="G37" s="4"/>
      <c r="H37" s="1"/>
      <c r="I37" s="8"/>
      <c r="J37" s="4"/>
      <c r="K37" s="4"/>
      <c r="L37" s="1"/>
    </row>
    <row r="38" spans="1:12" ht="15.75" customHeight="1" x14ac:dyDescent="0.25">
      <c r="E38" s="12"/>
      <c r="F38" s="13"/>
      <c r="G38" s="13"/>
      <c r="H38" s="14"/>
      <c r="I38" s="12"/>
      <c r="J38" s="13"/>
      <c r="K38" s="13"/>
      <c r="L38" s="14"/>
    </row>
    <row r="39" spans="1:12" ht="15.75" customHeight="1" x14ac:dyDescent="0.25">
      <c r="E39" s="12"/>
      <c r="F39" s="13"/>
      <c r="G39" s="13"/>
      <c r="H39" s="14"/>
      <c r="I39" s="12"/>
      <c r="J39" s="13"/>
      <c r="K39" s="13"/>
      <c r="L39" s="14"/>
    </row>
    <row r="40" spans="1:12" ht="15.75" customHeight="1" x14ac:dyDescent="0.25">
      <c r="E40" s="12"/>
      <c r="F40" s="13"/>
      <c r="G40" s="13"/>
      <c r="H40" s="14"/>
      <c r="I40" s="12"/>
      <c r="J40" s="13"/>
      <c r="K40" s="13"/>
      <c r="L40" s="14"/>
    </row>
    <row r="41" spans="1:12" ht="15.75" customHeight="1" x14ac:dyDescent="0.25">
      <c r="E41" s="12"/>
      <c r="F41" s="13"/>
      <c r="G41" s="13"/>
      <c r="H41" s="14"/>
      <c r="I41" s="12"/>
      <c r="J41" s="13"/>
      <c r="K41" s="13"/>
      <c r="L41" s="14"/>
    </row>
    <row r="42" spans="1:12" ht="15.75" customHeight="1" x14ac:dyDescent="0.25">
      <c r="E42" s="12"/>
      <c r="F42" s="13"/>
      <c r="G42" s="13"/>
      <c r="H42" s="14"/>
      <c r="I42" s="12"/>
      <c r="J42" s="13"/>
      <c r="K42" s="13"/>
      <c r="L42" s="14"/>
    </row>
    <row r="43" spans="1:12" ht="15.75" customHeight="1" x14ac:dyDescent="0.25">
      <c r="E43" s="12"/>
      <c r="F43" s="13"/>
      <c r="G43" s="13"/>
      <c r="H43" s="14"/>
      <c r="I43" s="12"/>
      <c r="J43" s="13"/>
      <c r="K43" s="13"/>
      <c r="L43" s="14"/>
    </row>
    <row r="44" spans="1:12" ht="15.75" customHeight="1" x14ac:dyDescent="0.25">
      <c r="E44" s="12"/>
      <c r="F44" s="13"/>
      <c r="G44" s="13"/>
      <c r="H44" s="14"/>
      <c r="I44" s="12"/>
      <c r="J44" s="13"/>
      <c r="K44" s="13"/>
      <c r="L44" s="14"/>
    </row>
    <row r="45" spans="1:12" ht="15.75" customHeight="1" x14ac:dyDescent="0.25">
      <c r="E45" s="12"/>
      <c r="F45" s="13"/>
      <c r="G45" s="13"/>
      <c r="H45" s="14"/>
      <c r="I45" s="12"/>
      <c r="J45" s="13"/>
      <c r="K45" s="13"/>
      <c r="L45" s="14"/>
    </row>
    <row r="46" spans="1:12" ht="15.75" customHeight="1" x14ac:dyDescent="0.25">
      <c r="E46" s="12"/>
      <c r="F46" s="13"/>
      <c r="G46" s="13"/>
      <c r="H46" s="14"/>
      <c r="I46" s="12"/>
      <c r="J46" s="13"/>
      <c r="K46" s="13"/>
      <c r="L46" s="14"/>
    </row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AMD Raphael 7600X</vt:lpstr>
      <vt:lpstr>Intel I5-1035 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mcw</cp:lastModifiedBy>
  <dcterms:modified xsi:type="dcterms:W3CDTF">2023-05-09T16:32:18Z</dcterms:modified>
</cp:coreProperties>
</file>