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d21bd56b242a0/JOB/Intellecsys/Agro 2023/Final/predictors/data/tmnt/"/>
    </mc:Choice>
  </mc:AlternateContent>
  <xr:revisionPtr revIDLastSave="6" documentId="11_E3ABE68075F06E90BB54B36F87CCFE375CD2FEF2" xr6:coauthVersionLast="47" xr6:coauthVersionMax="47" xr10:uidLastSave="{41812A8F-7AA7-4BBC-A38F-73C7379E921C}"/>
  <bookViews>
    <workbookView xWindow="-120" yWindow="-120" windowWidth="25440" windowHeight="1527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M65" i="1" l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<sst xmlns="http://schemas.openxmlformats.org/spreadsheetml/2006/main" count="13" uniqueCount="13">
  <si>
    <t>Date</t>
  </si>
  <si>
    <t>Surveyed area</t>
  </si>
  <si>
    <t>Contaminated area (total)</t>
  </si>
  <si>
    <t>&lt;1</t>
  </si>
  <si>
    <t>1-3</t>
  </si>
  <si>
    <t>&gt;3</t>
  </si>
  <si>
    <t>Female weight (max)</t>
  </si>
  <si>
    <t>Female weight (min)</t>
  </si>
  <si>
    <t>Female weight (avg)</t>
  </si>
  <si>
    <t>Male weight (max)</t>
  </si>
  <si>
    <t>Male weight (min)</t>
  </si>
  <si>
    <t>Male weight (avg)</t>
  </si>
  <si>
    <t>Cont_perc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</si>
</sst>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Times New Roman"/>
      <family val="1"/>
      <charset val="204"/>
    </font>
    <font>
      <b/>
      <sz val="11"/>
      <color rgb="FF000000"/>
      <name val="Arial"/>
      <family val="2"/>
      <charset val="1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49" fontId="3" fillId="0" borderId="1" xfId="0" applyNumberFormat="1" applyFont="1" applyBorder="1" applyAlignment="1">
      <alignment horizontal="right" wrapText="1"/>
    </xf>
    <xf numFmtId="164" fontId="2" fillId="0" borderId="0" xfId="0" applyNumberFormat="1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A26" zoomScaleNormal="100" workbookViewId="0">
      <selection activeCell="J29" sqref="J29"/>
    </sheetView>
  </sheetViews>
  <sheetFormatPr defaultColWidth="11.5703125" defaultRowHeight="12.75" x14ac:dyDescent="0.2"/>
  <cols>
    <col min="1" max="1" width="11.5703125" style="1"/>
  </cols>
  <sheetData>
    <row r="1" spans="1:13" ht="26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">
      <c r="A2" s="4">
        <v>33358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t="e">
        <f>C2/B2*100</f>
        <v>#DIV/0!</v>
      </c>
    </row>
    <row r="3" spans="1:13" x14ac:dyDescent="0.2">
      <c r="A3" s="4">
        <v>33511</v>
      </c>
      <c r="B3" s="6">
        <v>13</v>
      </c>
      <c r="C3" s="6">
        <v>10.8</v>
      </c>
      <c r="D3" s="5"/>
      <c r="E3" s="5"/>
      <c r="F3" s="5"/>
      <c r="G3" s="6">
        <v>142</v>
      </c>
      <c r="H3" s="6">
        <v>135</v>
      </c>
      <c r="I3" s="6">
        <v>139</v>
      </c>
      <c r="J3" s="6">
        <v>133</v>
      </c>
      <c r="K3" s="6">
        <v>114</v>
      </c>
      <c r="L3" s="6">
        <v>124</v>
      </c>
      <c r="M3">
        <f t="shared" ref="M3:M49" si="0">C3/B3*100</f>
        <v>83.07692307692308</v>
      </c>
    </row>
    <row r="4" spans="1:13" x14ac:dyDescent="0.2">
      <c r="A4" s="4">
        <v>33724</v>
      </c>
      <c r="B4" s="6">
        <v>0.8</v>
      </c>
      <c r="C4" s="6">
        <v>0.8</v>
      </c>
      <c r="D4" s="5"/>
      <c r="E4" s="5"/>
      <c r="F4" s="5"/>
      <c r="G4" s="6">
        <v>140</v>
      </c>
      <c r="H4" s="6">
        <v>108</v>
      </c>
      <c r="I4" s="6">
        <v>137</v>
      </c>
      <c r="J4" s="6">
        <v>134</v>
      </c>
      <c r="K4" s="6">
        <v>100</v>
      </c>
      <c r="L4" s="6">
        <v>128</v>
      </c>
      <c r="M4">
        <f t="shared" si="0"/>
        <v>100</v>
      </c>
    </row>
    <row r="5" spans="1:13" x14ac:dyDescent="0.2">
      <c r="A5" s="4">
        <v>33877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t="e">
        <f t="shared" si="0"/>
        <v>#DIV/0!</v>
      </c>
    </row>
    <row r="6" spans="1:13" x14ac:dyDescent="0.2">
      <c r="A6" s="4">
        <v>34089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t="e">
        <f t="shared" si="0"/>
        <v>#DIV/0!</v>
      </c>
    </row>
    <row r="7" spans="1:13" x14ac:dyDescent="0.2">
      <c r="A7" s="4">
        <v>34242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t="e">
        <f t="shared" si="0"/>
        <v>#DIV/0!</v>
      </c>
    </row>
    <row r="8" spans="1:13" x14ac:dyDescent="0.2">
      <c r="A8" s="4">
        <v>34454</v>
      </c>
      <c r="B8" s="6">
        <v>0.3</v>
      </c>
      <c r="C8" s="6">
        <v>0.26</v>
      </c>
      <c r="D8" s="5"/>
      <c r="E8" s="5"/>
      <c r="F8" s="5"/>
      <c r="G8" s="5"/>
      <c r="H8" s="5"/>
      <c r="I8" s="5"/>
      <c r="J8" s="5"/>
      <c r="K8" s="5"/>
      <c r="L8" s="5"/>
      <c r="M8">
        <f t="shared" si="0"/>
        <v>86.666666666666671</v>
      </c>
    </row>
    <row r="9" spans="1:13" x14ac:dyDescent="0.2">
      <c r="A9" s="4">
        <v>34607</v>
      </c>
      <c r="B9" s="6">
        <v>0.2</v>
      </c>
      <c r="C9" s="6">
        <v>0.2</v>
      </c>
      <c r="D9" s="5"/>
      <c r="E9" s="5"/>
      <c r="F9" s="5"/>
      <c r="G9" s="5"/>
      <c r="H9" s="5"/>
      <c r="I9" s="6">
        <v>138</v>
      </c>
      <c r="J9" s="5"/>
      <c r="K9" s="5"/>
      <c r="L9" s="6">
        <v>116</v>
      </c>
      <c r="M9">
        <f t="shared" si="0"/>
        <v>100</v>
      </c>
    </row>
    <row r="10" spans="1:13" x14ac:dyDescent="0.2">
      <c r="A10" s="4">
        <v>34819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t="e">
        <f t="shared" si="0"/>
        <v>#DIV/0!</v>
      </c>
    </row>
    <row r="11" spans="1:13" x14ac:dyDescent="0.2">
      <c r="A11" s="4">
        <v>34972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t="e">
        <f t="shared" si="0"/>
        <v>#DIV/0!</v>
      </c>
    </row>
    <row r="12" spans="1:13" x14ac:dyDescent="0.2">
      <c r="A12" s="4">
        <v>35185</v>
      </c>
      <c r="B12" s="6">
        <v>94</v>
      </c>
      <c r="C12" s="6">
        <v>73</v>
      </c>
      <c r="D12" s="6">
        <v>31</v>
      </c>
      <c r="E12" s="6">
        <v>42</v>
      </c>
      <c r="F12" s="6">
        <v>0</v>
      </c>
      <c r="G12" s="5"/>
      <c r="H12" s="5"/>
      <c r="I12" s="5"/>
      <c r="J12" s="5"/>
      <c r="K12" s="5"/>
      <c r="L12" s="5"/>
      <c r="M12">
        <f t="shared" si="0"/>
        <v>77.659574468085097</v>
      </c>
    </row>
    <row r="13" spans="1:13" x14ac:dyDescent="0.2">
      <c r="A13" s="4">
        <v>35338</v>
      </c>
      <c r="B13" s="6">
        <v>20</v>
      </c>
      <c r="C13" s="6">
        <v>20</v>
      </c>
      <c r="D13" s="5"/>
      <c r="E13" s="5"/>
      <c r="F13" s="5"/>
      <c r="G13" s="6">
        <v>136</v>
      </c>
      <c r="H13" s="6">
        <v>116</v>
      </c>
      <c r="I13" s="6">
        <v>126</v>
      </c>
      <c r="J13" s="6">
        <v>136</v>
      </c>
      <c r="K13" s="6">
        <v>116</v>
      </c>
      <c r="L13" s="6">
        <v>121</v>
      </c>
      <c r="M13">
        <f t="shared" si="0"/>
        <v>100</v>
      </c>
    </row>
    <row r="14" spans="1:13" x14ac:dyDescent="0.2">
      <c r="A14" s="4">
        <v>35550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t="e">
        <f t="shared" si="0"/>
        <v>#DIV/0!</v>
      </c>
    </row>
    <row r="15" spans="1:13" x14ac:dyDescent="0.2">
      <c r="A15" s="4">
        <v>35703</v>
      </c>
      <c r="B15" s="6">
        <v>0.1</v>
      </c>
      <c r="C15" s="6">
        <v>0.1</v>
      </c>
      <c r="D15" s="5"/>
      <c r="E15" s="5"/>
      <c r="F15" s="5"/>
      <c r="G15" s="5"/>
      <c r="H15" s="5"/>
      <c r="I15" s="6">
        <v>142</v>
      </c>
      <c r="J15" s="5"/>
      <c r="K15" s="5"/>
      <c r="L15" s="6">
        <v>126</v>
      </c>
      <c r="M15">
        <f t="shared" si="0"/>
        <v>100</v>
      </c>
    </row>
    <row r="16" spans="1:13" x14ac:dyDescent="0.2">
      <c r="A16" s="4">
        <v>35915</v>
      </c>
      <c r="B16" s="6">
        <v>5.0000000000000001E-3</v>
      </c>
      <c r="C16" s="6">
        <v>5.0000000000000001E-3</v>
      </c>
      <c r="D16" s="6">
        <v>5.0000000000000001E-3</v>
      </c>
      <c r="E16" s="6">
        <v>0</v>
      </c>
      <c r="F16" s="6">
        <v>0</v>
      </c>
      <c r="G16" s="5"/>
      <c r="H16" s="5"/>
      <c r="I16" s="5"/>
      <c r="J16" s="5"/>
      <c r="K16" s="5"/>
      <c r="L16" s="5"/>
      <c r="M16">
        <f t="shared" si="0"/>
        <v>100</v>
      </c>
    </row>
    <row r="17" spans="1:13" x14ac:dyDescent="0.2">
      <c r="A17" s="4">
        <v>36068</v>
      </c>
      <c r="B17" s="6">
        <v>5.0000000000000001E-3</v>
      </c>
      <c r="C17" s="6">
        <v>5.0000000000000001E-3</v>
      </c>
      <c r="D17" s="5"/>
      <c r="E17" s="5"/>
      <c r="F17" s="5"/>
      <c r="G17" s="5"/>
      <c r="H17" s="5"/>
      <c r="I17" s="6">
        <v>141</v>
      </c>
      <c r="J17" s="5"/>
      <c r="K17" s="5"/>
      <c r="L17" s="6">
        <v>114</v>
      </c>
      <c r="M17">
        <f t="shared" si="0"/>
        <v>100</v>
      </c>
    </row>
    <row r="18" spans="1:13" x14ac:dyDescent="0.2">
      <c r="A18" s="4">
        <v>36280</v>
      </c>
      <c r="B18" s="6">
        <v>2.5</v>
      </c>
      <c r="C18" s="6">
        <v>1</v>
      </c>
      <c r="D18" s="6">
        <v>1</v>
      </c>
      <c r="E18" s="6">
        <v>0</v>
      </c>
      <c r="F18" s="6">
        <v>0</v>
      </c>
      <c r="G18" s="5"/>
      <c r="H18" s="5"/>
      <c r="I18" s="5"/>
      <c r="J18" s="5"/>
      <c r="K18" s="5"/>
      <c r="L18" s="5"/>
      <c r="M18">
        <f t="shared" si="0"/>
        <v>40</v>
      </c>
    </row>
    <row r="19" spans="1:13" x14ac:dyDescent="0.2">
      <c r="A19" s="4">
        <v>36433</v>
      </c>
      <c r="B19" s="6">
        <v>2E-3</v>
      </c>
      <c r="C19" s="6">
        <v>2E-3</v>
      </c>
      <c r="D19" s="5"/>
      <c r="E19" s="5"/>
      <c r="F19" s="5"/>
      <c r="G19" s="5"/>
      <c r="H19" s="5"/>
      <c r="I19" s="6">
        <v>132</v>
      </c>
      <c r="J19" s="5"/>
      <c r="K19" s="5"/>
      <c r="L19" s="6">
        <v>121</v>
      </c>
      <c r="M19">
        <f t="shared" si="0"/>
        <v>100</v>
      </c>
    </row>
    <row r="20" spans="1:13" x14ac:dyDescent="0.2">
      <c r="A20" s="4">
        <v>36646</v>
      </c>
      <c r="B20" s="6">
        <v>2E-3</v>
      </c>
      <c r="C20" s="6">
        <v>2E-3</v>
      </c>
      <c r="D20" s="6">
        <v>2E-3</v>
      </c>
      <c r="E20" s="6">
        <v>0</v>
      </c>
      <c r="F20" s="6">
        <v>0</v>
      </c>
      <c r="G20" s="5"/>
      <c r="H20" s="5"/>
      <c r="I20" s="6">
        <v>132</v>
      </c>
      <c r="J20" s="5"/>
      <c r="K20" s="5"/>
      <c r="L20" s="6">
        <v>121</v>
      </c>
      <c r="M20">
        <f t="shared" si="0"/>
        <v>100</v>
      </c>
    </row>
    <row r="21" spans="1:13" x14ac:dyDescent="0.2">
      <c r="A21" s="4">
        <v>36799</v>
      </c>
      <c r="B21" s="6">
        <v>8.9999999999999993E-3</v>
      </c>
      <c r="C21" s="6">
        <v>8.9999999999999993E-3</v>
      </c>
      <c r="D21" s="5"/>
      <c r="E21" s="5"/>
      <c r="F21" s="5"/>
      <c r="G21" s="6">
        <v>157</v>
      </c>
      <c r="H21" s="6">
        <v>120</v>
      </c>
      <c r="I21" s="6">
        <v>139</v>
      </c>
      <c r="J21" s="6">
        <v>145</v>
      </c>
      <c r="K21" s="6">
        <v>123</v>
      </c>
      <c r="L21" s="6">
        <v>134</v>
      </c>
      <c r="M21">
        <f t="shared" si="0"/>
        <v>100</v>
      </c>
    </row>
    <row r="22" spans="1:13" x14ac:dyDescent="0.2">
      <c r="A22" s="4">
        <v>37011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t="e">
        <f t="shared" si="0"/>
        <v>#DIV/0!</v>
      </c>
    </row>
    <row r="23" spans="1:13" x14ac:dyDescent="0.2">
      <c r="A23" s="4">
        <v>37164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t="e">
        <f t="shared" si="0"/>
        <v>#DIV/0!</v>
      </c>
    </row>
    <row r="24" spans="1:13" x14ac:dyDescent="0.2">
      <c r="A24" s="4">
        <v>37376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t="e">
        <f t="shared" si="0"/>
        <v>#DIV/0!</v>
      </c>
    </row>
    <row r="25" spans="1:13" x14ac:dyDescent="0.2">
      <c r="A25" s="4">
        <v>37529</v>
      </c>
      <c r="B25" s="6">
        <v>2</v>
      </c>
      <c r="C25" s="6">
        <v>1.3</v>
      </c>
      <c r="D25" s="6">
        <v>0.2</v>
      </c>
      <c r="E25" s="6">
        <v>0.3</v>
      </c>
      <c r="F25" s="6">
        <v>0.8</v>
      </c>
      <c r="G25" s="5"/>
      <c r="H25" s="5"/>
      <c r="I25" s="5"/>
      <c r="J25" s="5"/>
      <c r="K25" s="5"/>
      <c r="L25" s="5"/>
      <c r="M25">
        <f t="shared" si="0"/>
        <v>65</v>
      </c>
    </row>
    <row r="26" spans="1:13" x14ac:dyDescent="0.2">
      <c r="A26" s="4">
        <v>37741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t="e">
        <f t="shared" si="0"/>
        <v>#DIV/0!</v>
      </c>
    </row>
    <row r="27" spans="1:13" x14ac:dyDescent="0.2">
      <c r="A27" s="4">
        <v>37894</v>
      </c>
      <c r="B27" s="6">
        <v>10</v>
      </c>
      <c r="C27" s="6">
        <v>3.3</v>
      </c>
      <c r="D27" s="6">
        <v>1.3</v>
      </c>
      <c r="E27" s="6">
        <v>1.9</v>
      </c>
      <c r="F27" s="6">
        <v>0.1</v>
      </c>
      <c r="G27" s="5"/>
      <c r="H27" s="5"/>
      <c r="I27" s="5"/>
      <c r="J27" s="5"/>
      <c r="K27" s="5"/>
      <c r="L27" s="5"/>
      <c r="M27">
        <f t="shared" si="0"/>
        <v>32.999999999999993</v>
      </c>
    </row>
    <row r="28" spans="1:13" x14ac:dyDescent="0.2">
      <c r="A28" s="4">
        <v>38107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t="e">
        <f t="shared" si="0"/>
        <v>#DIV/0!</v>
      </c>
    </row>
    <row r="29" spans="1:13" x14ac:dyDescent="0.2">
      <c r="A29" s="4">
        <v>38260</v>
      </c>
      <c r="B29" s="6">
        <v>44</v>
      </c>
      <c r="C29" s="6">
        <v>18.899999999999999</v>
      </c>
      <c r="D29" s="6">
        <v>12.6</v>
      </c>
      <c r="E29" s="6">
        <v>6.3</v>
      </c>
      <c r="F29" s="5"/>
      <c r="G29" s="6">
        <v>143</v>
      </c>
      <c r="H29" s="6">
        <v>124</v>
      </c>
      <c r="I29" s="6">
        <v>131</v>
      </c>
      <c r="J29" s="6">
        <v>143</v>
      </c>
      <c r="K29" s="6">
        <v>124</v>
      </c>
      <c r="L29" s="6">
        <v>131</v>
      </c>
      <c r="M29">
        <f t="shared" si="0"/>
        <v>42.954545454545453</v>
      </c>
    </row>
    <row r="30" spans="1:13" x14ac:dyDescent="0.2">
      <c r="A30" s="4">
        <v>38472</v>
      </c>
      <c r="B30" s="6">
        <v>14</v>
      </c>
      <c r="C30" s="6">
        <v>11</v>
      </c>
      <c r="D30" s="6">
        <v>8.4</v>
      </c>
      <c r="E30" s="6">
        <v>2.6</v>
      </c>
      <c r="F30" s="5"/>
      <c r="G30" s="5"/>
      <c r="H30" s="5"/>
      <c r="I30" s="5"/>
      <c r="J30" s="5"/>
      <c r="K30" s="5"/>
      <c r="L30" s="5"/>
      <c r="M30">
        <f t="shared" si="0"/>
        <v>78.571428571428569</v>
      </c>
    </row>
    <row r="31" spans="1:13" x14ac:dyDescent="0.2">
      <c r="A31" s="4">
        <v>38625</v>
      </c>
      <c r="B31" s="6">
        <v>60</v>
      </c>
      <c r="C31" s="6">
        <v>35.1</v>
      </c>
      <c r="D31" s="6">
        <v>23.4</v>
      </c>
      <c r="E31" s="6">
        <v>8.3000000000000007</v>
      </c>
      <c r="F31" s="6">
        <v>3.4</v>
      </c>
      <c r="G31" s="6">
        <v>141</v>
      </c>
      <c r="H31" s="6">
        <v>115</v>
      </c>
      <c r="I31" s="6">
        <v>128</v>
      </c>
      <c r="J31" s="6">
        <v>141</v>
      </c>
      <c r="K31" s="6">
        <v>115</v>
      </c>
      <c r="L31" s="6">
        <v>128</v>
      </c>
      <c r="M31">
        <f t="shared" si="0"/>
        <v>58.500000000000007</v>
      </c>
    </row>
    <row r="32" spans="1:13" x14ac:dyDescent="0.2">
      <c r="A32" s="4">
        <v>38837</v>
      </c>
      <c r="B32" s="6">
        <v>14</v>
      </c>
      <c r="C32" s="6">
        <v>8.6</v>
      </c>
      <c r="D32" s="6">
        <v>6.6</v>
      </c>
      <c r="E32" s="6">
        <v>1.7</v>
      </c>
      <c r="F32" s="6">
        <v>0.3</v>
      </c>
      <c r="G32" s="6">
        <v>131</v>
      </c>
      <c r="H32" s="6">
        <v>88</v>
      </c>
      <c r="I32" s="6">
        <v>113</v>
      </c>
      <c r="J32" s="6">
        <v>126</v>
      </c>
      <c r="K32" s="6">
        <v>85</v>
      </c>
      <c r="L32" s="6">
        <v>106</v>
      </c>
      <c r="M32">
        <f t="shared" si="0"/>
        <v>61.428571428571423</v>
      </c>
    </row>
    <row r="33" spans="1:13" x14ac:dyDescent="0.2">
      <c r="A33" s="4">
        <v>38990</v>
      </c>
      <c r="B33" s="6">
        <v>50</v>
      </c>
      <c r="C33" s="6">
        <v>16.3</v>
      </c>
      <c r="D33" s="6">
        <v>13.8</v>
      </c>
      <c r="E33" s="6">
        <v>2.5</v>
      </c>
      <c r="F33" s="5"/>
      <c r="G33" s="6">
        <v>152</v>
      </c>
      <c r="H33" s="6">
        <v>103</v>
      </c>
      <c r="I33" s="6">
        <v>129</v>
      </c>
      <c r="J33" s="6">
        <v>147</v>
      </c>
      <c r="K33" s="6">
        <v>90</v>
      </c>
      <c r="L33" s="6">
        <v>119</v>
      </c>
      <c r="M33">
        <f t="shared" si="0"/>
        <v>32.6</v>
      </c>
    </row>
    <row r="34" spans="1:13" x14ac:dyDescent="0.2">
      <c r="A34" s="4">
        <v>39202</v>
      </c>
      <c r="B34" s="6">
        <v>11</v>
      </c>
      <c r="C34" s="6">
        <v>7.3</v>
      </c>
      <c r="D34" s="6">
        <v>4.4000000000000004</v>
      </c>
      <c r="E34" s="6">
        <v>2.9</v>
      </c>
      <c r="F34" s="6">
        <v>0</v>
      </c>
      <c r="G34" s="6">
        <v>136</v>
      </c>
      <c r="H34" s="6">
        <v>104</v>
      </c>
      <c r="I34" s="6">
        <v>120</v>
      </c>
      <c r="J34" s="6">
        <v>126</v>
      </c>
      <c r="K34" s="6">
        <v>98</v>
      </c>
      <c r="L34" s="6">
        <v>112</v>
      </c>
      <c r="M34">
        <f t="shared" si="0"/>
        <v>66.36363636363636</v>
      </c>
    </row>
    <row r="35" spans="1:13" x14ac:dyDescent="0.2">
      <c r="A35" s="4">
        <v>39355</v>
      </c>
      <c r="B35" s="6">
        <v>21</v>
      </c>
      <c r="C35" s="6">
        <v>14.6</v>
      </c>
      <c r="D35" s="6">
        <v>10</v>
      </c>
      <c r="E35" s="6">
        <v>4.5999999999999996</v>
      </c>
      <c r="F35" s="5"/>
      <c r="G35" s="6">
        <v>155</v>
      </c>
      <c r="H35" s="6">
        <v>106</v>
      </c>
      <c r="I35" s="6">
        <v>127</v>
      </c>
      <c r="J35" s="6">
        <v>136</v>
      </c>
      <c r="K35" s="6">
        <v>96</v>
      </c>
      <c r="L35" s="6">
        <v>118</v>
      </c>
      <c r="M35">
        <f t="shared" si="0"/>
        <v>69.523809523809518</v>
      </c>
    </row>
    <row r="36" spans="1:13" x14ac:dyDescent="0.2">
      <c r="A36" s="4">
        <v>39568</v>
      </c>
      <c r="B36" s="6">
        <v>11</v>
      </c>
      <c r="C36" s="6">
        <v>7.5</v>
      </c>
      <c r="D36" s="6">
        <v>5</v>
      </c>
      <c r="E36" s="6">
        <v>2.5</v>
      </c>
      <c r="F36" s="5"/>
      <c r="G36" s="6">
        <v>138</v>
      </c>
      <c r="H36" s="6">
        <v>84</v>
      </c>
      <c r="I36" s="6">
        <v>112</v>
      </c>
      <c r="J36" s="6">
        <v>128</v>
      </c>
      <c r="K36" s="6">
        <v>72</v>
      </c>
      <c r="L36" s="6">
        <v>101</v>
      </c>
      <c r="M36">
        <f t="shared" si="0"/>
        <v>68.181818181818173</v>
      </c>
    </row>
    <row r="37" spans="1:13" x14ac:dyDescent="0.2">
      <c r="A37" s="4">
        <v>39721</v>
      </c>
      <c r="B37" s="6">
        <v>21</v>
      </c>
      <c r="C37" s="6">
        <v>7.63</v>
      </c>
      <c r="D37" s="6">
        <v>5.98</v>
      </c>
      <c r="E37" s="6">
        <v>1.65</v>
      </c>
      <c r="F37" s="5"/>
      <c r="G37" s="6">
        <v>145</v>
      </c>
      <c r="H37" s="6">
        <v>100</v>
      </c>
      <c r="I37" s="6">
        <v>123</v>
      </c>
      <c r="J37" s="6">
        <v>128</v>
      </c>
      <c r="K37" s="6">
        <v>72</v>
      </c>
      <c r="L37" s="6">
        <v>114</v>
      </c>
      <c r="M37">
        <f t="shared" si="0"/>
        <v>36.333333333333336</v>
      </c>
    </row>
    <row r="38" spans="1:13" x14ac:dyDescent="0.2">
      <c r="A38" s="4">
        <v>39933</v>
      </c>
      <c r="B38" s="6">
        <v>11</v>
      </c>
      <c r="C38" s="6">
        <v>5.5</v>
      </c>
      <c r="D38" s="6">
        <v>5</v>
      </c>
      <c r="E38" s="6">
        <v>0.5</v>
      </c>
      <c r="F38" s="5"/>
      <c r="G38" s="6">
        <v>138</v>
      </c>
      <c r="H38" s="6">
        <v>102</v>
      </c>
      <c r="I38" s="6">
        <v>119</v>
      </c>
      <c r="J38" s="6">
        <v>130</v>
      </c>
      <c r="K38" s="6">
        <v>85</v>
      </c>
      <c r="L38" s="6">
        <v>107</v>
      </c>
      <c r="M38">
        <f t="shared" si="0"/>
        <v>50</v>
      </c>
    </row>
    <row r="39" spans="1:13" x14ac:dyDescent="0.2">
      <c r="A39" s="4">
        <v>40086</v>
      </c>
      <c r="B39" s="6">
        <v>21</v>
      </c>
      <c r="C39" s="6">
        <v>12</v>
      </c>
      <c r="D39" s="6">
        <v>9.9</v>
      </c>
      <c r="E39" s="6">
        <v>2.1</v>
      </c>
      <c r="F39" s="5"/>
      <c r="G39" s="6">
        <v>138</v>
      </c>
      <c r="H39" s="6">
        <v>92</v>
      </c>
      <c r="I39" s="6">
        <v>117</v>
      </c>
      <c r="J39" s="6">
        <v>130</v>
      </c>
      <c r="K39" s="6">
        <v>85</v>
      </c>
      <c r="L39" s="6">
        <v>109</v>
      </c>
      <c r="M39">
        <f t="shared" si="0"/>
        <v>57.142857142857139</v>
      </c>
    </row>
    <row r="40" spans="1:13" x14ac:dyDescent="0.2">
      <c r="A40" s="4">
        <v>40298</v>
      </c>
      <c r="B40" s="6">
        <v>11</v>
      </c>
      <c r="C40" s="6">
        <v>5.5</v>
      </c>
      <c r="D40" s="6">
        <v>4.5999999999999996</v>
      </c>
      <c r="E40" s="6">
        <v>0.9</v>
      </c>
      <c r="F40" s="5"/>
      <c r="G40" s="6">
        <v>132</v>
      </c>
      <c r="H40" s="6">
        <v>80</v>
      </c>
      <c r="I40" s="6">
        <v>108</v>
      </c>
      <c r="J40" s="6">
        <v>120</v>
      </c>
      <c r="K40" s="6">
        <v>72</v>
      </c>
      <c r="L40" s="6">
        <v>99</v>
      </c>
      <c r="M40">
        <f t="shared" si="0"/>
        <v>50</v>
      </c>
    </row>
    <row r="41" spans="1:13" x14ac:dyDescent="0.2">
      <c r="A41" s="4">
        <v>40451</v>
      </c>
      <c r="B41" s="6">
        <v>21</v>
      </c>
      <c r="C41" s="6">
        <v>8.65</v>
      </c>
      <c r="D41" s="6">
        <v>8.65</v>
      </c>
      <c r="E41" s="5"/>
      <c r="F41" s="5"/>
      <c r="G41" s="6">
        <v>130</v>
      </c>
      <c r="H41" s="6">
        <v>90</v>
      </c>
      <c r="I41" s="6">
        <v>116</v>
      </c>
      <c r="J41" s="6">
        <v>117</v>
      </c>
      <c r="K41" s="6">
        <v>80</v>
      </c>
      <c r="L41" s="6">
        <v>100</v>
      </c>
      <c r="M41">
        <f t="shared" si="0"/>
        <v>41.190476190476197</v>
      </c>
    </row>
    <row r="42" spans="1:13" x14ac:dyDescent="0.2">
      <c r="A42" s="4">
        <v>40663</v>
      </c>
      <c r="B42" s="6">
        <v>11</v>
      </c>
      <c r="C42" s="6">
        <v>5.35</v>
      </c>
      <c r="D42" s="6">
        <v>5.35</v>
      </c>
      <c r="E42" s="5"/>
      <c r="F42" s="5"/>
      <c r="G42" s="6">
        <v>133</v>
      </c>
      <c r="H42" s="6">
        <v>90</v>
      </c>
      <c r="I42" s="6">
        <v>114</v>
      </c>
      <c r="J42" s="6">
        <v>129</v>
      </c>
      <c r="K42" s="6">
        <v>70</v>
      </c>
      <c r="L42" s="6">
        <v>104</v>
      </c>
      <c r="M42">
        <f t="shared" si="0"/>
        <v>48.636363636363633</v>
      </c>
    </row>
    <row r="43" spans="1:13" x14ac:dyDescent="0.2">
      <c r="A43" s="4">
        <v>40816</v>
      </c>
      <c r="B43" s="6">
        <v>21</v>
      </c>
      <c r="C43" s="6">
        <v>9.9</v>
      </c>
      <c r="D43" s="6">
        <v>7.7</v>
      </c>
      <c r="E43" s="6">
        <v>2.2000000000000002</v>
      </c>
      <c r="F43" s="5"/>
      <c r="G43" s="6">
        <v>154</v>
      </c>
      <c r="H43" s="6">
        <v>120</v>
      </c>
      <c r="I43" s="6">
        <v>139</v>
      </c>
      <c r="J43" s="6">
        <v>146</v>
      </c>
      <c r="K43" s="6">
        <v>95</v>
      </c>
      <c r="L43" s="6">
        <v>130</v>
      </c>
      <c r="M43">
        <f t="shared" si="0"/>
        <v>47.142857142857139</v>
      </c>
    </row>
    <row r="44" spans="1:13" x14ac:dyDescent="0.2">
      <c r="A44" s="4">
        <v>41029</v>
      </c>
      <c r="B44" s="6">
        <v>11.5</v>
      </c>
      <c r="C44" s="6">
        <v>5.8</v>
      </c>
      <c r="D44" s="6">
        <v>5</v>
      </c>
      <c r="E44" s="6">
        <v>0.8</v>
      </c>
      <c r="F44" s="5"/>
      <c r="G44" s="6">
        <v>140</v>
      </c>
      <c r="H44" s="6">
        <v>88</v>
      </c>
      <c r="I44" s="6">
        <v>120</v>
      </c>
      <c r="J44" s="6">
        <v>130</v>
      </c>
      <c r="K44" s="6">
        <v>75</v>
      </c>
      <c r="L44" s="6">
        <v>109</v>
      </c>
      <c r="M44">
        <f t="shared" si="0"/>
        <v>50.434782608695649</v>
      </c>
    </row>
    <row r="45" spans="1:13" x14ac:dyDescent="0.2">
      <c r="A45" s="4">
        <v>41182</v>
      </c>
      <c r="B45" s="6">
        <v>1</v>
      </c>
      <c r="C45" s="6">
        <v>0.4</v>
      </c>
      <c r="D45" s="6">
        <v>0.3</v>
      </c>
      <c r="E45" s="6">
        <v>0.1</v>
      </c>
      <c r="F45" s="5"/>
      <c r="G45" s="6">
        <v>121</v>
      </c>
      <c r="H45" s="6">
        <v>85</v>
      </c>
      <c r="I45" s="6">
        <v>100</v>
      </c>
      <c r="J45" s="6">
        <v>125</v>
      </c>
      <c r="K45" s="6">
        <v>62</v>
      </c>
      <c r="L45" s="6">
        <v>93</v>
      </c>
      <c r="M45">
        <f t="shared" si="0"/>
        <v>40</v>
      </c>
    </row>
    <row r="46" spans="1:13" x14ac:dyDescent="0.2">
      <c r="A46" s="4">
        <v>41394</v>
      </c>
      <c r="B46" s="6">
        <v>11.5</v>
      </c>
      <c r="C46" s="6">
        <v>6.2</v>
      </c>
      <c r="D46" s="6">
        <v>3.95</v>
      </c>
      <c r="E46" s="6">
        <v>2.25</v>
      </c>
      <c r="F46" s="5"/>
      <c r="G46" s="6">
        <v>138</v>
      </c>
      <c r="H46" s="6">
        <v>82</v>
      </c>
      <c r="I46" s="6">
        <v>112</v>
      </c>
      <c r="J46" s="6">
        <v>128</v>
      </c>
      <c r="K46" s="6">
        <v>67</v>
      </c>
      <c r="L46" s="6">
        <v>105</v>
      </c>
      <c r="M46">
        <f t="shared" si="0"/>
        <v>53.913043478260867</v>
      </c>
    </row>
    <row r="47" spans="1:13" x14ac:dyDescent="0.2">
      <c r="A47" s="4">
        <v>41547</v>
      </c>
      <c r="B47" s="6">
        <v>16.5</v>
      </c>
      <c r="C47" s="6">
        <v>8.9499999999999993</v>
      </c>
      <c r="D47" s="6">
        <v>6.4</v>
      </c>
      <c r="E47" s="6">
        <v>2.5499999999999998</v>
      </c>
      <c r="F47" s="5"/>
      <c r="G47" s="6">
        <v>147</v>
      </c>
      <c r="H47" s="6">
        <v>88</v>
      </c>
      <c r="I47" s="6">
        <v>120</v>
      </c>
      <c r="J47" s="6">
        <v>140</v>
      </c>
      <c r="K47" s="6">
        <v>72</v>
      </c>
      <c r="L47" s="6">
        <v>112</v>
      </c>
      <c r="M47">
        <f t="shared" si="0"/>
        <v>54.242424242424235</v>
      </c>
    </row>
    <row r="48" spans="1:13" x14ac:dyDescent="0.2">
      <c r="A48" s="4">
        <v>41759</v>
      </c>
      <c r="B48" s="6">
        <v>11.5</v>
      </c>
      <c r="C48" s="6">
        <v>5.27</v>
      </c>
      <c r="D48" s="6">
        <v>4.1500000000000004</v>
      </c>
      <c r="E48" s="6">
        <v>1.1200000000000001</v>
      </c>
      <c r="F48" s="5"/>
      <c r="G48" s="6">
        <v>142</v>
      </c>
      <c r="H48" s="6">
        <v>90</v>
      </c>
      <c r="I48" s="6">
        <v>113</v>
      </c>
      <c r="J48" s="6">
        <v>138</v>
      </c>
      <c r="K48" s="6">
        <v>70</v>
      </c>
      <c r="L48" s="6">
        <v>101</v>
      </c>
      <c r="M48">
        <f t="shared" si="0"/>
        <v>45.826086956521735</v>
      </c>
    </row>
    <row r="49" spans="1:13" x14ac:dyDescent="0.2">
      <c r="A49" s="4">
        <v>41912</v>
      </c>
      <c r="B49" s="6">
        <v>16.5</v>
      </c>
      <c r="C49" s="6">
        <v>7.22</v>
      </c>
      <c r="D49" s="6">
        <v>5.47</v>
      </c>
      <c r="E49" s="6">
        <v>1.75</v>
      </c>
      <c r="F49" s="5"/>
      <c r="G49" s="6">
        <v>144</v>
      </c>
      <c r="H49" s="6">
        <v>91</v>
      </c>
      <c r="I49" s="6">
        <v>116</v>
      </c>
      <c r="J49" s="6">
        <v>128</v>
      </c>
      <c r="K49" s="6">
        <v>65</v>
      </c>
      <c r="L49" s="6">
        <v>108</v>
      </c>
      <c r="M49">
        <f t="shared" si="0"/>
        <v>43.757575757575758</v>
      </c>
    </row>
    <row r="50" spans="1:13" x14ac:dyDescent="0.2">
      <c r="A50" s="7">
        <v>42124</v>
      </c>
      <c r="B50" s="8">
        <v>11.5</v>
      </c>
      <c r="C50" s="8">
        <v>6.33</v>
      </c>
      <c r="D50" s="8">
        <v>5.25</v>
      </c>
      <c r="E50" s="8">
        <v>1.08</v>
      </c>
      <c r="G50" s="8">
        <v>142</v>
      </c>
      <c r="H50" s="8">
        <v>90</v>
      </c>
      <c r="I50" s="8">
        <v>120</v>
      </c>
      <c r="J50" s="8">
        <v>123</v>
      </c>
      <c r="K50" s="8">
        <v>70</v>
      </c>
      <c r="L50" s="8">
        <v>104</v>
      </c>
      <c r="M50">
        <f>C50/B50*100</f>
        <v>55.043478260869563</v>
      </c>
    </row>
    <row r="51" spans="1:13" x14ac:dyDescent="0.2">
      <c r="A51" s="7">
        <v>42277</v>
      </c>
      <c r="B51" s="8">
        <v>16.5</v>
      </c>
      <c r="C51" s="8">
        <v>9.02</v>
      </c>
      <c r="D51" s="8">
        <v>7.35</v>
      </c>
      <c r="E51" s="8">
        <v>1.67</v>
      </c>
      <c r="G51" s="8">
        <v>134</v>
      </c>
      <c r="H51" s="8">
        <v>98</v>
      </c>
      <c r="I51" s="8">
        <v>116.7</v>
      </c>
      <c r="J51" s="8">
        <v>127</v>
      </c>
      <c r="K51" s="8">
        <v>90</v>
      </c>
      <c r="L51" s="8">
        <v>107.3</v>
      </c>
      <c r="M51">
        <f t="shared" ref="M51:M65" si="1">C51/B51*100</f>
        <v>54.666666666666664</v>
      </c>
    </row>
    <row r="52" spans="1:13" x14ac:dyDescent="0.2">
      <c r="A52" s="7">
        <v>42490</v>
      </c>
      <c r="B52" s="8">
        <v>6.2</v>
      </c>
      <c r="C52" s="8">
        <v>3.85</v>
      </c>
      <c r="D52" s="8">
        <v>3.55</v>
      </c>
      <c r="E52" s="8">
        <v>0.3</v>
      </c>
      <c r="G52" s="8">
        <v>124</v>
      </c>
      <c r="H52" s="8">
        <v>90</v>
      </c>
      <c r="I52" s="8">
        <v>107</v>
      </c>
      <c r="J52" s="8">
        <v>119</v>
      </c>
      <c r="K52" s="8">
        <v>65</v>
      </c>
      <c r="L52" s="8">
        <v>97.7</v>
      </c>
      <c r="M52">
        <f t="shared" si="1"/>
        <v>62.096774193548384</v>
      </c>
    </row>
    <row r="53" spans="1:13" x14ac:dyDescent="0.2">
      <c r="A53" s="7">
        <v>42643</v>
      </c>
      <c r="B53" s="8">
        <v>10.8</v>
      </c>
      <c r="C53" s="8">
        <v>6.26</v>
      </c>
      <c r="D53" s="8">
        <v>4.63</v>
      </c>
      <c r="E53" s="8">
        <v>1.63</v>
      </c>
      <c r="G53" s="8">
        <v>149</v>
      </c>
      <c r="H53" s="8">
        <v>95</v>
      </c>
      <c r="I53" s="8">
        <v>123</v>
      </c>
      <c r="J53" s="8">
        <v>125</v>
      </c>
      <c r="K53" s="8">
        <v>90</v>
      </c>
      <c r="L53" s="8">
        <v>111.8</v>
      </c>
      <c r="M53">
        <f t="shared" si="1"/>
        <v>57.962962962962962</v>
      </c>
    </row>
    <row r="54" spans="1:13" x14ac:dyDescent="0.2">
      <c r="A54" s="7">
        <v>42855</v>
      </c>
      <c r="B54" s="8">
        <v>6.2</v>
      </c>
      <c r="C54" s="8">
        <v>3.35</v>
      </c>
      <c r="D54" s="8">
        <v>2.8</v>
      </c>
      <c r="E54" s="8">
        <v>0.55000000000000004</v>
      </c>
      <c r="G54" s="8">
        <v>144</v>
      </c>
      <c r="H54" s="8">
        <v>85</v>
      </c>
      <c r="I54" s="8">
        <v>110.9</v>
      </c>
      <c r="J54" s="8">
        <v>120</v>
      </c>
      <c r="K54" s="8">
        <v>89</v>
      </c>
      <c r="L54" s="8">
        <v>99.8</v>
      </c>
      <c r="M54">
        <f t="shared" si="1"/>
        <v>54.032258064516128</v>
      </c>
    </row>
    <row r="55" spans="1:13" x14ac:dyDescent="0.2">
      <c r="A55" s="7">
        <v>43008</v>
      </c>
      <c r="B55" s="8">
        <v>0.3</v>
      </c>
      <c r="C55" s="8">
        <v>0.1</v>
      </c>
      <c r="D55" s="8">
        <v>0.1</v>
      </c>
      <c r="G55" s="8">
        <v>138</v>
      </c>
      <c r="H55" s="8">
        <v>126</v>
      </c>
      <c r="I55" s="8">
        <v>130</v>
      </c>
      <c r="J55" s="8">
        <v>127</v>
      </c>
      <c r="K55" s="8">
        <v>114</v>
      </c>
      <c r="L55" s="8">
        <v>118</v>
      </c>
      <c r="M55">
        <f t="shared" si="1"/>
        <v>33.333333333333336</v>
      </c>
    </row>
    <row r="56" spans="1:13" x14ac:dyDescent="0.2">
      <c r="A56" s="7">
        <v>43220</v>
      </c>
      <c r="B56" s="8">
        <v>6.2</v>
      </c>
      <c r="C56" s="8">
        <v>3.63</v>
      </c>
      <c r="D56" s="8">
        <v>3.13</v>
      </c>
      <c r="E56" s="8">
        <v>0.5</v>
      </c>
      <c r="G56" s="8">
        <v>135</v>
      </c>
      <c r="H56" s="8">
        <v>90</v>
      </c>
      <c r="I56" s="8">
        <v>110.9</v>
      </c>
      <c r="J56" s="8">
        <v>115</v>
      </c>
      <c r="K56" s="8">
        <v>80</v>
      </c>
      <c r="L56" s="8">
        <v>96.9</v>
      </c>
      <c r="M56">
        <f t="shared" si="1"/>
        <v>58.548387096774192</v>
      </c>
    </row>
    <row r="57" spans="1:13" x14ac:dyDescent="0.2">
      <c r="A57" s="7">
        <v>43373</v>
      </c>
      <c r="B57" s="8">
        <v>10.8</v>
      </c>
      <c r="C57" s="8">
        <v>7.05</v>
      </c>
      <c r="D57" s="8">
        <v>5.25</v>
      </c>
      <c r="E57" s="8">
        <v>1.8</v>
      </c>
      <c r="G57" s="8">
        <v>144</v>
      </c>
      <c r="H57" s="8">
        <v>112</v>
      </c>
      <c r="I57" s="8">
        <v>129.9</v>
      </c>
      <c r="J57" s="8">
        <v>130</v>
      </c>
      <c r="K57" s="8">
        <v>101</v>
      </c>
      <c r="L57" s="8">
        <v>117.5</v>
      </c>
      <c r="M57">
        <f t="shared" si="1"/>
        <v>65.277777777777771</v>
      </c>
    </row>
    <row r="58" spans="1:13" x14ac:dyDescent="0.2">
      <c r="A58" s="7">
        <v>43585</v>
      </c>
      <c r="B58" s="8">
        <v>10.8</v>
      </c>
      <c r="C58" s="8">
        <v>7.1</v>
      </c>
      <c r="D58" s="8">
        <v>4</v>
      </c>
      <c r="E58" s="8">
        <v>3.1</v>
      </c>
      <c r="G58" s="8">
        <v>148</v>
      </c>
      <c r="H58" s="8">
        <v>93</v>
      </c>
      <c r="I58" s="8">
        <v>130.58000000000001</v>
      </c>
      <c r="J58" s="8">
        <v>140</v>
      </c>
      <c r="K58" s="8">
        <v>101</v>
      </c>
      <c r="L58" s="8">
        <v>120.3</v>
      </c>
      <c r="M58">
        <f t="shared" si="1"/>
        <v>65.740740740740733</v>
      </c>
    </row>
    <row r="59" spans="1:13" x14ac:dyDescent="0.2">
      <c r="A59" s="7">
        <v>43738</v>
      </c>
      <c r="B59" s="8">
        <v>10.8</v>
      </c>
      <c r="C59" s="8">
        <v>7.1</v>
      </c>
      <c r="D59" s="8">
        <v>4</v>
      </c>
      <c r="E59" s="8">
        <v>3.1</v>
      </c>
      <c r="G59" s="8">
        <v>148</v>
      </c>
      <c r="H59" s="8">
        <v>93</v>
      </c>
      <c r="I59" s="8">
        <v>130.58000000000001</v>
      </c>
      <c r="J59" s="8">
        <v>140</v>
      </c>
      <c r="K59" s="8">
        <v>101</v>
      </c>
      <c r="L59" s="8">
        <v>120.3</v>
      </c>
      <c r="M59">
        <f t="shared" si="1"/>
        <v>65.740740740740733</v>
      </c>
    </row>
    <row r="60" spans="1:13" x14ac:dyDescent="0.2">
      <c r="A60" s="7">
        <v>43951</v>
      </c>
      <c r="B60" s="8">
        <v>6.2</v>
      </c>
      <c r="C60" s="8">
        <v>4.5</v>
      </c>
      <c r="D60" s="8">
        <v>2.65</v>
      </c>
      <c r="E60" s="8">
        <v>1.85</v>
      </c>
      <c r="G60" s="8">
        <v>165</v>
      </c>
      <c r="H60" s="8">
        <v>90</v>
      </c>
      <c r="I60" s="8">
        <v>120.8</v>
      </c>
      <c r="J60" s="8">
        <v>138</v>
      </c>
      <c r="K60" s="8">
        <v>70</v>
      </c>
      <c r="L60" s="8">
        <v>103.4</v>
      </c>
      <c r="M60">
        <f t="shared" si="1"/>
        <v>72.58064516129032</v>
      </c>
    </row>
    <row r="61" spans="1:13" x14ac:dyDescent="0.2">
      <c r="A61" s="7">
        <v>44104</v>
      </c>
      <c r="B61" s="8">
        <v>0.5</v>
      </c>
      <c r="C61" s="8">
        <v>0.2</v>
      </c>
      <c r="D61" s="8">
        <v>0.2</v>
      </c>
      <c r="G61" s="8">
        <v>146</v>
      </c>
      <c r="H61" s="8">
        <v>89</v>
      </c>
      <c r="I61" s="8">
        <v>122</v>
      </c>
      <c r="J61" s="8">
        <v>142</v>
      </c>
      <c r="K61" s="8">
        <v>96</v>
      </c>
      <c r="L61" s="8">
        <v>119</v>
      </c>
      <c r="M61">
        <f t="shared" si="1"/>
        <v>40</v>
      </c>
    </row>
    <row r="62" spans="1:13" x14ac:dyDescent="0.2">
      <c r="A62" s="7">
        <v>44316</v>
      </c>
      <c r="B62" s="8">
        <v>7.2</v>
      </c>
      <c r="C62" s="8">
        <v>4.1100000000000003</v>
      </c>
      <c r="D62" s="8">
        <v>2.23</v>
      </c>
      <c r="E62" s="8">
        <v>1.73</v>
      </c>
      <c r="F62" s="8">
        <v>0.15</v>
      </c>
      <c r="G62" s="8">
        <v>150</v>
      </c>
      <c r="H62" s="8">
        <v>78</v>
      </c>
      <c r="I62" s="8">
        <v>112</v>
      </c>
      <c r="J62" s="8">
        <v>124</v>
      </c>
      <c r="K62" s="8">
        <v>80</v>
      </c>
      <c r="L62" s="8">
        <v>98</v>
      </c>
      <c r="M62">
        <f t="shared" si="1"/>
        <v>57.083333333333343</v>
      </c>
    </row>
    <row r="63" spans="1:13" x14ac:dyDescent="0.2">
      <c r="A63" s="7">
        <v>44469</v>
      </c>
      <c r="B63" s="8">
        <v>11.8</v>
      </c>
      <c r="C63" s="8">
        <v>8.5500000000000007</v>
      </c>
      <c r="D63" s="8">
        <v>3.6</v>
      </c>
      <c r="E63" s="8">
        <v>3.85</v>
      </c>
      <c r="F63" s="8">
        <v>1.1000000000000001</v>
      </c>
      <c r="G63" s="8">
        <v>154</v>
      </c>
      <c r="H63" s="8">
        <v>80</v>
      </c>
      <c r="I63" s="8">
        <v>129</v>
      </c>
      <c r="J63" s="8">
        <v>146</v>
      </c>
      <c r="K63" s="8">
        <v>74</v>
      </c>
      <c r="L63" s="8">
        <v>118</v>
      </c>
      <c r="M63">
        <f t="shared" si="1"/>
        <v>72.457627118644069</v>
      </c>
    </row>
    <row r="64" spans="1:13" x14ac:dyDescent="0.2">
      <c r="A64" s="7">
        <v>44681</v>
      </c>
      <c r="B64" s="8">
        <v>7.2</v>
      </c>
      <c r="C64" s="8">
        <v>5.38</v>
      </c>
      <c r="D64" s="8">
        <v>3.38</v>
      </c>
      <c r="E64" s="8">
        <v>1</v>
      </c>
      <c r="F64" s="8">
        <v>1</v>
      </c>
      <c r="G64" s="8">
        <v>151</v>
      </c>
      <c r="H64" s="8">
        <v>77</v>
      </c>
      <c r="I64" s="8">
        <v>116</v>
      </c>
      <c r="J64" s="8">
        <v>138</v>
      </c>
      <c r="K64" s="8">
        <v>73</v>
      </c>
      <c r="L64" s="8">
        <v>107</v>
      </c>
      <c r="M64">
        <f t="shared" si="1"/>
        <v>74.722222222222229</v>
      </c>
    </row>
    <row r="65" spans="1:13" x14ac:dyDescent="0.2">
      <c r="A65" s="7">
        <v>44834</v>
      </c>
      <c r="B65" s="8">
        <v>11.8</v>
      </c>
      <c r="C65" s="8">
        <v>8.1999999999999993</v>
      </c>
      <c r="D65" s="8">
        <v>2.65</v>
      </c>
      <c r="E65" s="8">
        <v>5.05</v>
      </c>
      <c r="F65" s="8">
        <v>0.5</v>
      </c>
      <c r="G65" s="8">
        <v>170</v>
      </c>
      <c r="H65" s="8">
        <v>101</v>
      </c>
      <c r="I65" s="8">
        <v>134</v>
      </c>
      <c r="J65" s="8">
        <v>149</v>
      </c>
      <c r="K65" s="8">
        <v>98</v>
      </c>
      <c r="L65" s="8">
        <v>122</v>
      </c>
      <c r="M65">
        <f t="shared" si="1"/>
        <v>69.491525423728802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Akbar Yermekov</cp:lastModifiedBy>
  <cp:revision>7</cp:revision>
  <dcterms:created xsi:type="dcterms:W3CDTF">2023-06-22T15:08:58Z</dcterms:created>
  <dcterms:modified xsi:type="dcterms:W3CDTF">2023-10-09T21:17:02Z</dcterms:modified>
  <dc:language>en-US</dc:language>
</cp:coreProperties>
</file>