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<sst xmlns="http://schemas.openxmlformats.org/spreadsheetml/2006/main" count="483" uniqueCount="348">
  <si>
    <t>nim</t>
  </si>
  <si>
    <t>nama</t>
  </si>
  <si>
    <t>jalurMasuk</t>
  </si>
  <si>
    <t>nipWali</t>
  </si>
  <si>
    <t>24060120120003</t>
  </si>
  <si>
    <t>LABIB HABIBIE SANJAYA</t>
  </si>
  <si>
    <t>196511071992031001</t>
  </si>
  <si>
    <t>24060120120006</t>
  </si>
  <si>
    <t>NADIATUS SALAM</t>
  </si>
  <si>
    <t>196511071992031002</t>
  </si>
  <si>
    <t>24060120120009</t>
  </si>
  <si>
    <t>SHABRINA AZIZNY</t>
  </si>
  <si>
    <t>196511071992031003</t>
  </si>
  <si>
    <t>24060120120012</t>
  </si>
  <si>
    <t>ADINDA DESTIFANY ZENNIAR</t>
  </si>
  <si>
    <t>197007051997021001</t>
  </si>
  <si>
    <t>24060120120015</t>
  </si>
  <si>
    <t>WASIS PAMBUDI</t>
  </si>
  <si>
    <t>197108111997021004</t>
  </si>
  <si>
    <t>24060120120018</t>
  </si>
  <si>
    <t>WAHYU ARIF MAULANA</t>
  </si>
  <si>
    <t>197308291998022001</t>
  </si>
  <si>
    <t>24060120120021</t>
  </si>
  <si>
    <t>197601102009122002</t>
  </si>
  <si>
    <t>24060120120024</t>
  </si>
  <si>
    <t>MAYA NURUL NIKMAH</t>
  </si>
  <si>
    <t>197805022005012002</t>
  </si>
  <si>
    <t>24060120120027</t>
  </si>
  <si>
    <t>NADYA MUMTAZAH</t>
  </si>
  <si>
    <t>197805162003121001</t>
  </si>
  <si>
    <t>24060120120030</t>
  </si>
  <si>
    <t>ZARA ZETIRA PUTI</t>
  </si>
  <si>
    <t>197902122008121002</t>
  </si>
  <si>
    <t>24060120120033</t>
  </si>
  <si>
    <t>ARIFA ALIF MALICHA KHAIRUNNISA</t>
  </si>
  <si>
    <t>197905242009121003</t>
  </si>
  <si>
    <t>24060120130039</t>
  </si>
  <si>
    <t>HIKMAL ARKAN NUR ZAIDAN</t>
  </si>
  <si>
    <t>197907202003121002</t>
  </si>
  <si>
    <t>24060120130054</t>
  </si>
  <si>
    <t>AULIA CHAIRUNISA PUTRI</t>
  </si>
  <si>
    <t>198009142006041002</t>
  </si>
  <si>
    <t>24060120130063</t>
  </si>
  <si>
    <t>BINTANG ARYO BIMO WINANDA</t>
  </si>
  <si>
    <t>198010212005011003</t>
  </si>
  <si>
    <t>24060120130069</t>
  </si>
  <si>
    <t>HAMID ALBAR NURRASYID</t>
  </si>
  <si>
    <t>198012272015041002</t>
  </si>
  <si>
    <t>24060120130072</t>
  </si>
  <si>
    <t>R. DAMANHURI</t>
  </si>
  <si>
    <t>198104202005012001</t>
  </si>
  <si>
    <t>24060120130081</t>
  </si>
  <si>
    <t>ARJUNA WAHYU KUSUMA</t>
  </si>
  <si>
    <t>198104212008121002</t>
  </si>
  <si>
    <t>24060120130087</t>
  </si>
  <si>
    <t>FAJAR IVANO GAMAWAN</t>
  </si>
  <si>
    <t>198106202015041002</t>
  </si>
  <si>
    <t>24060120130114</t>
  </si>
  <si>
    <t>ALFIAN PUTRA SETYAWAN</t>
  </si>
  <si>
    <t>198302032006041002</t>
  </si>
  <si>
    <t>24060120130117</t>
  </si>
  <si>
    <t>MUHAMMAD RAFLI AKBAR</t>
  </si>
  <si>
    <t>198404112019031009</t>
  </si>
  <si>
    <t>24060120130120</t>
  </si>
  <si>
    <t>AQSYA OCLIBEL ARFINIA</t>
  </si>
  <si>
    <t>198511252018032001</t>
  </si>
  <si>
    <t>24060120130123</t>
  </si>
  <si>
    <t>MUHAMMAD HAFIZH ROIHAN</t>
  </si>
  <si>
    <t>198611050214011680</t>
  </si>
  <si>
    <t>24060120130135</t>
  </si>
  <si>
    <t>MUHAMMAD RIFQI ZAIDAN</t>
  </si>
  <si>
    <t>198803222020121010</t>
  </si>
  <si>
    <t>24060120140036</t>
  </si>
  <si>
    <t>ADIP DWI SASONGKO</t>
  </si>
  <si>
    <t>198903032015042002</t>
  </si>
  <si>
    <t>24060120140042</t>
  </si>
  <si>
    <t>NOVIA DEWI MAHARANI</t>
  </si>
  <si>
    <t>198911010214012670</t>
  </si>
  <si>
    <t>24060120140045</t>
  </si>
  <si>
    <t>ZAKY LUTHFIADNAN HARWANTO</t>
  </si>
  <si>
    <t>24060120140048</t>
  </si>
  <si>
    <t>MUHAMAD NUR BAIHAQI</t>
  </si>
  <si>
    <t>24060120140051</t>
  </si>
  <si>
    <t>DANIEL SAHAT PARULIAN SITUMEANG</t>
  </si>
  <si>
    <t>24060120140057</t>
  </si>
  <si>
    <t>ALIFFIO FADHIL MUHAMMAD NOOR</t>
  </si>
  <si>
    <t>24060120140060</t>
  </si>
  <si>
    <t>MUHAMMAD ADIL RAJA SAPUTRA</t>
  </si>
  <si>
    <t>24060120140066</t>
  </si>
  <si>
    <t>ARIQ FATHUR NUGRAHA</t>
  </si>
  <si>
    <t>24060120140075</t>
  </si>
  <si>
    <t>FARID REZA NURHUDA</t>
  </si>
  <si>
    <t>24060120140078</t>
  </si>
  <si>
    <t>MUHAMAD SULTAN JODI PERWIRA</t>
  </si>
  <si>
    <t>24060120140084</t>
  </si>
  <si>
    <t>HANIF NURUL FAHMI</t>
  </si>
  <si>
    <t>24060120140090</t>
  </si>
  <si>
    <t>DEVITA RISTIYANTI</t>
  </si>
  <si>
    <t>24060120140096</t>
  </si>
  <si>
    <t>PUTRA FAJAR</t>
  </si>
  <si>
    <t>24060120140099</t>
  </si>
  <si>
    <t>FARHAN DWICAHYO</t>
  </si>
  <si>
    <t>24060120140102</t>
  </si>
  <si>
    <t>JONATAN JEREMY MICHAEL</t>
  </si>
  <si>
    <t>24060120140105</t>
  </si>
  <si>
    <t>ARSYA HENDRATNO PUTRI</t>
  </si>
  <si>
    <t>24060120140111</t>
  </si>
  <si>
    <t>VITO AHMAD HUSEIN</t>
  </si>
  <si>
    <t>24060120140126</t>
  </si>
  <si>
    <t>WILDAN KAMAL ALLAM</t>
  </si>
  <si>
    <t>24060120140129</t>
  </si>
  <si>
    <t>BALQIS YUSRIYA ZAHIDA</t>
  </si>
  <si>
    <t>24060120140132</t>
  </si>
  <si>
    <t>MUHAMMAD AGISNI</t>
  </si>
  <si>
    <t>24060120140138</t>
  </si>
  <si>
    <t>FATURRAHMAN ALHARITSZOE</t>
  </si>
  <si>
    <t>24060120140141</t>
  </si>
  <si>
    <t>NAUFAL RANDIKA PARIKESIT</t>
  </si>
  <si>
    <t>24060120140144</t>
  </si>
  <si>
    <t>MUHAMMAD DRAJAT DANY DARMAWAN</t>
  </si>
  <si>
    <t>24060120140147</t>
  </si>
  <si>
    <t>ALFRETHANOV CHRISTIAN WIJAYA</t>
  </si>
  <si>
    <t>24060120140150</t>
  </si>
  <si>
    <t>LUTHFI ARYA MANGGALA</t>
  </si>
  <si>
    <t>24060120140153</t>
  </si>
  <si>
    <t>ILMA DZAKIAH MULIA</t>
  </si>
  <si>
    <t>24060120140156</t>
  </si>
  <si>
    <t>SADIRA TARUNA CALVINDORO</t>
  </si>
  <si>
    <t>24060120140159</t>
  </si>
  <si>
    <t>DIMAS WAHYU ARDIYANTO</t>
  </si>
  <si>
    <t>24060120140165</t>
  </si>
  <si>
    <t>YOSEPH HATIGORAN SIMANJUNTAK</t>
  </si>
  <si>
    <t>24060120140168</t>
  </si>
  <si>
    <t>AMELIA NADHIFAH DHEA SUWANTO</t>
  </si>
  <si>
    <t>24060120140171</t>
  </si>
  <si>
    <t>MUHAMMAD HILMY TSANY</t>
  </si>
  <si>
    <t>24060120120001</t>
  </si>
  <si>
    <t>RIJAL KURNIAWAN</t>
  </si>
  <si>
    <t>24060120120004</t>
  </si>
  <si>
    <t>RAYHAN ILLYAS ANNABIL</t>
  </si>
  <si>
    <t>24060120120007</t>
  </si>
  <si>
    <t>NURUL USWATUN HASANAH</t>
  </si>
  <si>
    <t>24060120120010</t>
  </si>
  <si>
    <t>FAYZA AULIA</t>
  </si>
  <si>
    <t>24060120120013</t>
  </si>
  <si>
    <t>ZHULIANA MELVA REY</t>
  </si>
  <si>
    <t>24060120120016</t>
  </si>
  <si>
    <t>AGUNG RAMADHANI</t>
  </si>
  <si>
    <t>24060120120025</t>
  </si>
  <si>
    <t>AULIYA KAFITA PUTRI</t>
  </si>
  <si>
    <t>24060120120028</t>
  </si>
  <si>
    <t>SABDIEL TARIGAN</t>
  </si>
  <si>
    <t>24060120120031</t>
  </si>
  <si>
    <t>ALISYA RAHMA SAFITRA</t>
  </si>
  <si>
    <t>24060120130046</t>
  </si>
  <si>
    <t>AHMAD MUHAJIR</t>
  </si>
  <si>
    <t>24060120130052</t>
  </si>
  <si>
    <t>SATRIA REZA RAMADHAN</t>
  </si>
  <si>
    <t>24060120130064</t>
  </si>
  <si>
    <t>NAUFAL TAUFIQI AKBAR</t>
  </si>
  <si>
    <t>24060120130067</t>
  </si>
  <si>
    <t>CHAERANI ERISTYAWATI</t>
  </si>
  <si>
    <t>24060120130073</t>
  </si>
  <si>
    <t>RIF'AN FATONI FEBRIANTO</t>
  </si>
  <si>
    <t>24060120130079</t>
  </si>
  <si>
    <t>FIKRI AFRIZAL</t>
  </si>
  <si>
    <t>24060120130091</t>
  </si>
  <si>
    <t>INDRA NIKO SAPUTRA</t>
  </si>
  <si>
    <t>24060120130106</t>
  </si>
  <si>
    <t>FAHREL GIBRAN ALGHANY</t>
  </si>
  <si>
    <t>24060120130112</t>
  </si>
  <si>
    <t>JONATHAN HENOCK ALEXANDER MANIK</t>
  </si>
  <si>
    <t>24060120130118</t>
  </si>
  <si>
    <t>RAKE KEYLANA WANGSA</t>
  </si>
  <si>
    <t>24060120130121</t>
  </si>
  <si>
    <t>FARREL SAMUEL NICHOLAS</t>
  </si>
  <si>
    <t>24060120130124</t>
  </si>
  <si>
    <t>RATU AUBREY KHAIRANI</t>
  </si>
  <si>
    <t>24060120130127</t>
  </si>
  <si>
    <t>JULIUS ADRIAN</t>
  </si>
  <si>
    <t>24060120140037</t>
  </si>
  <si>
    <t>ARIFTHA</t>
  </si>
  <si>
    <t>24060120140040</t>
  </si>
  <si>
    <t>TOBIAS MARTIN SUENA</t>
  </si>
  <si>
    <t>24060120140043</t>
  </si>
  <si>
    <t>FARID KHOIRUR RIZAL</t>
  </si>
  <si>
    <t>24060120140049</t>
  </si>
  <si>
    <t>ANGELICA DEBBY FRANDINA</t>
  </si>
  <si>
    <t>24060120140055</t>
  </si>
  <si>
    <t>MUHAMMAD AKMAL FIRMANSYAH</t>
  </si>
  <si>
    <t>24060120140058</t>
  </si>
  <si>
    <t>KATARINA KANTI MOKSAKAMARGA</t>
  </si>
  <si>
    <t>24060120140082</t>
  </si>
  <si>
    <t>NAJIB RIFAI INDRAYANTO</t>
  </si>
  <si>
    <t>24060120140085</t>
  </si>
  <si>
    <t>MICHAEL ARGA SIAHAAN</t>
  </si>
  <si>
    <t>24060120140088</t>
  </si>
  <si>
    <t>ASY-SYIFA AL-A'LA</t>
  </si>
  <si>
    <t>24060120140094</t>
  </si>
  <si>
    <t>HALIDA FIADNIN</t>
  </si>
  <si>
    <t>24060120140097</t>
  </si>
  <si>
    <t>MUHAMAD FIQIH IKHSAN</t>
  </si>
  <si>
    <t>24060120140103</t>
  </si>
  <si>
    <t>VIGYANTARA DENTA WARDANA PRABOWO</t>
  </si>
  <si>
    <t>24060120140109</t>
  </si>
  <si>
    <t>MAHARANI SWASTIKA</t>
  </si>
  <si>
    <t>24060120140115</t>
  </si>
  <si>
    <t>GARRY YEHOSYAFAT</t>
  </si>
  <si>
    <t>24060120140130</t>
  </si>
  <si>
    <t>HASNA PARAMESTI AHMAD</t>
  </si>
  <si>
    <t>24060120140133</t>
  </si>
  <si>
    <t>CHARISTO MARC GYBRAN</t>
  </si>
  <si>
    <t>24060120140136</t>
  </si>
  <si>
    <t>BENHARD SIMANULLANG</t>
  </si>
  <si>
    <t>24060120140139</t>
  </si>
  <si>
    <t>NIKOLAS WIDAD ARRAUF HARDIYANTO</t>
  </si>
  <si>
    <t>24060120140142</t>
  </si>
  <si>
    <t>ANDIRA FAQIH MUHAMMAD</t>
  </si>
  <si>
    <t>24060120140145</t>
  </si>
  <si>
    <t>FARAH TISTI PARANPARA</t>
  </si>
  <si>
    <t>24060120140148</t>
  </si>
  <si>
    <t>HANAN NURUL HARDYANA ZAIN</t>
  </si>
  <si>
    <t>24060120140151</t>
  </si>
  <si>
    <t>ANNAS BACHTIAR</t>
  </si>
  <si>
    <t>24060120140154</t>
  </si>
  <si>
    <t>ANISATUL MA'RIFAH</t>
  </si>
  <si>
    <t>24060120140157</t>
  </si>
  <si>
    <t>MUHAMMAD NAUFAL</t>
  </si>
  <si>
    <t>24060120140160</t>
  </si>
  <si>
    <t>DANANG WISNU PRAYOGA</t>
  </si>
  <si>
    <t>24060120140163</t>
  </si>
  <si>
    <t>MUHAMMAD KURNIA FATHURAHMAN</t>
  </si>
  <si>
    <t>24060120140166</t>
  </si>
  <si>
    <t>AXEL MARCELINO SONDAKH</t>
  </si>
  <si>
    <t>24060120140169</t>
  </si>
  <si>
    <t>RYAN ARMANDO SIDABUTAR</t>
  </si>
  <si>
    <t>24060120140172</t>
  </si>
  <si>
    <t>SEPTIANA EKA PUTRI</t>
  </si>
  <si>
    <t>24060120120002</t>
  </si>
  <si>
    <t>JASON AL HILAL SABDA DEWA</t>
  </si>
  <si>
    <t>24060120120005</t>
  </si>
  <si>
    <t>NURIDA LARASATI</t>
  </si>
  <si>
    <t>24060120120008</t>
  </si>
  <si>
    <t>MELANI SAFWA APRILA</t>
  </si>
  <si>
    <t>24060120120014</t>
  </si>
  <si>
    <t>DIAN ROSPITA</t>
  </si>
  <si>
    <t>24060120120017</t>
  </si>
  <si>
    <t>IDHAM HANIF MULTAZAM</t>
  </si>
  <si>
    <t>24060120120020</t>
  </si>
  <si>
    <t>MUHAMMAD RASYID</t>
  </si>
  <si>
    <t>24060120120023</t>
  </si>
  <si>
    <t>MUHAMMAD FATHUR ROZZAQ</t>
  </si>
  <si>
    <t>24060120120026</t>
  </si>
  <si>
    <t>MARCELLA KOMUNITA PASARIBU</t>
  </si>
  <si>
    <t>24060120120029</t>
  </si>
  <si>
    <t>VERONIKA MANALU</t>
  </si>
  <si>
    <t>24060120120032</t>
  </si>
  <si>
    <t>ARI NORMA AMAYLIANI WIBOWO</t>
  </si>
  <si>
    <t>24060120130044</t>
  </si>
  <si>
    <t>ALVIN TRISEPTIA MAIRIS</t>
  </si>
  <si>
    <t>24060120130047</t>
  </si>
  <si>
    <t>FELLIA GESSANGIE YOHANSHAH PUTERI</t>
  </si>
  <si>
    <t>24060120130050</t>
  </si>
  <si>
    <t>SALMA NORA RENADA</t>
  </si>
  <si>
    <t>24060120130053</t>
  </si>
  <si>
    <t>FATHAN MUHAMMAD FAQIH</t>
  </si>
  <si>
    <t>24060120130056</t>
  </si>
  <si>
    <t>ATIKA RESTI RAHMANDA</t>
  </si>
  <si>
    <t>24060120130059</t>
  </si>
  <si>
    <t>LIEM, ROY MARCELINO</t>
  </si>
  <si>
    <t>24060120130062</t>
  </si>
  <si>
    <t>RIZAL ZERI SUBAKTI</t>
  </si>
  <si>
    <t>24060120130065</t>
  </si>
  <si>
    <t>AHMAD IVAN ANDRIAN</t>
  </si>
  <si>
    <t>24060120130068</t>
  </si>
  <si>
    <t>DEWANGGA AZHARANI ZAHAR</t>
  </si>
  <si>
    <t>24060120130071</t>
  </si>
  <si>
    <t>FARREL ANDHIKA RIZKY PUTRA</t>
  </si>
  <si>
    <t>24060120130074</t>
  </si>
  <si>
    <t>MOHAMAD FAHRUL ISLAMI</t>
  </si>
  <si>
    <t>24060120130080</t>
  </si>
  <si>
    <t>ADIBA JUSTINIAN</t>
  </si>
  <si>
    <t>24060120130086</t>
  </si>
  <si>
    <t>FAISHAL PRASETYO ADINUGROHO</t>
  </si>
  <si>
    <t>24060120130107</t>
  </si>
  <si>
    <t>MUMTAZ HANA NAJDA HAFIDH</t>
  </si>
  <si>
    <t>24060120130110</t>
  </si>
  <si>
    <t>FAREL HERNANDA PUTRA POSUMAH</t>
  </si>
  <si>
    <t>24060120130116</t>
  </si>
  <si>
    <t>M. KHOIRUL MA'ARIF</t>
  </si>
  <si>
    <t>24060120130119</t>
  </si>
  <si>
    <t>KSATRIA AKBAR PUTRA PRATAMA</t>
  </si>
  <si>
    <t>24060120130125</t>
  </si>
  <si>
    <t>MUHAMMAD RAFLY ARDHIANANDA</t>
  </si>
  <si>
    <t>24060120140035</t>
  </si>
  <si>
    <t>AHMAD ISA IBRAHIM</t>
  </si>
  <si>
    <t>24060120140041</t>
  </si>
  <si>
    <t>TAUFIK AKBAR</t>
  </si>
  <si>
    <t>24060120140077</t>
  </si>
  <si>
    <t>BAGASKARA RIFKY WIDIANTO</t>
  </si>
  <si>
    <t>24060120140083</t>
  </si>
  <si>
    <t>GREGORIUS ARKADIO RAJENDRA</t>
  </si>
  <si>
    <t>24060120140089</t>
  </si>
  <si>
    <t>SHEVA IVANDA PRATAMA</t>
  </si>
  <si>
    <t>24060120140092</t>
  </si>
  <si>
    <t>NAWFAL FUDHAYL WARSITO</t>
  </si>
  <si>
    <t>24060120140095</t>
  </si>
  <si>
    <t>ADRIEL MARKUS SEBASTIAN HAHOLONGAN SILABAN</t>
  </si>
  <si>
    <t>24060120140098</t>
  </si>
  <si>
    <t>CHANDRA NUGRAHANINDHITO</t>
  </si>
  <si>
    <t>24060120140101</t>
  </si>
  <si>
    <t>VANIA JESSICA AZALIA</t>
  </si>
  <si>
    <t>24060120140104</t>
  </si>
  <si>
    <t>MUHAMMAD FARHAN HARIS ROSIDI</t>
  </si>
  <si>
    <t>24060120140113</t>
  </si>
  <si>
    <t>SANDY FITRA YANUAR</t>
  </si>
  <si>
    <t>24060120140122</t>
  </si>
  <si>
    <t>DHANANG KURNIAWAN DIYATAMA PUTRA</t>
  </si>
  <si>
    <t>24060120140128</t>
  </si>
  <si>
    <t>MUHAMMAD FIKRI ALFAQIH</t>
  </si>
  <si>
    <t>24060120140131</t>
  </si>
  <si>
    <t>VANIA SAHDA ANNABELLE</t>
  </si>
  <si>
    <t>24060120140134</t>
  </si>
  <si>
    <t>YUSUF QISTHI ABDUL JABBAR</t>
  </si>
  <si>
    <t>24060120140137</t>
  </si>
  <si>
    <t>RACHMAD AKBAR RAMADAN</t>
  </si>
  <si>
    <t>24060120140140</t>
  </si>
  <si>
    <t>HILMA NUR KHASANAH</t>
  </si>
  <si>
    <t>24060120140143</t>
  </si>
  <si>
    <t>I MADE KRESNA ARYA WIGUNA</t>
  </si>
  <si>
    <t>24060120140149</t>
  </si>
  <si>
    <t>MUHAMMAD FARIZ ADITYA PRATAMA</t>
  </si>
  <si>
    <t>24060120140152</t>
  </si>
  <si>
    <t>TASKIA ROROINTAN SUGYANTI</t>
  </si>
  <si>
    <t>24060120140155</t>
  </si>
  <si>
    <t>RATIH ADININGRUM</t>
  </si>
  <si>
    <t>24060120140158</t>
  </si>
  <si>
    <t>AFNAN FAUZ DJAU</t>
  </si>
  <si>
    <t>24060120140161</t>
  </si>
  <si>
    <t>ABYAN ARDIATAMA</t>
  </si>
  <si>
    <t>24060120140164</t>
  </si>
  <si>
    <t>DANIEL ELUL ZABDIANTO</t>
  </si>
  <si>
    <t>24060120140167</t>
  </si>
  <si>
    <t>MARIA ANGELINE HALOMOAN SITORUS</t>
  </si>
  <si>
    <t>24060120140170</t>
  </si>
  <si>
    <t>BOSSINI YAN FEDRO</t>
  </si>
  <si>
    <t>24060120140173</t>
  </si>
  <si>
    <t>FADHIL IRSYAD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</si>
</sst>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1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0" borderId="1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0" borderId="0"/>
    <xf numFmtId="0" fontId="3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32" applyFill="1" applyBorder="1" applyAlignment="1">
      <alignment vertical="top"/>
    </xf>
    <xf numFmtId="0" fontId="2" fillId="2" borderId="5" xfId="32" applyFill="1" applyBorder="1" applyAlignment="1">
      <alignment vertical="top"/>
    </xf>
    <xf numFmtId="0" fontId="0" fillId="0" borderId="0" xfId="0" applyAlignment="1">
      <alignment horizontal="center"/>
    </xf>
    <xf numFmtId="0" fontId="2" fillId="2" borderId="6" xfId="32" applyFill="1" applyBorder="1" applyAlignment="1">
      <alignment vertical="top"/>
    </xf>
    <xf numFmtId="0" fontId="2" fillId="2" borderId="7" xfId="32" applyFill="1" applyBorder="1" applyAlignment="1">
      <alignment vertical="top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quotePrefix="1"/>
    <xf numFmtId="0" fontId="2" fillId="2" borderId="6" xfId="32" applyFill="1" applyBorder="1" applyAlignment="1" quotePrefix="1">
      <alignment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ill>
        <patternFill patternType="solid">
          <bgColor theme="0"/>
        </patternFill>
      </fill>
      <alignment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76" totalsRowShown="0">
  <autoFilter ref="A1:D176"/>
  <tableColumns count="4">
    <tableColumn id="1" name="nim" dataDxfId="0"/>
    <tableColumn id="2" name="nama" dataDxfId="1"/>
    <tableColumn id="4" name="jalurMasuk" dataDxfId="2"/>
    <tableColumn id="6" name="nipWa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tabSelected="1" zoomScale="115" zoomScaleNormal="115" workbookViewId="0">
      <selection activeCell="G13" sqref="G13"/>
    </sheetView>
  </sheetViews>
  <sheetFormatPr defaultColWidth="9" defaultRowHeight="14.4"/>
  <cols>
    <col min="1" max="1" width="24.3333333333333" customWidth="1"/>
    <col min="2" max="2" width="44.7777777777778" customWidth="1"/>
    <col min="3" max="3" width="10.7777777777778" customWidth="1"/>
    <col min="4" max="4" width="20.8888888888889" customWidth="1"/>
    <col min="10" max="10" width="20.8888888888889" customWidth="1"/>
  </cols>
  <sheetData>
    <row r="1" ht="15.15" spans="1:4">
      <c r="A1" s="1" t="s">
        <v>0</v>
      </c>
      <c r="B1" s="2" t="s">
        <v>1</v>
      </c>
      <c r="C1" s="3" t="s">
        <v>2</v>
      </c>
      <c r="D1" t="s">
        <v>3</v>
      </c>
    </row>
    <row r="2" spans="1:4">
      <c r="A2" s="4" t="s">
        <v>4</v>
      </c>
      <c r="B2" s="5" t="s">
        <v>5</v>
      </c>
      <c r="C2" s="6" t="str">
        <f ca="1" t="shared" ref="C2:C65" si="0">IF(MID(A2,9,3)="120","SNMPTN",IF(MID(A2,9,3)="130","SBMPTN",IF(RAND()&lt;0.8,"Mandiri","Lainnya")))</f>
        <v>SNMPTN</v>
      </c>
      <c r="D2" s="14" t="s">
        <v>6</v>
      </c>
    </row>
    <row r="3" spans="1:6">
      <c r="A3" s="7" t="s">
        <v>7</v>
      </c>
      <c r="B3" s="8" t="s">
        <v>8</v>
      </c>
      <c r="C3" s="6" t="str">
        <f ca="1" t="shared" si="0"/>
        <v>SNMPTN</v>
      </c>
      <c r="D3" s="14" t="s">
        <v>9</v>
      </c>
      <c r="F3" s="9"/>
    </row>
    <row r="4" spans="1:4">
      <c r="A4" s="7" t="s">
        <v>10</v>
      </c>
      <c r="B4" s="8" t="s">
        <v>11</v>
      </c>
      <c r="C4" s="6" t="str">
        <f ca="1" t="shared" si="0"/>
        <v>SNMPTN</v>
      </c>
      <c r="D4" s="14" t="s">
        <v>12</v>
      </c>
    </row>
    <row r="5" spans="1:4">
      <c r="A5" s="7" t="s">
        <v>13</v>
      </c>
      <c r="B5" s="8" t="s">
        <v>14</v>
      </c>
      <c r="C5" s="6" t="str">
        <f ca="1" t="shared" si="0"/>
        <v>SNMPTN</v>
      </c>
      <c r="D5" s="14" t="s">
        <v>15</v>
      </c>
    </row>
    <row r="6" spans="1:4">
      <c r="A6" s="7" t="s">
        <v>16</v>
      </c>
      <c r="B6" s="8" t="s">
        <v>17</v>
      </c>
      <c r="C6" s="6" t="str">
        <f ca="1" t="shared" si="0"/>
        <v>SNMPTN</v>
      </c>
      <c r="D6" s="14" t="s">
        <v>18</v>
      </c>
    </row>
    <row r="7" spans="1:4">
      <c r="A7" s="7" t="s">
        <v>19</v>
      </c>
      <c r="B7" s="8" t="s">
        <v>20</v>
      </c>
      <c r="C7" s="6" t="str">
        <f ca="1" t="shared" si="0"/>
        <v>SNMPTN</v>
      </c>
      <c r="D7" s="14" t="s">
        <v>21</v>
      </c>
    </row>
    <row r="8" spans="1:4">
      <c r="A8" s="7" t="s">
        <v>22</v>
      </c>
      <c r="B8" s="8"/>
      <c r="C8" s="6" t="str">
        <f ca="1" t="shared" si="0"/>
        <v>SNMPTN</v>
      </c>
      <c r="D8" s="14" t="s">
        <v>23</v>
      </c>
    </row>
    <row r="9" spans="1:4">
      <c r="A9" s="7" t="s">
        <v>24</v>
      </c>
      <c r="B9" s="8" t="s">
        <v>25</v>
      </c>
      <c r="C9" s="6" t="str">
        <f ca="1" t="shared" si="0"/>
        <v>SNMPTN</v>
      </c>
      <c r="D9" s="14" t="s">
        <v>26</v>
      </c>
    </row>
    <row r="10" spans="1:4">
      <c r="A10" s="7" t="s">
        <v>27</v>
      </c>
      <c r="B10" s="8" t="s">
        <v>28</v>
      </c>
      <c r="C10" s="6" t="str">
        <f ca="1" t="shared" si="0"/>
        <v>SNMPTN</v>
      </c>
      <c r="D10" s="14" t="s">
        <v>29</v>
      </c>
    </row>
    <row r="11" spans="1:4">
      <c r="A11" s="7" t="s">
        <v>30</v>
      </c>
      <c r="B11" s="8" t="s">
        <v>31</v>
      </c>
      <c r="C11" s="6" t="str">
        <f ca="1" t="shared" si="0"/>
        <v>SNMPTN</v>
      </c>
      <c r="D11" s="14" t="s">
        <v>32</v>
      </c>
    </row>
    <row r="12" spans="1:10">
      <c r="A12" s="7" t="s">
        <v>33</v>
      </c>
      <c r="B12" s="8" t="s">
        <v>34</v>
      </c>
      <c r="C12" s="6" t="str">
        <f ca="1" t="shared" si="0"/>
        <v>SNMPTN</v>
      </c>
      <c r="D12" s="14" t="s">
        <v>35</v>
      </c>
      <c r="J12" t="str">
        <f>_xlfn.CONCAT("",K12)</f>
        <v/>
      </c>
    </row>
    <row r="13" spans="1:4">
      <c r="A13" s="7" t="s">
        <v>36</v>
      </c>
      <c r="B13" s="8" t="s">
        <v>37</v>
      </c>
      <c r="C13" s="6" t="str">
        <f ca="1" t="shared" si="0"/>
        <v>SBMPTN</v>
      </c>
      <c r="D13" s="14" t="s">
        <v>38</v>
      </c>
    </row>
    <row r="14" spans="1:4">
      <c r="A14" s="7" t="s">
        <v>39</v>
      </c>
      <c r="B14" s="8" t="s">
        <v>40</v>
      </c>
      <c r="C14" s="6" t="str">
        <f ca="1" t="shared" si="0"/>
        <v>SBMPTN</v>
      </c>
      <c r="D14" s="14" t="s">
        <v>41</v>
      </c>
    </row>
    <row r="15" spans="1:4">
      <c r="A15" s="7" t="s">
        <v>42</v>
      </c>
      <c r="B15" s="8" t="s">
        <v>43</v>
      </c>
      <c r="C15" s="6" t="str">
        <f ca="1" t="shared" si="0"/>
        <v>SBMPTN</v>
      </c>
      <c r="D15" s="14" t="s">
        <v>44</v>
      </c>
    </row>
    <row r="16" spans="1:4">
      <c r="A16" s="7" t="s">
        <v>45</v>
      </c>
      <c r="B16" s="8" t="s">
        <v>46</v>
      </c>
      <c r="C16" s="6" t="str">
        <f ca="1" t="shared" si="0"/>
        <v>SBMPTN</v>
      </c>
      <c r="D16" s="14" t="s">
        <v>47</v>
      </c>
    </row>
    <row r="17" spans="1:4">
      <c r="A17" s="7" t="s">
        <v>48</v>
      </c>
      <c r="B17" s="8" t="s">
        <v>49</v>
      </c>
      <c r="C17" s="6" t="str">
        <f ca="1" t="shared" si="0"/>
        <v>SBMPTN</v>
      </c>
      <c r="D17" s="14" t="s">
        <v>50</v>
      </c>
    </row>
    <row r="18" spans="1:4">
      <c r="A18" s="7" t="s">
        <v>51</v>
      </c>
      <c r="B18" s="8" t="s">
        <v>52</v>
      </c>
      <c r="C18" s="6" t="str">
        <f ca="1" t="shared" si="0"/>
        <v>SBMPTN</v>
      </c>
      <c r="D18" s="14" t="s">
        <v>53</v>
      </c>
    </row>
    <row r="19" spans="1:4">
      <c r="A19" s="7" t="s">
        <v>54</v>
      </c>
      <c r="B19" s="8" t="s">
        <v>55</v>
      </c>
      <c r="C19" s="6" t="str">
        <f ca="1" t="shared" si="0"/>
        <v>SBMPTN</v>
      </c>
      <c r="D19" s="14" t="s">
        <v>56</v>
      </c>
    </row>
    <row r="20" spans="1:4">
      <c r="A20" s="7" t="s">
        <v>57</v>
      </c>
      <c r="B20" s="8" t="s">
        <v>58</v>
      </c>
      <c r="C20" s="6" t="str">
        <f ca="1" t="shared" si="0"/>
        <v>SBMPTN</v>
      </c>
      <c r="D20" s="14" t="s">
        <v>59</v>
      </c>
    </row>
    <row r="21" spans="1:4">
      <c r="A21" s="7" t="s">
        <v>60</v>
      </c>
      <c r="B21" s="8" t="s">
        <v>61</v>
      </c>
      <c r="C21" s="6" t="str">
        <f ca="1" t="shared" si="0"/>
        <v>SBMPTN</v>
      </c>
      <c r="D21" s="14" t="s">
        <v>62</v>
      </c>
    </row>
    <row r="22" spans="1:4">
      <c r="A22" s="7" t="s">
        <v>63</v>
      </c>
      <c r="B22" s="8" t="s">
        <v>64</v>
      </c>
      <c r="C22" s="6" t="str">
        <f ca="1" t="shared" si="0"/>
        <v>SBMPTN</v>
      </c>
      <c r="D22" s="14" t="s">
        <v>65</v>
      </c>
    </row>
    <row r="23" spans="1:4">
      <c r="A23" s="7" t="s">
        <v>66</v>
      </c>
      <c r="B23" s="8" t="s">
        <v>67</v>
      </c>
      <c r="C23" s="6" t="str">
        <f ca="1" t="shared" si="0"/>
        <v>SBMPTN</v>
      </c>
      <c r="D23" s="14" t="s">
        <v>68</v>
      </c>
    </row>
    <row r="24" spans="1:4">
      <c r="A24" s="7" t="s">
        <v>69</v>
      </c>
      <c r="B24" s="8" t="s">
        <v>70</v>
      </c>
      <c r="C24" s="6" t="str">
        <f ca="1" t="shared" si="0"/>
        <v>SBMPTN</v>
      </c>
      <c r="D24" s="14" t="s">
        <v>71</v>
      </c>
    </row>
    <row r="25" spans="1:4">
      <c r="A25" s="7" t="s">
        <v>72</v>
      </c>
      <c r="B25" s="8" t="s">
        <v>73</v>
      </c>
      <c r="C25" s="6" t="str">
        <f ca="1" t="shared" si="0"/>
        <v>Mandiri</v>
      </c>
      <c r="D25" s="14" t="s">
        <v>74</v>
      </c>
    </row>
    <row r="26" spans="1:4">
      <c r="A26" s="7" t="s">
        <v>75</v>
      </c>
      <c r="B26" s="8" t="s">
        <v>76</v>
      </c>
      <c r="C26" s="6" t="str">
        <f ca="1" t="shared" si="0"/>
        <v>Mandiri</v>
      </c>
      <c r="D26" s="14" t="s">
        <v>77</v>
      </c>
    </row>
    <row r="27" spans="1:4">
      <c r="A27" s="7" t="s">
        <v>78</v>
      </c>
      <c r="B27" s="8" t="s">
        <v>79</v>
      </c>
      <c r="C27" s="6" t="str">
        <f ca="1" t="shared" si="0"/>
        <v>Mandiri</v>
      </c>
      <c r="D27" s="14" t="s">
        <v>6</v>
      </c>
    </row>
    <row r="28" spans="1:4">
      <c r="A28" s="7" t="s">
        <v>80</v>
      </c>
      <c r="B28" s="8" t="s">
        <v>81</v>
      </c>
      <c r="C28" s="6" t="str">
        <f ca="1" t="shared" si="0"/>
        <v>Mandiri</v>
      </c>
      <c r="D28" s="14" t="s">
        <v>9</v>
      </c>
    </row>
    <row r="29" spans="1:4">
      <c r="A29" s="7" t="s">
        <v>82</v>
      </c>
      <c r="B29" s="8" t="s">
        <v>83</v>
      </c>
      <c r="C29" s="6" t="str">
        <f ca="1" t="shared" si="0"/>
        <v>Mandiri</v>
      </c>
      <c r="D29" s="14" t="s">
        <v>12</v>
      </c>
    </row>
    <row r="30" spans="1:4">
      <c r="A30" s="7" t="s">
        <v>84</v>
      </c>
      <c r="B30" s="8" t="s">
        <v>85</v>
      </c>
      <c r="C30" s="6" t="str">
        <f ca="1" t="shared" si="0"/>
        <v>Mandiri</v>
      </c>
      <c r="D30" s="14" t="s">
        <v>15</v>
      </c>
    </row>
    <row r="31" spans="1:4">
      <c r="A31" s="7" t="s">
        <v>86</v>
      </c>
      <c r="B31" s="8" t="s">
        <v>87</v>
      </c>
      <c r="C31" s="6" t="str">
        <f ca="1" t="shared" si="0"/>
        <v>Lainnya</v>
      </c>
      <c r="D31" s="14" t="s">
        <v>18</v>
      </c>
    </row>
    <row r="32" spans="1:4">
      <c r="A32" s="7" t="s">
        <v>88</v>
      </c>
      <c r="B32" s="8" t="s">
        <v>89</v>
      </c>
      <c r="C32" s="6" t="str">
        <f ca="1" t="shared" si="0"/>
        <v>Mandiri</v>
      </c>
      <c r="D32" s="14" t="s">
        <v>21</v>
      </c>
    </row>
    <row r="33" spans="1:4">
      <c r="A33" s="7" t="s">
        <v>90</v>
      </c>
      <c r="B33" s="8" t="s">
        <v>91</v>
      </c>
      <c r="C33" s="6" t="str">
        <f ca="1" t="shared" si="0"/>
        <v>Lainnya</v>
      </c>
      <c r="D33" s="14" t="s">
        <v>23</v>
      </c>
    </row>
    <row r="34" spans="1:4">
      <c r="A34" s="7" t="s">
        <v>92</v>
      </c>
      <c r="B34" s="8" t="s">
        <v>93</v>
      </c>
      <c r="C34" s="6" t="str">
        <f ca="1" t="shared" si="0"/>
        <v>Mandiri</v>
      </c>
      <c r="D34" s="14" t="s">
        <v>26</v>
      </c>
    </row>
    <row r="35" spans="1:4">
      <c r="A35" s="7" t="s">
        <v>94</v>
      </c>
      <c r="B35" s="8" t="s">
        <v>95</v>
      </c>
      <c r="C35" s="6" t="str">
        <f ca="1" t="shared" si="0"/>
        <v>Mandiri</v>
      </c>
      <c r="D35" s="14" t="s">
        <v>29</v>
      </c>
    </row>
    <row r="36" spans="1:4">
      <c r="A36" s="7" t="s">
        <v>96</v>
      </c>
      <c r="B36" s="8" t="s">
        <v>97</v>
      </c>
      <c r="C36" s="6" t="str">
        <f ca="1" t="shared" si="0"/>
        <v>Mandiri</v>
      </c>
      <c r="D36" s="14" t="s">
        <v>32</v>
      </c>
    </row>
    <row r="37" spans="1:4">
      <c r="A37" s="7" t="s">
        <v>98</v>
      </c>
      <c r="B37" s="8" t="s">
        <v>99</v>
      </c>
      <c r="C37" s="6" t="str">
        <f ca="1" t="shared" si="0"/>
        <v>Mandiri</v>
      </c>
      <c r="D37" s="14" t="s">
        <v>35</v>
      </c>
    </row>
    <row r="38" spans="1:4">
      <c r="A38" s="7" t="s">
        <v>100</v>
      </c>
      <c r="B38" s="8" t="s">
        <v>101</v>
      </c>
      <c r="C38" s="6" t="str">
        <f ca="1" t="shared" si="0"/>
        <v>Mandiri</v>
      </c>
      <c r="D38" s="14" t="s">
        <v>38</v>
      </c>
    </row>
    <row r="39" spans="1:4">
      <c r="A39" s="7" t="s">
        <v>102</v>
      </c>
      <c r="B39" s="8" t="s">
        <v>103</v>
      </c>
      <c r="C39" s="6" t="str">
        <f ca="1" t="shared" si="0"/>
        <v>Lainnya</v>
      </c>
      <c r="D39" s="14" t="s">
        <v>41</v>
      </c>
    </row>
    <row r="40" spans="1:4">
      <c r="A40" s="7" t="s">
        <v>104</v>
      </c>
      <c r="B40" s="8" t="s">
        <v>105</v>
      </c>
      <c r="C40" s="6" t="str">
        <f ca="1" t="shared" si="0"/>
        <v>Mandiri</v>
      </c>
      <c r="D40" s="14" t="s">
        <v>44</v>
      </c>
    </row>
    <row r="41" spans="1:4">
      <c r="A41" s="7" t="s">
        <v>106</v>
      </c>
      <c r="B41" s="8" t="s">
        <v>107</v>
      </c>
      <c r="C41" s="6" t="str">
        <f ca="1" t="shared" si="0"/>
        <v>Lainnya</v>
      </c>
      <c r="D41" s="14" t="s">
        <v>47</v>
      </c>
    </row>
    <row r="42" spans="1:4">
      <c r="A42" s="7" t="s">
        <v>108</v>
      </c>
      <c r="B42" s="8" t="s">
        <v>109</v>
      </c>
      <c r="C42" s="6" t="str">
        <f ca="1" t="shared" si="0"/>
        <v>Mandiri</v>
      </c>
      <c r="D42" s="14" t="s">
        <v>50</v>
      </c>
    </row>
    <row r="43" spans="1:4">
      <c r="A43" s="7" t="s">
        <v>110</v>
      </c>
      <c r="B43" s="8" t="s">
        <v>111</v>
      </c>
      <c r="C43" s="6" t="str">
        <f ca="1" t="shared" si="0"/>
        <v>Mandiri</v>
      </c>
      <c r="D43" s="14" t="s">
        <v>53</v>
      </c>
    </row>
    <row r="44" spans="1:4">
      <c r="A44" s="7" t="s">
        <v>112</v>
      </c>
      <c r="B44" s="8" t="s">
        <v>113</v>
      </c>
      <c r="C44" s="6" t="str">
        <f ca="1" t="shared" si="0"/>
        <v>Mandiri</v>
      </c>
      <c r="D44" s="14" t="s">
        <v>56</v>
      </c>
    </row>
    <row r="45" spans="1:4">
      <c r="A45" s="7" t="s">
        <v>114</v>
      </c>
      <c r="B45" s="8" t="s">
        <v>115</v>
      </c>
      <c r="C45" s="6" t="str">
        <f ca="1" t="shared" si="0"/>
        <v>Lainnya</v>
      </c>
      <c r="D45" s="14" t="s">
        <v>59</v>
      </c>
    </row>
    <row r="46" spans="1:4">
      <c r="A46" s="7" t="s">
        <v>116</v>
      </c>
      <c r="B46" s="8" t="s">
        <v>117</v>
      </c>
      <c r="C46" s="6" t="str">
        <f ca="1" t="shared" si="0"/>
        <v>Mandiri</v>
      </c>
      <c r="D46" s="14" t="s">
        <v>62</v>
      </c>
    </row>
    <row r="47" spans="1:4">
      <c r="A47" s="7" t="s">
        <v>118</v>
      </c>
      <c r="B47" s="8" t="s">
        <v>119</v>
      </c>
      <c r="C47" s="6" t="str">
        <f ca="1" t="shared" si="0"/>
        <v>Mandiri</v>
      </c>
      <c r="D47" s="14" t="s">
        <v>65</v>
      </c>
    </row>
    <row r="48" spans="1:4">
      <c r="A48" s="7" t="s">
        <v>120</v>
      </c>
      <c r="B48" s="8" t="s">
        <v>121</v>
      </c>
      <c r="C48" s="6" t="str">
        <f ca="1" t="shared" si="0"/>
        <v>Mandiri</v>
      </c>
      <c r="D48" s="14" t="s">
        <v>68</v>
      </c>
    </row>
    <row r="49" spans="1:4">
      <c r="A49" s="7" t="s">
        <v>122</v>
      </c>
      <c r="B49" s="8" t="s">
        <v>123</v>
      </c>
      <c r="C49" s="6" t="str">
        <f ca="1" t="shared" si="0"/>
        <v>Lainnya</v>
      </c>
      <c r="D49" s="14" t="s">
        <v>71</v>
      </c>
    </row>
    <row r="50" spans="1:4">
      <c r="A50" s="7" t="s">
        <v>124</v>
      </c>
      <c r="B50" s="8" t="s">
        <v>125</v>
      </c>
      <c r="C50" s="6" t="str">
        <f ca="1" t="shared" si="0"/>
        <v>Mandiri</v>
      </c>
      <c r="D50" s="14" t="s">
        <v>74</v>
      </c>
    </row>
    <row r="51" spans="1:4">
      <c r="A51" s="7" t="s">
        <v>126</v>
      </c>
      <c r="B51" s="8" t="s">
        <v>127</v>
      </c>
      <c r="C51" s="6" t="str">
        <f ca="1" t="shared" si="0"/>
        <v>Mandiri</v>
      </c>
      <c r="D51" s="14" t="s">
        <v>77</v>
      </c>
    </row>
    <row r="52" spans="1:4">
      <c r="A52" s="7" t="s">
        <v>128</v>
      </c>
      <c r="B52" s="8" t="s">
        <v>129</v>
      </c>
      <c r="C52" s="6" t="str">
        <f ca="1" t="shared" si="0"/>
        <v>Mandiri</v>
      </c>
      <c r="D52" s="14" t="s">
        <v>6</v>
      </c>
    </row>
    <row r="53" spans="1:4">
      <c r="A53" s="7" t="s">
        <v>130</v>
      </c>
      <c r="B53" s="8" t="s">
        <v>131</v>
      </c>
      <c r="C53" s="6" t="str">
        <f ca="1" t="shared" si="0"/>
        <v>Mandiri</v>
      </c>
      <c r="D53" s="14" t="s">
        <v>9</v>
      </c>
    </row>
    <row r="54" spans="1:4">
      <c r="A54" s="7" t="s">
        <v>132</v>
      </c>
      <c r="B54" s="8" t="s">
        <v>133</v>
      </c>
      <c r="C54" s="6" t="str">
        <f ca="1" t="shared" si="0"/>
        <v>Mandiri</v>
      </c>
      <c r="D54" s="14" t="s">
        <v>12</v>
      </c>
    </row>
    <row r="55" spans="1:4">
      <c r="A55" s="7" t="s">
        <v>134</v>
      </c>
      <c r="B55" s="8" t="s">
        <v>135</v>
      </c>
      <c r="C55" s="6" t="str">
        <f ca="1" t="shared" si="0"/>
        <v>Mandiri</v>
      </c>
      <c r="D55" s="14" t="s">
        <v>15</v>
      </c>
    </row>
    <row r="56" spans="1:4">
      <c r="A56" s="7" t="s">
        <v>136</v>
      </c>
      <c r="B56" s="8" t="s">
        <v>137</v>
      </c>
      <c r="C56" s="6" t="str">
        <f ca="1" t="shared" si="0"/>
        <v>SNMPTN</v>
      </c>
      <c r="D56" s="14" t="s">
        <v>18</v>
      </c>
    </row>
    <row r="57" spans="1:4">
      <c r="A57" s="7" t="s">
        <v>138</v>
      </c>
      <c r="B57" s="8" t="s">
        <v>139</v>
      </c>
      <c r="C57" s="6" t="str">
        <f ca="1" t="shared" si="0"/>
        <v>SNMPTN</v>
      </c>
      <c r="D57" s="14" t="s">
        <v>21</v>
      </c>
    </row>
    <row r="58" spans="1:4">
      <c r="A58" s="7" t="s">
        <v>140</v>
      </c>
      <c r="B58" s="8" t="s">
        <v>141</v>
      </c>
      <c r="C58" s="6" t="str">
        <f ca="1" t="shared" si="0"/>
        <v>SNMPTN</v>
      </c>
      <c r="D58" s="14" t="s">
        <v>23</v>
      </c>
    </row>
    <row r="59" spans="1:4">
      <c r="A59" s="7" t="s">
        <v>142</v>
      </c>
      <c r="B59" s="8" t="s">
        <v>143</v>
      </c>
      <c r="C59" s="6" t="str">
        <f ca="1" t="shared" si="0"/>
        <v>SNMPTN</v>
      </c>
      <c r="D59" s="14" t="s">
        <v>26</v>
      </c>
    </row>
    <row r="60" spans="1:4">
      <c r="A60" s="7" t="s">
        <v>144</v>
      </c>
      <c r="B60" s="8" t="s">
        <v>145</v>
      </c>
      <c r="C60" s="6" t="str">
        <f ca="1" t="shared" si="0"/>
        <v>SNMPTN</v>
      </c>
      <c r="D60" s="14" t="s">
        <v>29</v>
      </c>
    </row>
    <row r="61" spans="1:4">
      <c r="A61" s="7" t="s">
        <v>146</v>
      </c>
      <c r="B61" s="8" t="s">
        <v>147</v>
      </c>
      <c r="C61" s="6" t="str">
        <f ca="1" t="shared" si="0"/>
        <v>SNMPTN</v>
      </c>
      <c r="D61" s="14" t="s">
        <v>32</v>
      </c>
    </row>
    <row r="62" spans="1:4">
      <c r="A62" s="7" t="s">
        <v>148</v>
      </c>
      <c r="B62" s="8" t="s">
        <v>149</v>
      </c>
      <c r="C62" s="6" t="str">
        <f ca="1" t="shared" si="0"/>
        <v>SNMPTN</v>
      </c>
      <c r="D62" s="14" t="s">
        <v>35</v>
      </c>
    </row>
    <row r="63" spans="1:4">
      <c r="A63" s="7" t="s">
        <v>150</v>
      </c>
      <c r="B63" s="8" t="s">
        <v>151</v>
      </c>
      <c r="C63" s="6" t="str">
        <f ca="1" t="shared" si="0"/>
        <v>SNMPTN</v>
      </c>
      <c r="D63" s="14" t="s">
        <v>38</v>
      </c>
    </row>
    <row r="64" spans="1:4">
      <c r="A64" s="7" t="s">
        <v>152</v>
      </c>
      <c r="B64" s="8" t="s">
        <v>153</v>
      </c>
      <c r="C64" s="6" t="str">
        <f ca="1" t="shared" si="0"/>
        <v>SNMPTN</v>
      </c>
      <c r="D64" s="14" t="s">
        <v>41</v>
      </c>
    </row>
    <row r="65" spans="1:4">
      <c r="A65" s="7" t="s">
        <v>154</v>
      </c>
      <c r="B65" s="8" t="s">
        <v>155</v>
      </c>
      <c r="C65" s="6" t="str">
        <f ca="1" t="shared" si="0"/>
        <v>SBMPTN</v>
      </c>
      <c r="D65" s="14" t="s">
        <v>44</v>
      </c>
    </row>
    <row r="66" spans="1:4">
      <c r="A66" s="7" t="s">
        <v>156</v>
      </c>
      <c r="B66" s="8" t="s">
        <v>157</v>
      </c>
      <c r="C66" s="6" t="str">
        <f ca="1" t="shared" ref="C66:C129" si="1">IF(MID(A66,9,3)="120","SNMPTN",IF(MID(A66,9,3)="130","SBMPTN",IF(RAND()&lt;0.8,"Mandiri","Lainnya")))</f>
        <v>SBMPTN</v>
      </c>
      <c r="D66" s="14" t="s">
        <v>47</v>
      </c>
    </row>
    <row r="67" spans="1:4">
      <c r="A67" s="7" t="s">
        <v>158</v>
      </c>
      <c r="B67" s="8" t="s">
        <v>159</v>
      </c>
      <c r="C67" s="6" t="str">
        <f ca="1" t="shared" si="1"/>
        <v>SBMPTN</v>
      </c>
      <c r="D67" s="14" t="s">
        <v>50</v>
      </c>
    </row>
    <row r="68" spans="1:4">
      <c r="A68" s="7" t="s">
        <v>160</v>
      </c>
      <c r="B68" s="8" t="s">
        <v>161</v>
      </c>
      <c r="C68" s="6" t="str">
        <f ca="1" t="shared" si="1"/>
        <v>SBMPTN</v>
      </c>
      <c r="D68" s="14" t="s">
        <v>53</v>
      </c>
    </row>
    <row r="69" spans="1:4">
      <c r="A69" s="7" t="s">
        <v>162</v>
      </c>
      <c r="B69" s="8" t="s">
        <v>163</v>
      </c>
      <c r="C69" s="6" t="str">
        <f ca="1" t="shared" si="1"/>
        <v>SBMPTN</v>
      </c>
      <c r="D69" s="14" t="s">
        <v>56</v>
      </c>
    </row>
    <row r="70" spans="1:4">
      <c r="A70" s="7" t="s">
        <v>164</v>
      </c>
      <c r="B70" s="8" t="s">
        <v>165</v>
      </c>
      <c r="C70" s="6" t="str">
        <f ca="1" t="shared" si="1"/>
        <v>SBMPTN</v>
      </c>
      <c r="D70" s="14" t="s">
        <v>59</v>
      </c>
    </row>
    <row r="71" spans="1:4">
      <c r="A71" s="7" t="s">
        <v>166</v>
      </c>
      <c r="B71" s="8" t="s">
        <v>167</v>
      </c>
      <c r="C71" s="6" t="str">
        <f ca="1" t="shared" si="1"/>
        <v>SBMPTN</v>
      </c>
      <c r="D71" s="14" t="s">
        <v>62</v>
      </c>
    </row>
    <row r="72" spans="1:4">
      <c r="A72" s="7" t="s">
        <v>168</v>
      </c>
      <c r="B72" s="8" t="s">
        <v>169</v>
      </c>
      <c r="C72" s="6" t="str">
        <f ca="1" t="shared" si="1"/>
        <v>SBMPTN</v>
      </c>
      <c r="D72" s="14" t="s">
        <v>65</v>
      </c>
    </row>
    <row r="73" spans="1:4">
      <c r="A73" s="7" t="s">
        <v>170</v>
      </c>
      <c r="B73" s="8" t="s">
        <v>171</v>
      </c>
      <c r="C73" s="6" t="str">
        <f ca="1" t="shared" si="1"/>
        <v>SBMPTN</v>
      </c>
      <c r="D73" s="14" t="s">
        <v>68</v>
      </c>
    </row>
    <row r="74" spans="1:4">
      <c r="A74" s="7" t="s">
        <v>172</v>
      </c>
      <c r="B74" s="8" t="s">
        <v>173</v>
      </c>
      <c r="C74" s="6" t="str">
        <f ca="1" t="shared" si="1"/>
        <v>SBMPTN</v>
      </c>
      <c r="D74" s="14" t="s">
        <v>71</v>
      </c>
    </row>
    <row r="75" spans="1:4">
      <c r="A75" s="7" t="s">
        <v>174</v>
      </c>
      <c r="B75" s="8" t="s">
        <v>175</v>
      </c>
      <c r="C75" s="6" t="str">
        <f ca="1" t="shared" si="1"/>
        <v>SBMPTN</v>
      </c>
      <c r="D75" s="14" t="s">
        <v>74</v>
      </c>
    </row>
    <row r="76" spans="1:4">
      <c r="A76" s="7" t="s">
        <v>176</v>
      </c>
      <c r="B76" s="8" t="s">
        <v>177</v>
      </c>
      <c r="C76" s="6" t="str">
        <f ca="1" t="shared" si="1"/>
        <v>SBMPTN</v>
      </c>
      <c r="D76" s="14" t="s">
        <v>77</v>
      </c>
    </row>
    <row r="77" spans="1:4">
      <c r="A77" s="7" t="s">
        <v>178</v>
      </c>
      <c r="B77" s="8" t="s">
        <v>179</v>
      </c>
      <c r="C77" s="6" t="str">
        <f ca="1" t="shared" si="1"/>
        <v>SBMPTN</v>
      </c>
      <c r="D77" s="14" t="s">
        <v>6</v>
      </c>
    </row>
    <row r="78" spans="1:4">
      <c r="A78" s="7" t="s">
        <v>180</v>
      </c>
      <c r="B78" s="8" t="s">
        <v>181</v>
      </c>
      <c r="C78" s="6" t="str">
        <f ca="1" t="shared" si="1"/>
        <v>Mandiri</v>
      </c>
      <c r="D78" s="14" t="s">
        <v>9</v>
      </c>
    </row>
    <row r="79" spans="1:4">
      <c r="A79" s="7" t="s">
        <v>182</v>
      </c>
      <c r="B79" s="8" t="s">
        <v>183</v>
      </c>
      <c r="C79" s="6" t="str">
        <f ca="1" t="shared" si="1"/>
        <v>Mandiri</v>
      </c>
      <c r="D79" s="14" t="s">
        <v>12</v>
      </c>
    </row>
    <row r="80" spans="1:4">
      <c r="A80" s="7" t="s">
        <v>184</v>
      </c>
      <c r="B80" s="8" t="s">
        <v>185</v>
      </c>
      <c r="C80" s="6" t="str">
        <f ca="1" t="shared" si="1"/>
        <v>Mandiri</v>
      </c>
      <c r="D80" s="14" t="s">
        <v>15</v>
      </c>
    </row>
    <row r="81" spans="1:4">
      <c r="A81" s="7" t="s">
        <v>186</v>
      </c>
      <c r="B81" s="8" t="s">
        <v>187</v>
      </c>
      <c r="C81" s="6" t="str">
        <f ca="1" t="shared" si="1"/>
        <v>Mandiri</v>
      </c>
      <c r="D81" s="14" t="s">
        <v>18</v>
      </c>
    </row>
    <row r="82" spans="1:4">
      <c r="A82" s="7" t="s">
        <v>188</v>
      </c>
      <c r="B82" s="8" t="s">
        <v>189</v>
      </c>
      <c r="C82" s="6" t="str">
        <f ca="1" t="shared" si="1"/>
        <v>Mandiri</v>
      </c>
      <c r="D82" s="14" t="s">
        <v>21</v>
      </c>
    </row>
    <row r="83" spans="1:4">
      <c r="A83" s="7" t="s">
        <v>190</v>
      </c>
      <c r="B83" s="8" t="s">
        <v>191</v>
      </c>
      <c r="C83" s="6" t="str">
        <f ca="1" t="shared" si="1"/>
        <v>Mandiri</v>
      </c>
      <c r="D83" s="14" t="s">
        <v>23</v>
      </c>
    </row>
    <row r="84" spans="1:4">
      <c r="A84" s="7" t="s">
        <v>192</v>
      </c>
      <c r="B84" s="8" t="s">
        <v>193</v>
      </c>
      <c r="C84" s="6" t="str">
        <f ca="1" t="shared" si="1"/>
        <v>Mandiri</v>
      </c>
      <c r="D84" s="14" t="s">
        <v>26</v>
      </c>
    </row>
    <row r="85" spans="1:4">
      <c r="A85" s="7" t="s">
        <v>194</v>
      </c>
      <c r="B85" s="8" t="s">
        <v>195</v>
      </c>
      <c r="C85" s="6" t="str">
        <f ca="1" t="shared" si="1"/>
        <v>Mandiri</v>
      </c>
      <c r="D85" s="14" t="s">
        <v>29</v>
      </c>
    </row>
    <row r="86" spans="1:4">
      <c r="A86" s="7" t="s">
        <v>196</v>
      </c>
      <c r="B86" s="8" t="s">
        <v>197</v>
      </c>
      <c r="C86" s="6" t="str">
        <f ca="1" t="shared" si="1"/>
        <v>Mandiri</v>
      </c>
      <c r="D86" s="14" t="s">
        <v>32</v>
      </c>
    </row>
    <row r="87" spans="1:4">
      <c r="A87" s="7" t="s">
        <v>198</v>
      </c>
      <c r="B87" s="8" t="s">
        <v>199</v>
      </c>
      <c r="C87" s="6" t="str">
        <f ca="1" t="shared" si="1"/>
        <v>Mandiri</v>
      </c>
      <c r="D87" s="14" t="s">
        <v>35</v>
      </c>
    </row>
    <row r="88" spans="1:4">
      <c r="A88" s="7" t="s">
        <v>200</v>
      </c>
      <c r="B88" s="8" t="s">
        <v>201</v>
      </c>
      <c r="C88" s="6" t="str">
        <f ca="1" t="shared" si="1"/>
        <v>Mandiri</v>
      </c>
      <c r="D88" s="14" t="s">
        <v>38</v>
      </c>
    </row>
    <row r="89" spans="1:4">
      <c r="A89" s="7" t="s">
        <v>202</v>
      </c>
      <c r="B89" s="8" t="s">
        <v>203</v>
      </c>
      <c r="C89" s="6" t="str">
        <f ca="1" t="shared" si="1"/>
        <v>Lainnya</v>
      </c>
      <c r="D89" s="14" t="s">
        <v>41</v>
      </c>
    </row>
    <row r="90" spans="1:4">
      <c r="A90" s="7" t="s">
        <v>204</v>
      </c>
      <c r="B90" s="8" t="s">
        <v>205</v>
      </c>
      <c r="C90" s="6" t="str">
        <f ca="1" t="shared" si="1"/>
        <v>Mandiri</v>
      </c>
      <c r="D90" s="14" t="s">
        <v>44</v>
      </c>
    </row>
    <row r="91" spans="1:4">
      <c r="A91" s="7" t="s">
        <v>206</v>
      </c>
      <c r="B91" s="8" t="s">
        <v>207</v>
      </c>
      <c r="C91" s="6" t="str">
        <f ca="1" t="shared" si="1"/>
        <v>Mandiri</v>
      </c>
      <c r="D91" s="14" t="s">
        <v>47</v>
      </c>
    </row>
    <row r="92" spans="1:4">
      <c r="A92" s="7" t="s">
        <v>208</v>
      </c>
      <c r="B92" s="8" t="s">
        <v>209</v>
      </c>
      <c r="C92" s="6" t="str">
        <f ca="1" t="shared" si="1"/>
        <v>Mandiri</v>
      </c>
      <c r="D92" s="14" t="s">
        <v>50</v>
      </c>
    </row>
    <row r="93" spans="1:4">
      <c r="A93" s="7" t="s">
        <v>210</v>
      </c>
      <c r="B93" s="8" t="s">
        <v>211</v>
      </c>
      <c r="C93" s="6" t="str">
        <f ca="1" t="shared" si="1"/>
        <v>Mandiri</v>
      </c>
      <c r="D93" s="14" t="s">
        <v>53</v>
      </c>
    </row>
    <row r="94" spans="1:4">
      <c r="A94" s="7" t="s">
        <v>212</v>
      </c>
      <c r="B94" s="8" t="s">
        <v>213</v>
      </c>
      <c r="C94" s="6" t="str">
        <f ca="1" t="shared" si="1"/>
        <v>Mandiri</v>
      </c>
      <c r="D94" s="14" t="s">
        <v>56</v>
      </c>
    </row>
    <row r="95" spans="1:4">
      <c r="A95" s="7" t="s">
        <v>214</v>
      </c>
      <c r="B95" s="8" t="s">
        <v>215</v>
      </c>
      <c r="C95" s="6" t="str">
        <f ca="1" t="shared" si="1"/>
        <v>Mandiri</v>
      </c>
      <c r="D95" s="14" t="s">
        <v>59</v>
      </c>
    </row>
    <row r="96" spans="1:4">
      <c r="A96" s="7" t="s">
        <v>216</v>
      </c>
      <c r="B96" s="8" t="s">
        <v>217</v>
      </c>
      <c r="C96" s="6" t="str">
        <f ca="1" t="shared" si="1"/>
        <v>Mandiri</v>
      </c>
      <c r="D96" s="14" t="s">
        <v>62</v>
      </c>
    </row>
    <row r="97" spans="1:4">
      <c r="A97" s="7" t="s">
        <v>218</v>
      </c>
      <c r="B97" s="8" t="s">
        <v>219</v>
      </c>
      <c r="C97" s="6" t="str">
        <f ca="1" t="shared" si="1"/>
        <v>Mandiri</v>
      </c>
      <c r="D97" s="14" t="s">
        <v>65</v>
      </c>
    </row>
    <row r="98" spans="1:4">
      <c r="A98" s="7" t="s">
        <v>220</v>
      </c>
      <c r="B98" s="8" t="s">
        <v>221</v>
      </c>
      <c r="C98" s="6" t="str">
        <f ca="1" t="shared" si="1"/>
        <v>Lainnya</v>
      </c>
      <c r="D98" s="14" t="s">
        <v>68</v>
      </c>
    </row>
    <row r="99" spans="1:4">
      <c r="A99" s="7" t="s">
        <v>222</v>
      </c>
      <c r="B99" s="8" t="s">
        <v>223</v>
      </c>
      <c r="C99" s="6" t="str">
        <f ca="1" t="shared" si="1"/>
        <v>Mandiri</v>
      </c>
      <c r="D99" s="14" t="s">
        <v>71</v>
      </c>
    </row>
    <row r="100" spans="1:4">
      <c r="A100" s="7" t="s">
        <v>224</v>
      </c>
      <c r="B100" s="8" t="s">
        <v>225</v>
      </c>
      <c r="C100" s="6" t="str">
        <f ca="1" t="shared" si="1"/>
        <v>Mandiri</v>
      </c>
      <c r="D100" s="14" t="s">
        <v>74</v>
      </c>
    </row>
    <row r="101" spans="1:4">
      <c r="A101" s="7" t="s">
        <v>226</v>
      </c>
      <c r="B101" s="8" t="s">
        <v>227</v>
      </c>
      <c r="C101" s="6" t="str">
        <f ca="1" t="shared" si="1"/>
        <v>Mandiri</v>
      </c>
      <c r="D101" s="14" t="s">
        <v>77</v>
      </c>
    </row>
    <row r="102" spans="1:4">
      <c r="A102" s="7" t="s">
        <v>228</v>
      </c>
      <c r="B102" s="8" t="s">
        <v>229</v>
      </c>
      <c r="C102" s="6" t="str">
        <f ca="1" t="shared" si="1"/>
        <v>Mandiri</v>
      </c>
      <c r="D102" s="14" t="s">
        <v>6</v>
      </c>
    </row>
    <row r="103" spans="1:4">
      <c r="A103" s="7" t="s">
        <v>230</v>
      </c>
      <c r="B103" s="8" t="s">
        <v>231</v>
      </c>
      <c r="C103" s="6" t="str">
        <f ca="1" t="shared" si="1"/>
        <v>Mandiri</v>
      </c>
      <c r="D103" s="14" t="s">
        <v>9</v>
      </c>
    </row>
    <row r="104" spans="1:4">
      <c r="A104" s="7" t="s">
        <v>232</v>
      </c>
      <c r="B104" s="8" t="s">
        <v>233</v>
      </c>
      <c r="C104" s="6" t="str">
        <f ca="1" t="shared" si="1"/>
        <v>Lainnya</v>
      </c>
      <c r="D104" s="14" t="s">
        <v>12</v>
      </c>
    </row>
    <row r="105" spans="1:4">
      <c r="A105" s="7" t="s">
        <v>234</v>
      </c>
      <c r="B105" s="8" t="s">
        <v>235</v>
      </c>
      <c r="C105" s="6" t="str">
        <f ca="1" t="shared" si="1"/>
        <v>Mandiri</v>
      </c>
      <c r="D105" s="14" t="s">
        <v>15</v>
      </c>
    </row>
    <row r="106" spans="1:4">
      <c r="A106" s="7" t="s">
        <v>236</v>
      </c>
      <c r="B106" s="8" t="s">
        <v>237</v>
      </c>
      <c r="C106" s="6" t="str">
        <f ca="1" t="shared" si="1"/>
        <v>Mandiri</v>
      </c>
      <c r="D106" s="14" t="s">
        <v>18</v>
      </c>
    </row>
    <row r="107" spans="1:4">
      <c r="A107" s="7" t="s">
        <v>238</v>
      </c>
      <c r="B107" s="8" t="s">
        <v>239</v>
      </c>
      <c r="C107" s="6" t="str">
        <f ca="1" t="shared" si="1"/>
        <v>SNMPTN</v>
      </c>
      <c r="D107" s="14" t="s">
        <v>21</v>
      </c>
    </row>
    <row r="108" spans="1:4">
      <c r="A108" s="7" t="s">
        <v>240</v>
      </c>
      <c r="B108" s="8" t="s">
        <v>241</v>
      </c>
      <c r="C108" s="6" t="str">
        <f ca="1" t="shared" si="1"/>
        <v>SNMPTN</v>
      </c>
      <c r="D108" s="14" t="s">
        <v>23</v>
      </c>
    </row>
    <row r="109" spans="1:4">
      <c r="A109" s="7" t="s">
        <v>242</v>
      </c>
      <c r="B109" s="8" t="s">
        <v>243</v>
      </c>
      <c r="C109" s="6" t="str">
        <f ca="1" t="shared" si="1"/>
        <v>SNMPTN</v>
      </c>
      <c r="D109" s="14" t="s">
        <v>26</v>
      </c>
    </row>
    <row r="110" spans="1:4">
      <c r="A110" s="7" t="s">
        <v>244</v>
      </c>
      <c r="B110" s="8" t="s">
        <v>245</v>
      </c>
      <c r="C110" s="6" t="str">
        <f ca="1" t="shared" si="1"/>
        <v>SNMPTN</v>
      </c>
      <c r="D110" s="14" t="s">
        <v>29</v>
      </c>
    </row>
    <row r="111" spans="1:4">
      <c r="A111" s="7" t="s">
        <v>246</v>
      </c>
      <c r="B111" s="8" t="s">
        <v>247</v>
      </c>
      <c r="C111" s="6" t="str">
        <f ca="1" t="shared" si="1"/>
        <v>SNMPTN</v>
      </c>
      <c r="D111" s="14" t="s">
        <v>32</v>
      </c>
    </row>
    <row r="112" spans="1:4">
      <c r="A112" s="7" t="s">
        <v>248</v>
      </c>
      <c r="B112" s="8" t="s">
        <v>249</v>
      </c>
      <c r="C112" s="6" t="str">
        <f ca="1" t="shared" si="1"/>
        <v>SNMPTN</v>
      </c>
      <c r="D112" s="14" t="s">
        <v>35</v>
      </c>
    </row>
    <row r="113" spans="1:4">
      <c r="A113" s="7" t="s">
        <v>250</v>
      </c>
      <c r="B113" s="8" t="s">
        <v>251</v>
      </c>
      <c r="C113" s="6" t="str">
        <f ca="1" t="shared" si="1"/>
        <v>SNMPTN</v>
      </c>
      <c r="D113" s="14" t="s">
        <v>38</v>
      </c>
    </row>
    <row r="114" spans="1:4">
      <c r="A114" s="7" t="s">
        <v>252</v>
      </c>
      <c r="B114" s="8" t="s">
        <v>253</v>
      </c>
      <c r="C114" s="6" t="str">
        <f ca="1" t="shared" si="1"/>
        <v>SNMPTN</v>
      </c>
      <c r="D114" s="14" t="s">
        <v>41</v>
      </c>
    </row>
    <row r="115" spans="1:4">
      <c r="A115" s="7" t="s">
        <v>254</v>
      </c>
      <c r="B115" s="8" t="s">
        <v>255</v>
      </c>
      <c r="C115" s="6" t="str">
        <f ca="1" t="shared" si="1"/>
        <v>SNMPTN</v>
      </c>
      <c r="D115" s="14" t="s">
        <v>44</v>
      </c>
    </row>
    <row r="116" spans="1:4">
      <c r="A116" s="7" t="s">
        <v>256</v>
      </c>
      <c r="B116" s="8" t="s">
        <v>257</v>
      </c>
      <c r="C116" s="6" t="str">
        <f ca="1" t="shared" si="1"/>
        <v>SNMPTN</v>
      </c>
      <c r="D116" s="14" t="s">
        <v>47</v>
      </c>
    </row>
    <row r="117" spans="1:4">
      <c r="A117" s="7" t="s">
        <v>258</v>
      </c>
      <c r="B117" s="8" t="s">
        <v>259</v>
      </c>
      <c r="C117" s="6" t="str">
        <f ca="1" t="shared" si="1"/>
        <v>SBMPTN</v>
      </c>
      <c r="D117" s="14" t="s">
        <v>50</v>
      </c>
    </row>
    <row r="118" spans="1:4">
      <c r="A118" s="7" t="s">
        <v>260</v>
      </c>
      <c r="B118" s="8" t="s">
        <v>261</v>
      </c>
      <c r="C118" s="6" t="str">
        <f ca="1" t="shared" si="1"/>
        <v>SBMPTN</v>
      </c>
      <c r="D118" s="14" t="s">
        <v>53</v>
      </c>
    </row>
    <row r="119" spans="1:4">
      <c r="A119" s="7" t="s">
        <v>262</v>
      </c>
      <c r="B119" s="8" t="s">
        <v>263</v>
      </c>
      <c r="C119" s="6" t="str">
        <f ca="1" t="shared" si="1"/>
        <v>SBMPTN</v>
      </c>
      <c r="D119" s="14" t="s">
        <v>56</v>
      </c>
    </row>
    <row r="120" spans="1:4">
      <c r="A120" s="7" t="s">
        <v>264</v>
      </c>
      <c r="B120" s="8" t="s">
        <v>265</v>
      </c>
      <c r="C120" s="6" t="str">
        <f ca="1" t="shared" si="1"/>
        <v>SBMPTN</v>
      </c>
      <c r="D120" s="14" t="s">
        <v>59</v>
      </c>
    </row>
    <row r="121" spans="1:4">
      <c r="A121" s="7" t="s">
        <v>266</v>
      </c>
      <c r="B121" s="8" t="s">
        <v>267</v>
      </c>
      <c r="C121" s="6" t="str">
        <f ca="1" t="shared" si="1"/>
        <v>SBMPTN</v>
      </c>
      <c r="D121" s="14" t="s">
        <v>62</v>
      </c>
    </row>
    <row r="122" spans="1:4">
      <c r="A122" s="7" t="s">
        <v>268</v>
      </c>
      <c r="B122" s="8" t="s">
        <v>269</v>
      </c>
      <c r="C122" s="6" t="str">
        <f ca="1" t="shared" si="1"/>
        <v>SBMPTN</v>
      </c>
      <c r="D122" s="14" t="s">
        <v>65</v>
      </c>
    </row>
    <row r="123" spans="1:4">
      <c r="A123" s="7" t="s">
        <v>270</v>
      </c>
      <c r="B123" s="8" t="s">
        <v>271</v>
      </c>
      <c r="C123" s="6" t="str">
        <f ca="1" t="shared" si="1"/>
        <v>SBMPTN</v>
      </c>
      <c r="D123" s="14" t="s">
        <v>68</v>
      </c>
    </row>
    <row r="124" spans="1:4">
      <c r="A124" s="15" t="s">
        <v>272</v>
      </c>
      <c r="B124" s="8" t="s">
        <v>273</v>
      </c>
      <c r="C124" s="6" t="str">
        <f ca="1" t="shared" si="1"/>
        <v>SBMPTN</v>
      </c>
      <c r="D124" s="14" t="s">
        <v>71</v>
      </c>
    </row>
    <row r="125" spans="1:4">
      <c r="A125" s="7" t="s">
        <v>274</v>
      </c>
      <c r="B125" s="8" t="s">
        <v>275</v>
      </c>
      <c r="C125" s="6" t="str">
        <f ca="1" t="shared" si="1"/>
        <v>SBMPTN</v>
      </c>
      <c r="D125" s="14" t="s">
        <v>74</v>
      </c>
    </row>
    <row r="126" spans="1:4">
      <c r="A126" s="7" t="s">
        <v>276</v>
      </c>
      <c r="B126" s="8" t="s">
        <v>277</v>
      </c>
      <c r="C126" s="6" t="str">
        <f ca="1" t="shared" si="1"/>
        <v>SBMPTN</v>
      </c>
      <c r="D126" s="14" t="s">
        <v>77</v>
      </c>
    </row>
    <row r="127" spans="1:4">
      <c r="A127" s="7" t="s">
        <v>278</v>
      </c>
      <c r="B127" s="8" t="s">
        <v>279</v>
      </c>
      <c r="C127" s="6" t="str">
        <f ca="1" t="shared" si="1"/>
        <v>SBMPTN</v>
      </c>
      <c r="D127" s="14" t="s">
        <v>6</v>
      </c>
    </row>
    <row r="128" spans="1:4">
      <c r="A128" s="7" t="s">
        <v>280</v>
      </c>
      <c r="B128" s="8" t="s">
        <v>281</v>
      </c>
      <c r="C128" s="6" t="str">
        <f ca="1" t="shared" si="1"/>
        <v>SBMPTN</v>
      </c>
      <c r="D128" s="14" t="s">
        <v>9</v>
      </c>
    </row>
    <row r="129" spans="1:4">
      <c r="A129" s="7" t="s">
        <v>282</v>
      </c>
      <c r="B129" s="8" t="s">
        <v>283</v>
      </c>
      <c r="C129" s="6" t="str">
        <f ca="1" t="shared" si="1"/>
        <v>SBMPTN</v>
      </c>
      <c r="D129" s="14" t="s">
        <v>12</v>
      </c>
    </row>
    <row r="130" spans="1:4">
      <c r="A130" s="7" t="s">
        <v>284</v>
      </c>
      <c r="B130" s="8" t="s">
        <v>285</v>
      </c>
      <c r="C130" s="6" t="str">
        <f ca="1" t="shared" ref="C130:C161" si="2">IF(MID(A130,9,3)="120","SNMPTN",IF(MID(A130,9,3)="130","SBMPTN",IF(RAND()&lt;0.8,"Mandiri","Lainnya")))</f>
        <v>SBMPTN</v>
      </c>
      <c r="D130" s="14" t="s">
        <v>15</v>
      </c>
    </row>
    <row r="131" spans="1:4">
      <c r="A131" s="7" t="s">
        <v>286</v>
      </c>
      <c r="B131" s="8" t="s">
        <v>287</v>
      </c>
      <c r="C131" s="6" t="str">
        <f ca="1" t="shared" si="2"/>
        <v>SBMPTN</v>
      </c>
      <c r="D131" s="14" t="s">
        <v>18</v>
      </c>
    </row>
    <row r="132" spans="1:4">
      <c r="A132" s="7" t="s">
        <v>288</v>
      </c>
      <c r="B132" s="8" t="s">
        <v>289</v>
      </c>
      <c r="C132" s="6" t="str">
        <f ca="1" t="shared" si="2"/>
        <v>SBMPTN</v>
      </c>
      <c r="D132" s="14" t="s">
        <v>21</v>
      </c>
    </row>
    <row r="133" spans="1:4">
      <c r="A133" s="7" t="s">
        <v>290</v>
      </c>
      <c r="B133" s="8" t="s">
        <v>291</v>
      </c>
      <c r="C133" s="6" t="str">
        <f ca="1" t="shared" si="2"/>
        <v>SBMPTN</v>
      </c>
      <c r="D133" s="14" t="s">
        <v>23</v>
      </c>
    </row>
    <row r="134" spans="1:4">
      <c r="A134" s="7" t="s">
        <v>292</v>
      </c>
      <c r="B134" s="8" t="s">
        <v>293</v>
      </c>
      <c r="C134" s="6" t="str">
        <f ca="1" t="shared" si="2"/>
        <v>SBMPTN</v>
      </c>
      <c r="D134" s="14" t="s">
        <v>26</v>
      </c>
    </row>
    <row r="135" spans="1:4">
      <c r="A135" s="7" t="s">
        <v>294</v>
      </c>
      <c r="B135" s="8" t="s">
        <v>295</v>
      </c>
      <c r="C135" s="6" t="str">
        <f ca="1" t="shared" si="2"/>
        <v>Mandiri</v>
      </c>
      <c r="D135" s="14" t="s">
        <v>29</v>
      </c>
    </row>
    <row r="136" spans="1:4">
      <c r="A136" s="7" t="s">
        <v>296</v>
      </c>
      <c r="B136" s="8" t="s">
        <v>297</v>
      </c>
      <c r="C136" s="6" t="str">
        <f ca="1" t="shared" si="2"/>
        <v>Lainnya</v>
      </c>
      <c r="D136" s="14" t="s">
        <v>32</v>
      </c>
    </row>
    <row r="137" spans="1:4">
      <c r="A137" s="7" t="s">
        <v>298</v>
      </c>
      <c r="B137" s="8" t="s">
        <v>299</v>
      </c>
      <c r="C137" s="6" t="str">
        <f ca="1" t="shared" si="2"/>
        <v>Mandiri</v>
      </c>
      <c r="D137" s="14" t="s">
        <v>35</v>
      </c>
    </row>
    <row r="138" spans="1:4">
      <c r="A138" s="7" t="s">
        <v>300</v>
      </c>
      <c r="B138" s="8" t="s">
        <v>301</v>
      </c>
      <c r="C138" s="6" t="str">
        <f ca="1" t="shared" si="2"/>
        <v>Mandiri</v>
      </c>
      <c r="D138" s="14" t="s">
        <v>38</v>
      </c>
    </row>
    <row r="139" spans="1:4">
      <c r="A139" s="7" t="s">
        <v>302</v>
      </c>
      <c r="B139" s="8" t="s">
        <v>303</v>
      </c>
      <c r="C139" s="6" t="str">
        <f ca="1" t="shared" si="2"/>
        <v>Mandiri</v>
      </c>
      <c r="D139" s="14" t="s">
        <v>41</v>
      </c>
    </row>
    <row r="140" spans="1:4">
      <c r="A140" s="7" t="s">
        <v>304</v>
      </c>
      <c r="B140" s="8" t="s">
        <v>305</v>
      </c>
      <c r="C140" s="6" t="str">
        <f ca="1" t="shared" si="2"/>
        <v>Mandiri</v>
      </c>
      <c r="D140" s="14" t="s">
        <v>44</v>
      </c>
    </row>
    <row r="141" spans="1:4">
      <c r="A141" s="7" t="s">
        <v>306</v>
      </c>
      <c r="B141" s="8" t="s">
        <v>307</v>
      </c>
      <c r="C141" s="6" t="str">
        <f ca="1" t="shared" si="2"/>
        <v>Mandiri</v>
      </c>
      <c r="D141" s="14" t="s">
        <v>47</v>
      </c>
    </row>
    <row r="142" spans="1:4">
      <c r="A142" s="7" t="s">
        <v>308</v>
      </c>
      <c r="B142" s="8" t="s">
        <v>309</v>
      </c>
      <c r="C142" s="6" t="str">
        <f ca="1" t="shared" si="2"/>
        <v>Mandiri</v>
      </c>
      <c r="D142" s="14" t="s">
        <v>50</v>
      </c>
    </row>
    <row r="143" spans="1:4">
      <c r="A143" s="7" t="s">
        <v>310</v>
      </c>
      <c r="B143" s="8" t="s">
        <v>311</v>
      </c>
      <c r="C143" s="6" t="str">
        <f ca="1" t="shared" si="2"/>
        <v>Mandiri</v>
      </c>
      <c r="D143" s="14" t="s">
        <v>53</v>
      </c>
    </row>
    <row r="144" spans="1:4">
      <c r="A144" s="7" t="s">
        <v>312</v>
      </c>
      <c r="B144" s="8" t="s">
        <v>313</v>
      </c>
      <c r="C144" s="6" t="str">
        <f ca="1" t="shared" si="2"/>
        <v>Lainnya</v>
      </c>
      <c r="D144" s="14" t="s">
        <v>56</v>
      </c>
    </row>
    <row r="145" spans="1:4">
      <c r="A145" s="7" t="s">
        <v>314</v>
      </c>
      <c r="B145" s="8" t="s">
        <v>315</v>
      </c>
      <c r="C145" s="6" t="str">
        <f ca="1" t="shared" si="2"/>
        <v>Lainnya</v>
      </c>
      <c r="D145" s="14" t="s">
        <v>59</v>
      </c>
    </row>
    <row r="146" spans="1:4">
      <c r="A146" s="7" t="s">
        <v>316</v>
      </c>
      <c r="B146" s="8" t="s">
        <v>317</v>
      </c>
      <c r="C146" s="6" t="str">
        <f ca="1" t="shared" si="2"/>
        <v>Mandiri</v>
      </c>
      <c r="D146" s="14" t="s">
        <v>62</v>
      </c>
    </row>
    <row r="147" spans="1:4">
      <c r="A147" s="7" t="s">
        <v>318</v>
      </c>
      <c r="B147" s="8" t="s">
        <v>319</v>
      </c>
      <c r="C147" s="6" t="str">
        <f ca="1" t="shared" si="2"/>
        <v>Mandiri</v>
      </c>
      <c r="D147" s="14" t="s">
        <v>65</v>
      </c>
    </row>
    <row r="148" spans="1:4">
      <c r="A148" s="7" t="s">
        <v>320</v>
      </c>
      <c r="B148" s="8" t="s">
        <v>321</v>
      </c>
      <c r="C148" s="6" t="str">
        <f ca="1" t="shared" si="2"/>
        <v>Lainnya</v>
      </c>
      <c r="D148" s="14" t="s">
        <v>68</v>
      </c>
    </row>
    <row r="149" spans="1:4">
      <c r="A149" s="7" t="s">
        <v>322</v>
      </c>
      <c r="B149" s="8" t="s">
        <v>323</v>
      </c>
      <c r="C149" s="6" t="str">
        <f ca="1" t="shared" si="2"/>
        <v>Mandiri</v>
      </c>
      <c r="D149" s="14" t="s">
        <v>71</v>
      </c>
    </row>
    <row r="150" spans="1:4">
      <c r="A150" s="7" t="s">
        <v>324</v>
      </c>
      <c r="B150" s="8" t="s">
        <v>325</v>
      </c>
      <c r="C150" s="6" t="str">
        <f ca="1" t="shared" si="2"/>
        <v>Mandiri</v>
      </c>
      <c r="D150" s="14" t="s">
        <v>74</v>
      </c>
    </row>
    <row r="151" spans="1:4">
      <c r="A151" s="7" t="s">
        <v>326</v>
      </c>
      <c r="B151" s="8" t="s">
        <v>327</v>
      </c>
      <c r="C151" s="6" t="str">
        <f ca="1" t="shared" si="2"/>
        <v>Mandiri</v>
      </c>
      <c r="D151" s="14" t="s">
        <v>77</v>
      </c>
    </row>
    <row r="152" spans="1:4">
      <c r="A152" s="7" t="s">
        <v>328</v>
      </c>
      <c r="B152" s="8" t="s">
        <v>329</v>
      </c>
      <c r="C152" s="6" t="str">
        <f ca="1" t="shared" si="2"/>
        <v>Mandiri</v>
      </c>
      <c r="D152" s="14" t="s">
        <v>6</v>
      </c>
    </row>
    <row r="153" spans="1:4">
      <c r="A153" s="7" t="s">
        <v>330</v>
      </c>
      <c r="B153" s="8" t="s">
        <v>331</v>
      </c>
      <c r="C153" s="6" t="str">
        <f ca="1" t="shared" si="2"/>
        <v>Mandiri</v>
      </c>
      <c r="D153" s="14" t="s">
        <v>9</v>
      </c>
    </row>
    <row r="154" spans="1:4">
      <c r="A154" s="7" t="s">
        <v>332</v>
      </c>
      <c r="B154" s="8" t="s">
        <v>333</v>
      </c>
      <c r="C154" s="6" t="str">
        <f ca="1" t="shared" si="2"/>
        <v>Mandiri</v>
      </c>
      <c r="D154" s="14" t="s">
        <v>12</v>
      </c>
    </row>
    <row r="155" spans="1:4">
      <c r="A155" s="7" t="s">
        <v>334</v>
      </c>
      <c r="B155" s="8" t="s">
        <v>335</v>
      </c>
      <c r="C155" s="6" t="str">
        <f ca="1" t="shared" si="2"/>
        <v>Mandiri</v>
      </c>
      <c r="D155" s="14" t="s">
        <v>15</v>
      </c>
    </row>
    <row r="156" spans="1:4">
      <c r="A156" s="7" t="s">
        <v>336</v>
      </c>
      <c r="B156" s="8" t="s">
        <v>337</v>
      </c>
      <c r="C156" s="6" t="str">
        <f ca="1" t="shared" si="2"/>
        <v>Mandiri</v>
      </c>
      <c r="D156" s="14" t="s">
        <v>18</v>
      </c>
    </row>
    <row r="157" spans="1:4">
      <c r="A157" s="7" t="s">
        <v>338</v>
      </c>
      <c r="B157" s="8" t="s">
        <v>339</v>
      </c>
      <c r="C157" s="6" t="str">
        <f ca="1" t="shared" si="2"/>
        <v>Lainnya</v>
      </c>
      <c r="D157" s="14" t="s">
        <v>21</v>
      </c>
    </row>
    <row r="158" spans="1:4">
      <c r="A158" s="7" t="s">
        <v>340</v>
      </c>
      <c r="B158" s="8" t="s">
        <v>341</v>
      </c>
      <c r="C158" s="6" t="str">
        <f ca="1" t="shared" si="2"/>
        <v>Mandiri</v>
      </c>
      <c r="D158" s="14" t="s">
        <v>23</v>
      </c>
    </row>
    <row r="159" spans="1:4">
      <c r="A159" s="7" t="s">
        <v>342</v>
      </c>
      <c r="B159" s="8" t="s">
        <v>343</v>
      </c>
      <c r="C159" s="6" t="str">
        <f ca="1" t="shared" si="2"/>
        <v>Mandiri</v>
      </c>
      <c r="D159" s="14" t="s">
        <v>26</v>
      </c>
    </row>
    <row r="160" spans="1:4">
      <c r="A160" s="7" t="s">
        <v>344</v>
      </c>
      <c r="B160" s="8" t="s">
        <v>345</v>
      </c>
      <c r="C160" s="6" t="str">
        <f ca="1" t="shared" si="2"/>
        <v>Lainnya</v>
      </c>
      <c r="D160" s="14" t="s">
        <v>29</v>
      </c>
    </row>
    <row r="161" spans="1:4">
      <c r="A161" s="7" t="s">
        <v>346</v>
      </c>
      <c r="B161" s="8" t="s">
        <v>347</v>
      </c>
      <c r="C161" s="10" t="str">
        <f ca="1" t="shared" si="2"/>
        <v>Mandiri</v>
      </c>
      <c r="D161" s="14" t="s">
        <v>32</v>
      </c>
    </row>
    <row r="162" spans="1:4">
      <c r="A162" s="11"/>
      <c r="B162" s="11"/>
      <c r="C162" s="12"/>
      <c r="D162" s="13"/>
    </row>
    <row r="163" spans="1:4">
      <c r="A163" s="11"/>
      <c r="B163" s="11"/>
      <c r="C163" s="12"/>
      <c r="D163" s="13"/>
    </row>
    <row r="164" spans="1:4">
      <c r="A164" s="11"/>
      <c r="B164" s="11"/>
      <c r="C164" s="12"/>
      <c r="D164" s="13"/>
    </row>
    <row r="165" spans="1:4">
      <c r="A165" s="11"/>
      <c r="B165" s="11"/>
      <c r="C165" s="12"/>
      <c r="D165" s="13"/>
    </row>
    <row r="166" spans="1:4">
      <c r="A166" s="11"/>
      <c r="B166" s="11"/>
      <c r="C166" s="12"/>
      <c r="D166" s="13"/>
    </row>
    <row r="167" spans="1:4">
      <c r="A167" s="11"/>
      <c r="B167" s="11"/>
      <c r="C167" s="12"/>
      <c r="D167" s="13"/>
    </row>
    <row r="168" spans="1:4">
      <c r="A168" s="11"/>
      <c r="B168" s="11"/>
      <c r="C168" s="12"/>
      <c r="D168" s="13"/>
    </row>
    <row r="169" spans="1:4">
      <c r="A169" s="11"/>
      <c r="B169" s="11"/>
      <c r="C169" s="12"/>
      <c r="D169" s="13"/>
    </row>
    <row r="170" spans="1:4">
      <c r="A170" s="11"/>
      <c r="B170" s="11"/>
      <c r="C170" s="12"/>
      <c r="D170" s="13"/>
    </row>
    <row r="171" spans="1:4">
      <c r="A171" s="11"/>
      <c r="B171" s="11"/>
      <c r="C171" s="12"/>
      <c r="D171" s="13"/>
    </row>
    <row r="172" spans="1:4">
      <c r="A172" s="11"/>
      <c r="B172" s="11"/>
      <c r="C172" s="12"/>
      <c r="D172" s="13"/>
    </row>
    <row r="173" spans="1:4">
      <c r="A173" s="11"/>
      <c r="B173" s="11"/>
      <c r="C173" s="12"/>
      <c r="D173" s="13"/>
    </row>
    <row r="174" spans="1:4">
      <c r="A174" s="11"/>
      <c r="B174" s="11"/>
      <c r="C174" s="12"/>
      <c r="D174" s="13"/>
    </row>
    <row r="175" spans="1:4">
      <c r="A175" s="11"/>
      <c r="B175" s="11"/>
      <c r="C175" s="12"/>
      <c r="D175" s="13"/>
    </row>
    <row r="176" spans="1:4">
      <c r="A176" s="11"/>
      <c r="B176" s="11"/>
      <c r="C176" s="12"/>
      <c r="D176" s="13"/>
    </row>
  </sheetData>
  <pageMargins left="0.7" right="0.7" top="0.75" bottom="0.75" header="0.3" footer="0.3"/>
  <pageSetup paperSize="1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Fahrel Gibran Alghany</dc:creator>
  <cp:lastModifiedBy>MAS GAMING</cp:lastModifiedBy>
  <dcterms:created xsi:type="dcterms:W3CDTF">2022-07-16T07:40:00Z</dcterms:created>
  <dcterms:modified xsi:type="dcterms:W3CDTF">2022-12-04T09:28:09Z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1033-11.2.0.11417</vt:lpwstr>
  </property>
  <property fmtid="{D5CDD505-2E9C-101B-9397-08002B2CF9AE}" pid="3" name="ICV">
    <vt:lpwstr>E5DC359281A546C4984ACE94A5EA7EBD</vt:lpwstr>
  </property>
</Properties>
</file>