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ummary" sheetId="6" r:id="rId1"/>
    <sheet name="Ever had sex_F" sheetId="4" r:id="rId2"/>
    <sheet name="Ever had sex_M" sheetId="3" r:id="rId3"/>
    <sheet name="age_mixing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<sst xmlns="http://schemas.openxmlformats.org/spreadsheetml/2006/main" count="500" uniqueCount="140">
  <si>
    <t>Data from NSFG 2011-2013</t>
  </si>
  <si>
    <t>svy,</t>
  </si>
  <si>
    <t>subpop(age_young):</t>
  </si>
  <si>
    <t>tab</t>
  </si>
  <si>
    <t>race</t>
  </si>
  <si>
    <t>HADSEX,</t>
  </si>
  <si>
    <t>row</t>
  </si>
  <si>
    <t>ci</t>
  </si>
  <si>
    <t>(running</t>
  </si>
  <si>
    <t>tabulate</t>
  </si>
  <si>
    <t>on</t>
  </si>
  <si>
    <t>estimation</t>
  </si>
  <si>
    <t>sample)</t>
  </si>
  <si>
    <t>Number</t>
  </si>
  <si>
    <t>of</t>
  </si>
  <si>
    <t>strata</t>
  </si>
  <si>
    <t>=</t>
  </si>
  <si>
    <t>obs</t>
  </si>
  <si>
    <t>PSUs</t>
  </si>
  <si>
    <t>Population</t>
  </si>
  <si>
    <t>size</t>
  </si>
  <si>
    <t>Subpop.</t>
  </si>
  <si>
    <t>no.</t>
  </si>
  <si>
    <t>Design</t>
  </si>
  <si>
    <t>df</t>
  </si>
  <si>
    <t>|</t>
  </si>
  <si>
    <t>WHETHER</t>
  </si>
  <si>
    <t>R</t>
  </si>
  <si>
    <t>EVER</t>
  </si>
  <si>
    <t>HAD</t>
  </si>
  <si>
    <t>SEXUAL</t>
  </si>
  <si>
    <t>INTERCOURSE</t>
  </si>
  <si>
    <t>(RECODE)</t>
  </si>
  <si>
    <t>YES,</t>
  </si>
  <si>
    <t>E</t>
  </si>
  <si>
    <t>NO,</t>
  </si>
  <si>
    <t>NE</t>
  </si>
  <si>
    <t>Total</t>
  </si>
  <si>
    <t>Key:</t>
  </si>
  <si>
    <t>proportions</t>
  </si>
  <si>
    <t>[95%</t>
  </si>
  <si>
    <t>confidence</t>
  </si>
  <si>
    <t>intervals</t>
  </si>
  <si>
    <t>for</t>
  </si>
  <si>
    <t>proportions]</t>
  </si>
  <si>
    <t>Pearson:</t>
  </si>
  <si>
    <t>Uncorrected</t>
  </si>
  <si>
    <t>chi2(2)</t>
  </si>
  <si>
    <t>Design-based</t>
  </si>
  <si>
    <t>P</t>
  </si>
  <si>
    <t>lb</t>
  </si>
  <si>
    <t>ub</t>
  </si>
  <si>
    <t>cell</t>
  </si>
  <si>
    <t>lower</t>
  </si>
  <si>
    <t>upper</t>
  </si>
  <si>
    <t>.</t>
  </si>
  <si>
    <t>MALES</t>
  </si>
  <si>
    <t>FEMALES</t>
  </si>
  <si>
    <t>obs	=	5601</t>
  </si>
  <si>
    <t>size	=	60887363</t>
  </si>
  <si>
    <t>df	=	54</t>
  </si>
  <si>
    <t>Whether</t>
  </si>
  <si>
    <t>has</t>
  </si>
  <si>
    <t>ever</t>
  </si>
  <si>
    <t>had</t>
  </si>
  <si>
    <t>sexual</t>
  </si>
  <si>
    <t>intercourse</t>
  </si>
  <si>
    <t>with</t>
  </si>
  <si>
    <t>a</t>
  </si>
  <si>
    <t>male</t>
  </si>
  <si>
    <t>F(1.82,</t>
  </si>
  <si>
    <t>18	Number</t>
  </si>
  <si>
    <t>72	Population</t>
  </si>
  <si>
    <t xml:space="preserve">	Subpop.</t>
  </si>
  <si>
    <t xml:space="preserve">	Design</t>
  </si>
  <si>
    <t xml:space="preserve">	</t>
  </si>
  <si>
    <t>lb	ub</t>
  </si>
  <si>
    <t xml:space="preserve">1	</t>
  </si>
  <si>
    <t>20-44 year olds</t>
  </si>
  <si>
    <t>INTERCOUR</t>
  </si>
  <si>
    <t>SE</t>
  </si>
  <si>
    <t>.932	.955</t>
  </si>
  <si>
    <t>.045	.068</t>
  </si>
  <si>
    <t>confidence	bounds</t>
  </si>
  <si>
    <t>obs	=	4815</t>
  </si>
  <si>
    <t>size	=	60519929</t>
  </si>
  <si>
    <t>obs	=	3723</t>
  </si>
  <si>
    <t>size	=	50345567</t>
  </si>
  <si>
    <t>[.9704,.9881]</t>
  </si>
  <si>
    <t>[.0119,.0296]</t>
  </si>
  <si>
    <t>[.9181,.9504]</t>
  </si>
  <si>
    <t>[.0496,.0819]</t>
  </si>
  <si>
    <t>[.9302,.9685]</t>
  </si>
  <si>
    <t>[.0315,.0698]</t>
  </si>
  <si>
    <t>[.932,.955]</t>
  </si>
  <si>
    <t>[.045,.068]</t>
  </si>
  <si>
    <t>F(1.58,</t>
  </si>
  <si>
    <t>85.31)</t>
  </si>
  <si>
    <t>black</t>
  </si>
  <si>
    <t>other</t>
  </si>
  <si>
    <t>hispanic</t>
  </si>
  <si>
    <t>obs	=	4562</t>
  </si>
  <si>
    <t>size	=	51312407</t>
  </si>
  <si>
    <t>[.9564,.9829]</t>
  </si>
  <si>
    <t>[.0171,.0436]</t>
  </si>
  <si>
    <t>[.9344,.9618]</t>
  </si>
  <si>
    <t>[.0382,.0656]</t>
  </si>
  <si>
    <t>[.9467,.9813]</t>
  </si>
  <si>
    <t>[.0187,.0533]</t>
  </si>
  <si>
    <t>[.9461,.965]</t>
  </si>
  <si>
    <t>[.035,.0539]</t>
  </si>
  <si>
    <t>98.05)</t>
  </si>
  <si>
    <t>Males, 20-44y with most recent partner of same age group</t>
  </si>
  <si>
    <t>-------------------------------------------------</t>
  </si>
  <si>
    <t>----------+--------------------------------------</t>
  </si>
  <si>
    <t>age_cat_p_young,</t>
  </si>
  <si>
    <t>age_cat_p</t>
  </si>
  <si>
    <t>_young</t>
  </si>
  <si>
    <t>Females, 20-44 y with most recent partner of same age group</t>
  </si>
  <si>
    <t>Males 20-44y with most recent partner &gt;=45y</t>
  </si>
  <si>
    <t>age_cat_p_old,</t>
  </si>
  <si>
    <t>_old</t>
  </si>
  <si>
    <t>Females 20-44y with most recent partner &gt;=45y</t>
  </si>
  <si>
    <t>Ever had sex</t>
  </si>
  <si>
    <t>Age group</t>
  </si>
  <si>
    <t>Sex</t>
  </si>
  <si>
    <t>Race/ethnicity</t>
  </si>
  <si>
    <t>Female</t>
  </si>
  <si>
    <t>Black</t>
  </si>
  <si>
    <t>Other</t>
  </si>
  <si>
    <t>Hispanic</t>
  </si>
  <si>
    <t>All</t>
  </si>
  <si>
    <t>20-44y</t>
  </si>
  <si>
    <t>Yes</t>
  </si>
  <si>
    <t>Male</t>
  </si>
  <si>
    <t>LCL</t>
  </si>
  <si>
    <t>UCL</t>
  </si>
  <si>
    <t>NSFG 2011-2013: ever had sex</t>
  </si>
  <si>
    <t>Most recent partner of same age group</t>
  </si>
  <si>
    <t>NSFG 2011-2013: sexual partner of same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</si>
</sst>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'Ever had sex_M'!$B$82:$D$109</c:f>
            </c:numRef>
          </c:xVal>
          <c:yVal>
            <c:numRef>
              <c:f>'Ever had sex_M'!$E$82:$E$109</c:f>
              <c:numCache>
                <c:formatCode>General</c:formatCode>
                <c:ptCount val="2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181464"/>
        <c:axId val="2117089032"/>
      </c:scatterChart>
      <c:valAx>
        <c:axId val="-2112181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089032"/>
        <c:crosses val="autoZero"/>
        <c:crossBetween val="midCat"/>
      </c:valAx>
      <c:valAx>
        <c:axId val="2117089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181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88</xdr:row>
      <xdr:rowOff>139700</xdr:rowOff>
    </xdr:from>
    <xdr:to>
      <xdr:col>12</xdr:col>
      <xdr:colOff>406400</xdr:colOff>
      <xdr:row>103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5" sqref="D15"/>
    </sheetView>
  </sheetViews>
  <sheetFormatPr baseColWidth="10" defaultRowHeight="16" x14ac:dyDescent="0"/>
  <sheetData>
    <row r="1" spans="1:6">
      <c r="A1" t="s">
        <v>137</v>
      </c>
    </row>
    <row r="2" spans="1:6">
      <c r="D2" t="s">
        <v>123</v>
      </c>
    </row>
    <row r="3" spans="1:6">
      <c r="A3" t="s">
        <v>125</v>
      </c>
      <c r="B3" t="s">
        <v>126</v>
      </c>
      <c r="C3" t="s">
        <v>124</v>
      </c>
      <c r="D3" t="s">
        <v>133</v>
      </c>
      <c r="E3" t="s">
        <v>135</v>
      </c>
      <c r="F3" t="s">
        <v>136</v>
      </c>
    </row>
    <row r="4" spans="1:6">
      <c r="A4" t="s">
        <v>134</v>
      </c>
      <c r="B4" t="s">
        <v>128</v>
      </c>
      <c r="C4" t="s">
        <v>132</v>
      </c>
      <c r="D4">
        <v>0.98119999999999996</v>
      </c>
      <c r="E4">
        <v>0.97040000000000004</v>
      </c>
      <c r="F4">
        <v>0.98809999999999998</v>
      </c>
    </row>
    <row r="5" spans="1:6">
      <c r="A5" t="s">
        <v>134</v>
      </c>
      <c r="B5" t="s">
        <v>129</v>
      </c>
      <c r="C5" t="s">
        <v>132</v>
      </c>
      <c r="D5">
        <v>0.93610000000000004</v>
      </c>
      <c r="E5">
        <v>0.91810000000000003</v>
      </c>
      <c r="F5">
        <v>0.95040000000000002</v>
      </c>
    </row>
    <row r="6" spans="1:6">
      <c r="A6" t="s">
        <v>134</v>
      </c>
      <c r="B6" t="s">
        <v>130</v>
      </c>
      <c r="C6" t="s">
        <v>132</v>
      </c>
      <c r="D6">
        <v>0.95289999999999997</v>
      </c>
      <c r="E6">
        <v>0.93020000000000003</v>
      </c>
      <c r="F6">
        <v>0.96850000000000003</v>
      </c>
    </row>
    <row r="7" spans="1:6">
      <c r="A7" t="s">
        <v>134</v>
      </c>
      <c r="B7" t="s">
        <v>131</v>
      </c>
      <c r="C7" t="s">
        <v>132</v>
      </c>
      <c r="D7">
        <v>0.9446</v>
      </c>
      <c r="E7">
        <v>0.93200000000000005</v>
      </c>
      <c r="F7">
        <v>0.95499999999999996</v>
      </c>
    </row>
    <row r="8" spans="1:6">
      <c r="A8" t="s">
        <v>127</v>
      </c>
      <c r="B8" t="s">
        <v>128</v>
      </c>
      <c r="C8" t="s">
        <v>132</v>
      </c>
      <c r="D8">
        <v>0.97260000000000002</v>
      </c>
      <c r="E8">
        <v>0.95640000000000003</v>
      </c>
      <c r="F8">
        <v>0.9829</v>
      </c>
    </row>
    <row r="9" spans="1:6">
      <c r="A9" t="s">
        <v>127</v>
      </c>
      <c r="B9" t="s">
        <v>129</v>
      </c>
      <c r="C9" t="s">
        <v>132</v>
      </c>
      <c r="D9">
        <v>0.94979999999999998</v>
      </c>
      <c r="E9">
        <v>0.93440000000000001</v>
      </c>
      <c r="F9">
        <v>0.96179999999999999</v>
      </c>
    </row>
    <row r="10" spans="1:6">
      <c r="A10" t="s">
        <v>127</v>
      </c>
      <c r="B10" t="s">
        <v>130</v>
      </c>
      <c r="C10" t="s">
        <v>132</v>
      </c>
      <c r="D10">
        <v>0.96830000000000005</v>
      </c>
      <c r="E10">
        <v>0.94669999999999999</v>
      </c>
      <c r="F10">
        <v>0.98129999999999995</v>
      </c>
    </row>
    <row r="11" spans="1:6">
      <c r="A11" t="s">
        <v>127</v>
      </c>
      <c r="B11" t="s">
        <v>131</v>
      </c>
      <c r="C11" t="s">
        <v>132</v>
      </c>
      <c r="D11">
        <v>0.95650000000000002</v>
      </c>
      <c r="E11">
        <v>0.94610000000000005</v>
      </c>
      <c r="F11">
        <v>0.96499999999999997</v>
      </c>
    </row>
    <row r="13" spans="1:6">
      <c r="A13" t="s">
        <v>139</v>
      </c>
    </row>
    <row r="14" spans="1:6">
      <c r="A14" t="s">
        <v>125</v>
      </c>
      <c r="B14" t="s">
        <v>124</v>
      </c>
      <c r="C14" t="s">
        <v>138</v>
      </c>
      <c r="D14" t="s">
        <v>135</v>
      </c>
      <c r="E14" t="s">
        <v>136</v>
      </c>
    </row>
    <row r="15" spans="1:6">
      <c r="A15" t="s">
        <v>134</v>
      </c>
      <c r="B15" t="s">
        <v>132</v>
      </c>
      <c r="C15">
        <v>0.86050000000000004</v>
      </c>
      <c r="D15">
        <v>0.84289999999999998</v>
      </c>
      <c r="E15">
        <v>0.87629999999999997</v>
      </c>
    </row>
    <row r="16" spans="1:6">
      <c r="A16" t="s">
        <v>127</v>
      </c>
      <c r="B16" t="s">
        <v>132</v>
      </c>
      <c r="C16">
        <v>0.80649999999999999</v>
      </c>
      <c r="D16">
        <v>0.78969999999999996</v>
      </c>
      <c r="E16">
        <v>0.82220000000000004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4" workbookViewId="0">
      <selection activeCell="A14" sqref="A14:F28"/>
    </sheetView>
  </sheetViews>
  <sheetFormatPr baseColWidth="10" defaultRowHeight="16" x14ac:dyDescent="0"/>
  <sheetData>
    <row r="1" spans="1:8">
      <c r="A1" s="3" t="s">
        <v>0</v>
      </c>
      <c r="B1" s="3"/>
      <c r="C1" s="3"/>
    </row>
    <row r="2" spans="1:8">
      <c r="A2" s="3" t="s">
        <v>78</v>
      </c>
      <c r="B2" s="3"/>
      <c r="C2" s="3" t="s">
        <v>57</v>
      </c>
    </row>
    <row r="4" spans="1:8">
      <c r="A4" t="s">
        <v>55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7" spans="1:8">
      <c r="A7" t="s">
        <v>13</v>
      </c>
      <c r="B7" t="s">
        <v>14</v>
      </c>
      <c r="C7" t="s">
        <v>15</v>
      </c>
      <c r="D7" t="s">
        <v>16</v>
      </c>
      <c r="E7">
        <v>18</v>
      </c>
      <c r="F7" t="s">
        <v>13</v>
      </c>
      <c r="G7" t="s">
        <v>14</v>
      </c>
      <c r="H7" t="s">
        <v>58</v>
      </c>
    </row>
    <row r="8" spans="1:8">
      <c r="A8" t="s">
        <v>13</v>
      </c>
      <c r="B8" t="s">
        <v>14</v>
      </c>
      <c r="C8" t="s">
        <v>18</v>
      </c>
      <c r="D8" t="s">
        <v>16</v>
      </c>
      <c r="E8">
        <v>72</v>
      </c>
      <c r="F8" t="s">
        <v>19</v>
      </c>
      <c r="G8" t="s">
        <v>59</v>
      </c>
    </row>
    <row r="9" spans="1:8">
      <c r="A9" t="s">
        <v>21</v>
      </c>
      <c r="B9" t="s">
        <v>22</v>
      </c>
      <c r="C9" t="s">
        <v>14</v>
      </c>
      <c r="D9" t="s">
        <v>101</v>
      </c>
    </row>
    <row r="10" spans="1:8">
      <c r="A10" t="s">
        <v>21</v>
      </c>
      <c r="B10" t="s">
        <v>102</v>
      </c>
    </row>
    <row r="11" spans="1:8">
      <c r="A11" t="s">
        <v>23</v>
      </c>
      <c r="B11" t="s">
        <v>60</v>
      </c>
    </row>
    <row r="14" spans="1:8">
      <c r="A14" t="s">
        <v>61</v>
      </c>
      <c r="B14" t="s">
        <v>27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</row>
    <row r="15" spans="1:8">
      <c r="A15" t="s">
        <v>67</v>
      </c>
      <c r="B15" t="s">
        <v>68</v>
      </c>
      <c r="C15" t="s">
        <v>69</v>
      </c>
      <c r="D15" t="s">
        <v>32</v>
      </c>
    </row>
    <row r="16" spans="1:8">
      <c r="A16" t="s">
        <v>4</v>
      </c>
      <c r="B16" t="s">
        <v>33</v>
      </c>
      <c r="C16" t="s">
        <v>35</v>
      </c>
      <c r="D16" t="s">
        <v>37</v>
      </c>
      <c r="F16" t="s">
        <v>27</v>
      </c>
      <c r="G16" t="s">
        <v>36</v>
      </c>
    </row>
    <row r="18" spans="1:6">
      <c r="A18" t="s">
        <v>98</v>
      </c>
      <c r="B18">
        <v>0.97260000000000002</v>
      </c>
      <c r="C18">
        <v>2.7400000000000001E-2</v>
      </c>
      <c r="D18">
        <v>1</v>
      </c>
    </row>
    <row r="19" spans="1:6">
      <c r="B19" t="s">
        <v>103</v>
      </c>
      <c r="C19" t="s">
        <v>104</v>
      </c>
    </row>
    <row r="21" spans="1:6">
      <c r="A21" t="s">
        <v>99</v>
      </c>
      <c r="B21">
        <v>0.94979999999999998</v>
      </c>
      <c r="C21">
        <v>5.0200000000000002E-2</v>
      </c>
      <c r="D21">
        <v>1</v>
      </c>
    </row>
    <row r="22" spans="1:6">
      <c r="B22" t="s">
        <v>105</v>
      </c>
      <c r="C22" t="s">
        <v>106</v>
      </c>
    </row>
    <row r="24" spans="1:6">
      <c r="A24" t="s">
        <v>100</v>
      </c>
      <c r="B24">
        <v>0.96830000000000005</v>
      </c>
      <c r="C24">
        <v>3.1699999999999999E-2</v>
      </c>
      <c r="D24">
        <v>1</v>
      </c>
    </row>
    <row r="25" spans="1:6">
      <c r="B25" t="s">
        <v>107</v>
      </c>
      <c r="C25" t="s">
        <v>108</v>
      </c>
    </row>
    <row r="27" spans="1:6">
      <c r="A27" t="s">
        <v>37</v>
      </c>
      <c r="B27">
        <v>0.95650000000000002</v>
      </c>
      <c r="C27">
        <v>4.3499999999999997E-2</v>
      </c>
      <c r="D27">
        <v>1</v>
      </c>
    </row>
    <row r="28" spans="1:6">
      <c r="B28" t="s">
        <v>109</v>
      </c>
      <c r="C28" t="s">
        <v>110</v>
      </c>
    </row>
    <row r="30" spans="1:6">
      <c r="A30" t="s">
        <v>38</v>
      </c>
      <c r="B30" t="s">
        <v>6</v>
      </c>
      <c r="C30" t="s">
        <v>39</v>
      </c>
    </row>
    <row r="31" spans="1:6">
      <c r="A31" t="s">
        <v>40</v>
      </c>
      <c r="B31" t="s">
        <v>41</v>
      </c>
      <c r="C31" t="s">
        <v>42</v>
      </c>
      <c r="D31" t="s">
        <v>43</v>
      </c>
      <c r="E31" t="s">
        <v>6</v>
      </c>
      <c r="F31" t="s">
        <v>44</v>
      </c>
    </row>
    <row r="33" spans="1:8">
      <c r="A33" t="s">
        <v>45</v>
      </c>
    </row>
    <row r="34" spans="1:8">
      <c r="A34" t="s">
        <v>46</v>
      </c>
      <c r="B34" t="s">
        <v>47</v>
      </c>
      <c r="C34" t="s">
        <v>16</v>
      </c>
      <c r="D34">
        <v>12.478899999999999</v>
      </c>
    </row>
    <row r="35" spans="1:8">
      <c r="A35" t="s">
        <v>48</v>
      </c>
      <c r="B35" t="s">
        <v>70</v>
      </c>
      <c r="C35" t="s">
        <v>111</v>
      </c>
      <c r="D35" t="s">
        <v>16</v>
      </c>
      <c r="E35">
        <v>2.9207000000000001</v>
      </c>
      <c r="F35" t="s">
        <v>49</v>
      </c>
      <c r="G35" t="s">
        <v>16</v>
      </c>
      <c r="H35">
        <v>6.3600000000000004E-2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opLeftCell="D1" workbookViewId="0">
      <selection activeCell="J1" sqref="J1:O10"/>
    </sheetView>
  </sheetViews>
  <sheetFormatPr baseColWidth="10" defaultRowHeight="16" x14ac:dyDescent="0"/>
  <sheetData>
    <row r="1" spans="1:8">
      <c r="A1" s="3" t="s">
        <v>0</v>
      </c>
      <c r="B1" s="3"/>
      <c r="C1" s="3"/>
    </row>
    <row r="2" spans="1:8">
      <c r="A2" s="3" t="s">
        <v>78</v>
      </c>
      <c r="B2" s="3"/>
      <c r="C2" s="3" t="s">
        <v>56</v>
      </c>
    </row>
    <row r="3" spans="1:8">
      <c r="A3" t="s">
        <v>55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6" spans="1:8">
      <c r="A6" t="s">
        <v>13</v>
      </c>
      <c r="B6" t="s">
        <v>14</v>
      </c>
      <c r="C6" t="s">
        <v>15</v>
      </c>
      <c r="D6" t="s">
        <v>16</v>
      </c>
      <c r="E6">
        <v>18</v>
      </c>
      <c r="F6" t="s">
        <v>13</v>
      </c>
      <c r="G6" t="s">
        <v>14</v>
      </c>
      <c r="H6" t="s">
        <v>84</v>
      </c>
    </row>
    <row r="7" spans="1:8">
      <c r="A7" t="s">
        <v>13</v>
      </c>
      <c r="B7" t="s">
        <v>14</v>
      </c>
      <c r="C7" t="s">
        <v>18</v>
      </c>
      <c r="D7" t="s">
        <v>16</v>
      </c>
      <c r="E7">
        <v>72</v>
      </c>
      <c r="F7" t="s">
        <v>19</v>
      </c>
      <c r="G7" t="s">
        <v>85</v>
      </c>
    </row>
    <row r="8" spans="1:8">
      <c r="A8" t="s">
        <v>21</v>
      </c>
      <c r="B8" t="s">
        <v>22</v>
      </c>
      <c r="C8" t="s">
        <v>14</v>
      </c>
      <c r="D8" t="s">
        <v>86</v>
      </c>
    </row>
    <row r="9" spans="1:8">
      <c r="A9" t="s">
        <v>21</v>
      </c>
      <c r="B9" t="s">
        <v>87</v>
      </c>
    </row>
    <row r="10" spans="1:8">
      <c r="A10" t="s">
        <v>23</v>
      </c>
      <c r="B10" t="s">
        <v>60</v>
      </c>
    </row>
    <row r="13" spans="1:8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</row>
    <row r="14" spans="1:8">
      <c r="A14" t="s">
        <v>32</v>
      </c>
    </row>
    <row r="15" spans="1:8">
      <c r="A15" t="s">
        <v>4</v>
      </c>
      <c r="B15" t="s">
        <v>33</v>
      </c>
      <c r="C15" t="s">
        <v>35</v>
      </c>
      <c r="D15" t="s">
        <v>37</v>
      </c>
    </row>
    <row r="17" spans="1:6">
      <c r="A17" t="s">
        <v>98</v>
      </c>
      <c r="B17">
        <v>0.98119999999999996</v>
      </c>
      <c r="C17">
        <v>1.8800000000000001E-2</v>
      </c>
      <c r="D17">
        <v>1</v>
      </c>
    </row>
    <row r="18" spans="1:6">
      <c r="B18" t="s">
        <v>88</v>
      </c>
      <c r="C18" t="s">
        <v>89</v>
      </c>
    </row>
    <row r="20" spans="1:6">
      <c r="A20" t="s">
        <v>99</v>
      </c>
      <c r="B20">
        <v>0.93610000000000004</v>
      </c>
      <c r="C20">
        <v>6.3899999999999998E-2</v>
      </c>
      <c r="D20">
        <v>1</v>
      </c>
    </row>
    <row r="21" spans="1:6">
      <c r="A21" t="s">
        <v>90</v>
      </c>
      <c r="B21" t="s">
        <v>91</v>
      </c>
    </row>
    <row r="23" spans="1:6">
      <c r="A23" t="s">
        <v>100</v>
      </c>
      <c r="B23">
        <v>0.95289999999999997</v>
      </c>
      <c r="C23">
        <v>4.7100000000000003E-2</v>
      </c>
      <c r="D23">
        <v>1</v>
      </c>
    </row>
    <row r="24" spans="1:6">
      <c r="B24" t="s">
        <v>92</v>
      </c>
      <c r="C24" t="s">
        <v>93</v>
      </c>
    </row>
    <row r="26" spans="1:6">
      <c r="A26" t="s">
        <v>37</v>
      </c>
      <c r="B26">
        <v>0.9446</v>
      </c>
      <c r="C26">
        <v>5.5399999999999998E-2</v>
      </c>
      <c r="D26">
        <v>1</v>
      </c>
    </row>
    <row r="27" spans="1:6">
      <c r="B27" t="s">
        <v>94</v>
      </c>
      <c r="C27" t="s">
        <v>95</v>
      </c>
    </row>
    <row r="29" spans="1:6">
      <c r="A29" t="s">
        <v>38</v>
      </c>
      <c r="B29" t="s">
        <v>6</v>
      </c>
      <c r="C29" t="s">
        <v>39</v>
      </c>
    </row>
    <row r="30" spans="1:6">
      <c r="A30" t="s">
        <v>40</v>
      </c>
      <c r="B30" t="s">
        <v>41</v>
      </c>
      <c r="C30" t="s">
        <v>42</v>
      </c>
      <c r="D30" t="s">
        <v>43</v>
      </c>
      <c r="E30" t="s">
        <v>6</v>
      </c>
      <c r="F30" t="s">
        <v>44</v>
      </c>
    </row>
    <row r="32" spans="1:6">
      <c r="A32" t="s">
        <v>45</v>
      </c>
    </row>
    <row r="33" spans="1:10">
      <c r="A33" t="s">
        <v>46</v>
      </c>
      <c r="B33" t="s">
        <v>47</v>
      </c>
      <c r="C33" t="s">
        <v>16</v>
      </c>
      <c r="D33">
        <v>19.588699999999999</v>
      </c>
    </row>
    <row r="34" spans="1:10">
      <c r="A34" t="s">
        <v>48</v>
      </c>
      <c r="B34" t="s">
        <v>96</v>
      </c>
      <c r="C34" t="s">
        <v>97</v>
      </c>
      <c r="D34" t="s">
        <v>16</v>
      </c>
      <c r="E34">
        <v>6.6352000000000002</v>
      </c>
      <c r="F34" t="s">
        <v>49</v>
      </c>
      <c r="G34" t="s">
        <v>16</v>
      </c>
      <c r="H34">
        <v>4.1999999999999997E-3</v>
      </c>
    </row>
    <row r="38" spans="1:10">
      <c r="A38" t="s">
        <v>1</v>
      </c>
      <c r="B38" t="s">
        <v>2</v>
      </c>
      <c r="C38" t="s">
        <v>3</v>
      </c>
      <c r="D38" t="s">
        <v>5</v>
      </c>
      <c r="E38" t="s">
        <v>7</v>
      </c>
    </row>
    <row r="39" spans="1:10">
      <c r="A39" t="s">
        <v>8</v>
      </c>
      <c r="B39" t="s">
        <v>9</v>
      </c>
      <c r="C39" t="s">
        <v>10</v>
      </c>
      <c r="D39" t="s">
        <v>11</v>
      </c>
      <c r="E39" t="s">
        <v>12</v>
      </c>
    </row>
    <row r="41" spans="1:10">
      <c r="A41" t="s">
        <v>13</v>
      </c>
      <c r="B41" t="s">
        <v>14</v>
      </c>
      <c r="C41" t="s">
        <v>15</v>
      </c>
      <c r="D41" t="s">
        <v>16</v>
      </c>
      <c r="E41" t="s">
        <v>71</v>
      </c>
      <c r="F41" t="s">
        <v>14</v>
      </c>
      <c r="G41" t="s">
        <v>17</v>
      </c>
      <c r="H41" t="s">
        <v>16</v>
      </c>
      <c r="I41">
        <v>4815</v>
      </c>
      <c r="J41">
        <v>4811</v>
      </c>
    </row>
    <row r="42" spans="1:10">
      <c r="A42" t="s">
        <v>13</v>
      </c>
      <c r="B42" t="s">
        <v>14</v>
      </c>
      <c r="C42" t="s">
        <v>18</v>
      </c>
      <c r="D42" t="s">
        <v>16</v>
      </c>
      <c r="E42" t="s">
        <v>72</v>
      </c>
      <c r="F42" t="s">
        <v>20</v>
      </c>
      <c r="G42" t="s">
        <v>16</v>
      </c>
      <c r="H42">
        <v>60519929</v>
      </c>
    </row>
    <row r="43" spans="1:10">
      <c r="A43" t="s">
        <v>73</v>
      </c>
      <c r="B43" t="s">
        <v>22</v>
      </c>
      <c r="C43" t="s">
        <v>14</v>
      </c>
      <c r="D43" t="s">
        <v>17</v>
      </c>
      <c r="E43" t="s">
        <v>16</v>
      </c>
      <c r="F43">
        <v>3723</v>
      </c>
    </row>
    <row r="44" spans="1:10">
      <c r="A44" t="s">
        <v>73</v>
      </c>
      <c r="B44" t="s">
        <v>20</v>
      </c>
      <c r="C44" t="s">
        <v>16</v>
      </c>
      <c r="D44">
        <v>50345567</v>
      </c>
    </row>
    <row r="45" spans="1:10">
      <c r="A45" t="s">
        <v>74</v>
      </c>
      <c r="B45" t="s">
        <v>24</v>
      </c>
      <c r="C45" t="s">
        <v>16</v>
      </c>
      <c r="D45">
        <v>54</v>
      </c>
    </row>
    <row r="47" spans="1:10">
      <c r="A47" t="s">
        <v>75</v>
      </c>
    </row>
    <row r="48" spans="1:10">
      <c r="A48" t="s">
        <v>26</v>
      </c>
      <c r="B48" t="s">
        <v>27</v>
      </c>
    </row>
    <row r="49" spans="1:8">
      <c r="A49" t="s">
        <v>28</v>
      </c>
      <c r="B49" t="s">
        <v>29</v>
      </c>
    </row>
    <row r="50" spans="1:8">
      <c r="A50" t="s">
        <v>30</v>
      </c>
    </row>
    <row r="51" spans="1:8">
      <c r="A51" t="s">
        <v>79</v>
      </c>
    </row>
    <row r="52" spans="1:8">
      <c r="A52" t="s">
        <v>80</v>
      </c>
    </row>
    <row r="53" spans="1:8">
      <c r="A53" t="s">
        <v>32</v>
      </c>
      <c r="D53" t="s">
        <v>39</v>
      </c>
      <c r="E53" t="s">
        <v>76</v>
      </c>
    </row>
    <row r="54" spans="1:8">
      <c r="A54" t="s">
        <v>75</v>
      </c>
    </row>
    <row r="55" spans="1:8">
      <c r="A55" t="s">
        <v>33</v>
      </c>
      <c r="B55" t="s">
        <v>27</v>
      </c>
      <c r="C55" t="s">
        <v>34</v>
      </c>
      <c r="D55" s="4">
        <v>0.9446</v>
      </c>
      <c r="E55" t="s">
        <v>81</v>
      </c>
    </row>
    <row r="56" spans="1:8">
      <c r="A56" t="s">
        <v>35</v>
      </c>
      <c r="B56" t="s">
        <v>27</v>
      </c>
      <c r="C56" t="s">
        <v>36</v>
      </c>
      <c r="D56">
        <v>5.5399999999999998E-2</v>
      </c>
      <c r="E56" t="s">
        <v>82</v>
      </c>
    </row>
    <row r="58" spans="1:8">
      <c r="A58" t="s">
        <v>37</v>
      </c>
      <c r="B58" t="s">
        <v>77</v>
      </c>
    </row>
    <row r="59" spans="1:8">
      <c r="A59" t="s">
        <v>75</v>
      </c>
    </row>
    <row r="60" spans="1:8">
      <c r="A60" t="s">
        <v>38</v>
      </c>
      <c r="B60" t="s">
        <v>39</v>
      </c>
      <c r="C60" t="s">
        <v>16</v>
      </c>
      <c r="D60" t="s">
        <v>52</v>
      </c>
      <c r="E60" t="s">
        <v>39</v>
      </c>
    </row>
    <row r="61" spans="1:8">
      <c r="A61" t="s">
        <v>50</v>
      </c>
      <c r="B61" t="s">
        <v>16</v>
      </c>
      <c r="C61" t="s">
        <v>53</v>
      </c>
      <c r="D61" s="1">
        <v>0.95</v>
      </c>
      <c r="E61" t="s">
        <v>83</v>
      </c>
      <c r="F61" t="s">
        <v>43</v>
      </c>
      <c r="G61" t="s">
        <v>52</v>
      </c>
      <c r="H61" t="s">
        <v>39</v>
      </c>
    </row>
    <row r="62" spans="1:8">
      <c r="A62" t="s">
        <v>51</v>
      </c>
      <c r="B62" t="s">
        <v>16</v>
      </c>
      <c r="C62" t="s">
        <v>54</v>
      </c>
      <c r="D62" s="1">
        <v>0.95</v>
      </c>
      <c r="E62" t="s">
        <v>83</v>
      </c>
      <c r="F62" t="s">
        <v>43</v>
      </c>
      <c r="G62" t="s">
        <v>52</v>
      </c>
      <c r="H62" t="s">
        <v>39</v>
      </c>
    </row>
    <row r="97" spans="6:7">
      <c r="F97" s="2"/>
    </row>
    <row r="98" spans="6:7">
      <c r="F98" s="2"/>
    </row>
    <row r="101" spans="6:7">
      <c r="F101" s="2"/>
    </row>
    <row r="102" spans="6:7">
      <c r="F102" s="2"/>
    </row>
    <row r="103" spans="6:7">
      <c r="F103" s="2"/>
    </row>
    <row r="104" spans="6:7">
      <c r="F104" s="2"/>
    </row>
    <row r="105" spans="6:7">
      <c r="F105" s="2"/>
    </row>
    <row r="106" spans="6:7">
      <c r="F106" s="2"/>
    </row>
    <row r="107" spans="6:7">
      <c r="F107" s="2"/>
    </row>
    <row r="108" spans="6:7">
      <c r="F108" s="2"/>
    </row>
    <row r="109" spans="6:7">
      <c r="F109" s="2"/>
    </row>
    <row r="111" spans="6:7">
      <c r="G111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A11" workbookViewId="0">
      <selection activeCell="G14" sqref="G14:K16"/>
    </sheetView>
  </sheetViews>
  <sheetFormatPr baseColWidth="10" defaultRowHeight="16" x14ac:dyDescent="0"/>
  <sheetData>
    <row r="1" spans="1:21">
      <c r="A1" t="s">
        <v>112</v>
      </c>
      <c r="L1" t="s">
        <v>119</v>
      </c>
    </row>
    <row r="2" spans="1:21">
      <c r="L2" t="s">
        <v>55</v>
      </c>
      <c r="M2" t="s">
        <v>1</v>
      </c>
      <c r="N2" t="s">
        <v>2</v>
      </c>
      <c r="O2" t="s">
        <v>3</v>
      </c>
      <c r="P2" t="s">
        <v>120</v>
      </c>
      <c r="Q2" t="s">
        <v>7</v>
      </c>
    </row>
    <row r="3" spans="1:21">
      <c r="A3" t="s">
        <v>55</v>
      </c>
      <c r="B3" t="s">
        <v>1</v>
      </c>
      <c r="C3" t="s">
        <v>2</v>
      </c>
      <c r="D3" t="s">
        <v>3</v>
      </c>
      <c r="E3" t="s">
        <v>115</v>
      </c>
      <c r="F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1:21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21">
      <c r="L5" t="s">
        <v>13</v>
      </c>
      <c r="M5" t="s">
        <v>14</v>
      </c>
      <c r="N5" t="s">
        <v>15</v>
      </c>
      <c r="O5" t="s">
        <v>16</v>
      </c>
      <c r="P5">
        <v>18</v>
      </c>
      <c r="Q5" t="s">
        <v>13</v>
      </c>
      <c r="R5" t="s">
        <v>14</v>
      </c>
      <c r="S5" t="s">
        <v>17</v>
      </c>
      <c r="T5" t="s">
        <v>16</v>
      </c>
      <c r="U5">
        <v>4815</v>
      </c>
    </row>
    <row r="6" spans="1:21">
      <c r="A6" t="s">
        <v>13</v>
      </c>
      <c r="B6" t="s">
        <v>14</v>
      </c>
      <c r="C6" t="s">
        <v>15</v>
      </c>
      <c r="D6" t="s">
        <v>16</v>
      </c>
      <c r="E6">
        <v>18</v>
      </c>
      <c r="F6" t="s">
        <v>13</v>
      </c>
      <c r="G6" t="s">
        <v>14</v>
      </c>
      <c r="H6" t="s">
        <v>17</v>
      </c>
      <c r="I6" t="s">
        <v>16</v>
      </c>
      <c r="J6">
        <v>4815</v>
      </c>
      <c r="L6" t="s">
        <v>13</v>
      </c>
      <c r="M6" t="s">
        <v>14</v>
      </c>
      <c r="N6" t="s">
        <v>18</v>
      </c>
      <c r="O6" t="s">
        <v>16</v>
      </c>
      <c r="P6">
        <v>72</v>
      </c>
      <c r="Q6" t="s">
        <v>19</v>
      </c>
      <c r="R6" t="s">
        <v>20</v>
      </c>
      <c r="S6" t="s">
        <v>16</v>
      </c>
      <c r="T6">
        <v>60519929</v>
      </c>
    </row>
    <row r="7" spans="1:21">
      <c r="A7" t="s">
        <v>13</v>
      </c>
      <c r="B7" t="s">
        <v>14</v>
      </c>
      <c r="C7" t="s">
        <v>18</v>
      </c>
      <c r="D7" t="s">
        <v>16</v>
      </c>
      <c r="E7">
        <v>72</v>
      </c>
      <c r="F7" t="s">
        <v>19</v>
      </c>
      <c r="G7" t="s">
        <v>20</v>
      </c>
      <c r="H7" t="s">
        <v>16</v>
      </c>
      <c r="I7">
        <v>60519929</v>
      </c>
      <c r="M7" t="s">
        <v>21</v>
      </c>
      <c r="N7" t="s">
        <v>22</v>
      </c>
      <c r="O7" t="s">
        <v>14</v>
      </c>
      <c r="P7" t="s">
        <v>17</v>
      </c>
      <c r="Q7" t="s">
        <v>16</v>
      </c>
      <c r="R7">
        <v>3723</v>
      </c>
    </row>
    <row r="8" spans="1:21">
      <c r="B8" t="s">
        <v>21</v>
      </c>
      <c r="C8" t="s">
        <v>22</v>
      </c>
      <c r="D8" t="s">
        <v>14</v>
      </c>
      <c r="E8" t="s">
        <v>17</v>
      </c>
      <c r="F8" t="s">
        <v>16</v>
      </c>
      <c r="G8">
        <v>3723</v>
      </c>
      <c r="M8" t="s">
        <v>21</v>
      </c>
      <c r="N8" t="s">
        <v>20</v>
      </c>
      <c r="O8" t="s">
        <v>16</v>
      </c>
      <c r="P8">
        <v>50345567</v>
      </c>
    </row>
    <row r="9" spans="1:21">
      <c r="B9" t="s">
        <v>21</v>
      </c>
      <c r="C9" t="s">
        <v>20</v>
      </c>
      <c r="D9" t="s">
        <v>16</v>
      </c>
      <c r="E9">
        <v>50345567</v>
      </c>
      <c r="M9" t="s">
        <v>23</v>
      </c>
      <c r="N9" t="s">
        <v>24</v>
      </c>
      <c r="O9" t="s">
        <v>16</v>
      </c>
      <c r="P9">
        <v>54</v>
      </c>
    </row>
    <row r="10" spans="1:21">
      <c r="B10" t="s">
        <v>23</v>
      </c>
      <c r="C10" t="s">
        <v>24</v>
      </c>
      <c r="D10" t="s">
        <v>16</v>
      </c>
      <c r="E10">
        <v>54</v>
      </c>
    </row>
    <row r="11" spans="1:21">
      <c r="L11" t="s">
        <v>113</v>
      </c>
    </row>
    <row r="12" spans="1:21">
      <c r="A12" t="s">
        <v>113</v>
      </c>
      <c r="L12" t="s">
        <v>116</v>
      </c>
      <c r="M12" t="s">
        <v>25</v>
      </c>
    </row>
    <row r="13" spans="1:21">
      <c r="A13" t="s">
        <v>116</v>
      </c>
      <c r="B13" t="s">
        <v>25</v>
      </c>
      <c r="L13" t="s">
        <v>121</v>
      </c>
      <c r="M13" t="s">
        <v>25</v>
      </c>
      <c r="N13" t="s">
        <v>39</v>
      </c>
      <c r="O13" t="s">
        <v>50</v>
      </c>
      <c r="P13" t="s">
        <v>51</v>
      </c>
    </row>
    <row r="14" spans="1:21">
      <c r="A14" t="s">
        <v>117</v>
      </c>
      <c r="B14" t="s">
        <v>25</v>
      </c>
      <c r="D14" t="s">
        <v>39</v>
      </c>
      <c r="E14" t="s">
        <v>50</v>
      </c>
      <c r="F14" t="s">
        <v>51</v>
      </c>
      <c r="G14" t="s">
        <v>125</v>
      </c>
      <c r="H14" t="s">
        <v>124</v>
      </c>
      <c r="I14" t="s">
        <v>138</v>
      </c>
      <c r="L14" t="s">
        <v>114</v>
      </c>
    </row>
    <row r="15" spans="1:21">
      <c r="A15" t="s">
        <v>114</v>
      </c>
      <c r="G15" t="s">
        <v>134</v>
      </c>
      <c r="H15" t="s">
        <v>132</v>
      </c>
      <c r="I15">
        <v>0.86050000000000004</v>
      </c>
      <c r="J15">
        <v>0.84289999999999998</v>
      </c>
      <c r="K15">
        <v>0.87629999999999997</v>
      </c>
      <c r="M15">
        <v>0</v>
      </c>
      <c r="N15" t="s">
        <v>25</v>
      </c>
      <c r="O15">
        <v>0.91410000000000002</v>
      </c>
      <c r="P15">
        <v>0.89880000000000004</v>
      </c>
      <c r="Q15">
        <v>0.92730000000000001</v>
      </c>
    </row>
    <row r="16" spans="1:21">
      <c r="B16">
        <v>0</v>
      </c>
      <c r="C16" t="s">
        <v>25</v>
      </c>
      <c r="D16">
        <v>0.13950000000000001</v>
      </c>
      <c r="E16">
        <v>0.1237</v>
      </c>
      <c r="F16">
        <v>0.15709999999999999</v>
      </c>
      <c r="G16" t="s">
        <v>127</v>
      </c>
      <c r="H16" t="s">
        <v>132</v>
      </c>
      <c r="I16">
        <v>0.80649999999999999</v>
      </c>
      <c r="J16">
        <v>0.78969999999999996</v>
      </c>
      <c r="K16">
        <v>0.82220000000000004</v>
      </c>
      <c r="M16">
        <v>1</v>
      </c>
      <c r="N16" t="s">
        <v>25</v>
      </c>
      <c r="O16" s="5">
        <v>8.5900000000000004E-2</v>
      </c>
      <c r="P16">
        <v>7.2700000000000001E-2</v>
      </c>
      <c r="Q16">
        <v>0.1012</v>
      </c>
    </row>
    <row r="17" spans="1:18">
      <c r="B17">
        <v>1</v>
      </c>
      <c r="C17" t="s">
        <v>25</v>
      </c>
      <c r="D17" s="5">
        <v>0.86050000000000004</v>
      </c>
      <c r="E17">
        <v>0.84289999999999998</v>
      </c>
      <c r="F17">
        <v>0.87629999999999997</v>
      </c>
      <c r="M17" t="s">
        <v>25</v>
      </c>
    </row>
    <row r="18" spans="1:18">
      <c r="B18" t="s">
        <v>25</v>
      </c>
      <c r="M18" t="s">
        <v>37</v>
      </c>
      <c r="N18" t="s">
        <v>25</v>
      </c>
      <c r="O18">
        <v>1</v>
      </c>
    </row>
    <row r="19" spans="1:18">
      <c r="B19" t="s">
        <v>37</v>
      </c>
      <c r="C19" t="s">
        <v>25</v>
      </c>
      <c r="D19">
        <v>1</v>
      </c>
      <c r="L19" t="s">
        <v>113</v>
      </c>
    </row>
    <row r="20" spans="1:18">
      <c r="A20" t="s">
        <v>113</v>
      </c>
    </row>
    <row r="23" spans="1:18">
      <c r="A23" t="s">
        <v>118</v>
      </c>
      <c r="L23" t="s">
        <v>122</v>
      </c>
    </row>
    <row r="25" spans="1:18">
      <c r="A25" t="s">
        <v>55</v>
      </c>
      <c r="B25" t="s">
        <v>1</v>
      </c>
      <c r="C25" t="s">
        <v>2</v>
      </c>
      <c r="D25" t="s">
        <v>3</v>
      </c>
      <c r="E25" t="s">
        <v>115</v>
      </c>
      <c r="F25" t="s">
        <v>7</v>
      </c>
      <c r="L25" t="s">
        <v>55</v>
      </c>
      <c r="M25" t="s">
        <v>1</v>
      </c>
      <c r="N25" t="s">
        <v>2</v>
      </c>
      <c r="O25" t="s">
        <v>3</v>
      </c>
      <c r="P25" t="s">
        <v>120</v>
      </c>
      <c r="Q25" t="s">
        <v>7</v>
      </c>
    </row>
    <row r="26" spans="1:18">
      <c r="A26" t="s">
        <v>8</v>
      </c>
      <c r="B26" t="s">
        <v>9</v>
      </c>
      <c r="C26" t="s">
        <v>10</v>
      </c>
      <c r="D26" t="s">
        <v>11</v>
      </c>
      <c r="E26" t="s">
        <v>12</v>
      </c>
      <c r="L26" t="s">
        <v>8</v>
      </c>
      <c r="M26" t="s">
        <v>9</v>
      </c>
      <c r="N26" t="s">
        <v>10</v>
      </c>
      <c r="O26" t="s">
        <v>11</v>
      </c>
      <c r="P26" t="s">
        <v>12</v>
      </c>
    </row>
    <row r="28" spans="1:18">
      <c r="A28" t="s">
        <v>13</v>
      </c>
      <c r="B28" t="s">
        <v>14</v>
      </c>
      <c r="C28" t="s">
        <v>15</v>
      </c>
      <c r="D28" t="s">
        <v>16</v>
      </c>
      <c r="E28">
        <v>18</v>
      </c>
      <c r="F28" t="s">
        <v>13</v>
      </c>
      <c r="G28" t="s">
        <v>14</v>
      </c>
      <c r="H28" t="s">
        <v>17</v>
      </c>
      <c r="I28" t="s">
        <v>16</v>
      </c>
      <c r="J28">
        <v>5601</v>
      </c>
      <c r="L28" t="s">
        <v>13</v>
      </c>
      <c r="M28" t="s">
        <v>14</v>
      </c>
      <c r="N28" t="s">
        <v>15</v>
      </c>
      <c r="O28" t="s">
        <v>16</v>
      </c>
      <c r="P28">
        <v>18</v>
      </c>
      <c r="Q28" t="s">
        <v>13</v>
      </c>
      <c r="R28" t="s">
        <v>14</v>
      </c>
    </row>
    <row r="29" spans="1:18">
      <c r="A29" t="s">
        <v>13</v>
      </c>
      <c r="B29" t="s">
        <v>14</v>
      </c>
      <c r="C29" t="s">
        <v>18</v>
      </c>
      <c r="D29" t="s">
        <v>16</v>
      </c>
      <c r="E29">
        <v>72</v>
      </c>
      <c r="F29" t="s">
        <v>19</v>
      </c>
      <c r="G29" t="s">
        <v>20</v>
      </c>
      <c r="H29" t="s">
        <v>16</v>
      </c>
      <c r="I29">
        <v>60887363</v>
      </c>
      <c r="L29" t="s">
        <v>13</v>
      </c>
      <c r="M29" t="s">
        <v>14</v>
      </c>
      <c r="N29" t="s">
        <v>18</v>
      </c>
      <c r="O29" t="s">
        <v>16</v>
      </c>
      <c r="P29">
        <v>72</v>
      </c>
      <c r="Q29" t="s">
        <v>19</v>
      </c>
      <c r="R29" t="s">
        <v>20</v>
      </c>
    </row>
    <row r="30" spans="1:18">
      <c r="B30" t="s">
        <v>21</v>
      </c>
      <c r="C30" t="s">
        <v>22</v>
      </c>
      <c r="D30" t="s">
        <v>14</v>
      </c>
      <c r="E30" t="s">
        <v>17</v>
      </c>
      <c r="F30" t="s">
        <v>16</v>
      </c>
      <c r="G30">
        <v>4562</v>
      </c>
      <c r="M30" t="s">
        <v>21</v>
      </c>
      <c r="N30" t="s">
        <v>22</v>
      </c>
      <c r="O30" t="s">
        <v>14</v>
      </c>
      <c r="P30" t="s">
        <v>17</v>
      </c>
      <c r="Q30" t="s">
        <v>16</v>
      </c>
      <c r="R30">
        <v>4562</v>
      </c>
    </row>
    <row r="31" spans="1:18">
      <c r="B31" t="s">
        <v>21</v>
      </c>
      <c r="C31" t="s">
        <v>20</v>
      </c>
      <c r="D31" t="s">
        <v>16</v>
      </c>
      <c r="E31">
        <v>51312407</v>
      </c>
      <c r="M31" t="s">
        <v>21</v>
      </c>
      <c r="N31" t="s">
        <v>20</v>
      </c>
      <c r="O31" t="s">
        <v>16</v>
      </c>
      <c r="P31">
        <v>51312407</v>
      </c>
    </row>
    <row r="32" spans="1:18">
      <c r="B32" t="s">
        <v>23</v>
      </c>
      <c r="C32" t="s">
        <v>24</v>
      </c>
      <c r="D32" t="s">
        <v>16</v>
      </c>
      <c r="E32">
        <v>54</v>
      </c>
      <c r="M32" t="s">
        <v>23</v>
      </c>
      <c r="N32" t="s">
        <v>24</v>
      </c>
      <c r="O32" t="s">
        <v>16</v>
      </c>
      <c r="P32">
        <v>54</v>
      </c>
    </row>
    <row r="34" spans="1:17">
      <c r="A34" t="s">
        <v>113</v>
      </c>
      <c r="L34" t="s">
        <v>113</v>
      </c>
    </row>
    <row r="35" spans="1:17">
      <c r="A35" t="s">
        <v>116</v>
      </c>
      <c r="B35" t="s">
        <v>25</v>
      </c>
      <c r="L35" t="s">
        <v>116</v>
      </c>
      <c r="M35" t="s">
        <v>25</v>
      </c>
    </row>
    <row r="36" spans="1:17">
      <c r="A36" t="s">
        <v>117</v>
      </c>
      <c r="B36" t="s">
        <v>25</v>
      </c>
      <c r="C36" t="s">
        <v>39</v>
      </c>
      <c r="D36" t="s">
        <v>50</v>
      </c>
      <c r="E36" t="s">
        <v>51</v>
      </c>
      <c r="L36" t="s">
        <v>121</v>
      </c>
      <c r="M36" t="s">
        <v>25</v>
      </c>
      <c r="O36" t="s">
        <v>39</v>
      </c>
      <c r="P36" t="s">
        <v>50</v>
      </c>
      <c r="Q36" t="s">
        <v>51</v>
      </c>
    </row>
    <row r="37" spans="1:17">
      <c r="A37" t="s">
        <v>114</v>
      </c>
      <c r="L37" t="s">
        <v>114</v>
      </c>
    </row>
    <row r="38" spans="1:17">
      <c r="B38">
        <v>0</v>
      </c>
      <c r="C38" t="s">
        <v>25</v>
      </c>
      <c r="D38">
        <v>0.19350000000000001</v>
      </c>
      <c r="E38">
        <v>0.17780000000000001</v>
      </c>
      <c r="F38">
        <v>0.21029999999999999</v>
      </c>
      <c r="M38">
        <v>0</v>
      </c>
      <c r="N38" t="s">
        <v>25</v>
      </c>
      <c r="O38">
        <v>0.82889999999999997</v>
      </c>
      <c r="P38">
        <v>0.81200000000000006</v>
      </c>
      <c r="Q38">
        <v>0.84450000000000003</v>
      </c>
    </row>
    <row r="39" spans="1:17">
      <c r="B39">
        <v>1</v>
      </c>
      <c r="C39" t="s">
        <v>25</v>
      </c>
      <c r="D39" s="5">
        <v>0.80649999999999999</v>
      </c>
      <c r="E39">
        <v>0.78969999999999996</v>
      </c>
      <c r="F39">
        <v>0.82220000000000004</v>
      </c>
      <c r="M39">
        <v>1</v>
      </c>
      <c r="N39" t="s">
        <v>25</v>
      </c>
      <c r="O39" s="5">
        <v>0.1711</v>
      </c>
      <c r="P39">
        <v>0.1555</v>
      </c>
      <c r="Q39">
        <v>0.188</v>
      </c>
    </row>
    <row r="40" spans="1:17">
      <c r="B40" t="s">
        <v>25</v>
      </c>
      <c r="M40" t="s">
        <v>25</v>
      </c>
    </row>
    <row r="41" spans="1:17">
      <c r="B41" t="s">
        <v>37</v>
      </c>
      <c r="C41" t="s">
        <v>25</v>
      </c>
      <c r="D41">
        <v>1</v>
      </c>
      <c r="M41" t="s">
        <v>37</v>
      </c>
      <c r="N41" t="s">
        <v>25</v>
      </c>
      <c r="O41">
        <v>1</v>
      </c>
    </row>
    <row r="42" spans="1:17">
      <c r="A42" t="s">
        <v>113</v>
      </c>
      <c r="L42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Ever had sex_F</vt:lpstr>
      <vt:lpstr>Ever had sex_M</vt:lpstr>
      <vt:lpstr>age_mixing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</dc:creator>
  <cp:lastModifiedBy>Ashleigh</cp:lastModifiedBy>
  <dcterms:created xsi:type="dcterms:W3CDTF">2017-05-15T19:04:07Z</dcterms:created>
  <dcterms:modified xsi:type="dcterms:W3CDTF">2017-09-14T14:02:41Z</dcterms:modified>
</cp:coreProperties>
</file>