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g\PPMTF_PWSCup\results\"/>
    </mc:Choice>
  </mc:AlternateContent>
  <xr:revisionPtr revIDLastSave="0" documentId="13_ncr:1_{18C1FE7F-05B7-4760-BB4A-4D019517324C}" xr6:coauthVersionLast="47" xr6:coauthVersionMax="47" xr10:uidLastSave="{00000000-0000-0000-0000-000000000000}"/>
  <bookViews>
    <workbookView xWindow="1310" yWindow="1000" windowWidth="15550" windowHeight="10200" xr2:uid="{00000000-000D-0000-FFFF-FFFF00000000}"/>
  </bookViews>
  <sheets>
    <sheet name="results" sheetId="20" r:id="rId1"/>
    <sheet name="IS_Pro" sheetId="4" r:id="rId2"/>
    <sheet name="IS_PPMTF" sheetId="9" r:id="rId3"/>
    <sheet name="JK_Pro" sheetId="10" r:id="rId4"/>
    <sheet name="JK_PPMTF" sheetId="11" r:id="rId5"/>
    <sheet name="KL_Pro" sheetId="12" r:id="rId6"/>
    <sheet name="KL_PPMTF" sheetId="13" r:id="rId7"/>
    <sheet name="NY_Pro" sheetId="14" r:id="rId8"/>
    <sheet name="NY_PPMTF" sheetId="15" r:id="rId9"/>
    <sheet name="SP_Pro" sheetId="16" r:id="rId10"/>
    <sheet name="SP_PPMTF" sheetId="17" r:id="rId11"/>
    <sheet name="TK_Pro" sheetId="18" r:id="rId12"/>
    <sheet name="TK_PPMTF" sheetId="19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20" l="1"/>
  <c r="E4" i="20"/>
  <c r="E22" i="20"/>
  <c r="E21" i="20"/>
  <c r="E24" i="20"/>
  <c r="E23" i="20"/>
  <c r="E8" i="20"/>
  <c r="E7" i="20"/>
  <c r="E10" i="20"/>
  <c r="E9" i="20"/>
  <c r="E17" i="20"/>
  <c r="E28" i="20"/>
  <c r="E27" i="20"/>
  <c r="E26" i="20"/>
  <c r="E25" i="20"/>
  <c r="E20" i="20"/>
  <c r="E19" i="20"/>
  <c r="E18" i="20"/>
  <c r="E5" i="20"/>
  <c r="E6" i="20"/>
  <c r="E11" i="20"/>
  <c r="E12" i="20"/>
  <c r="E13" i="20"/>
  <c r="E14" i="20"/>
</calcChain>
</file>

<file path=xl/sharedStrings.xml><?xml version="1.0" encoding="utf-8"?>
<sst xmlns="http://schemas.openxmlformats.org/spreadsheetml/2006/main" count="217" uniqueCount="23">
  <si>
    <t>users</t>
  </si>
  <si>
    <t xml:space="preserve"> TP-TV(AVG)</t>
  </si>
  <si>
    <t xml:space="preserve"> TP-TV(STD)</t>
  </si>
  <si>
    <t xml:space="preserve"> TM-EMD-Y(AVG)</t>
  </si>
  <si>
    <t xml:space="preserve"> TM-EMD-Y(STD)</t>
  </si>
  <si>
    <t xml:space="preserve"> TM-EMD-X(AVG)</t>
  </si>
  <si>
    <t xml:space="preserve"> TM-EMD-X(STD)</t>
  </si>
  <si>
    <t xml:space="preserve"> TM-TV(AVG)</t>
  </si>
  <si>
    <t xml:space="preserve"> TM-TV(STD)</t>
  </si>
  <si>
    <t>u1-t1u1</t>
  </si>
  <si>
    <t>u2-t1u1</t>
  </si>
  <si>
    <t>t1u1-t2u1</t>
  </si>
  <si>
    <t>t1u1-t1u2</t>
  </si>
  <si>
    <t>Dataset</t>
    <phoneticPr fontId="18"/>
  </si>
  <si>
    <t>IS</t>
    <phoneticPr fontId="18"/>
  </si>
  <si>
    <t>Proposal</t>
    <phoneticPr fontId="18"/>
  </si>
  <si>
    <t>PPMTF</t>
    <phoneticPr fontId="18"/>
  </si>
  <si>
    <t>JK</t>
    <phoneticPr fontId="18"/>
  </si>
  <si>
    <t>KL</t>
    <phoneticPr fontId="18"/>
  </si>
  <si>
    <t>NY</t>
    <phoneticPr fontId="18"/>
  </si>
  <si>
    <t>SP</t>
    <phoneticPr fontId="18"/>
  </si>
  <si>
    <t>TK</t>
    <phoneticPr fontId="18"/>
  </si>
  <si>
    <t>0.1*TP-TV(STD)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</si>
</sst>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4472C4"/>
      <color rgb="FF0000CC"/>
      <color rgb="FFCC6600"/>
      <color rgb="FFCC3300"/>
      <color rgb="FF000066"/>
      <color rgb="FFCC9900"/>
      <color rgb="FFE28700"/>
      <color rgb="FFFF5050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79396325459318"/>
          <c:y val="5.0925925925925923E-2"/>
          <c:w val="0.86640398075240599"/>
          <c:h val="0.89814814814814814"/>
        </c:manualLayout>
      </c:layout>
      <c:barChart>
        <c:barDir val="col"/>
        <c:grouping val="clustered"/>
        <c:varyColors val="0"/>
        <c:ser>
          <c:idx val="0"/>
          <c:order val="0"/>
          <c:tx>
            <c:v>same 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(results!$E$3,results!$E$5,results!$E$7,results!$E$9,results!$E$11,results!$E$13)</c:f>
                <c:numCache>
                  <c:formatCode>General</c:formatCode>
                  <c:ptCount val="6"/>
                  <c:pt idx="0">
                    <c:v>2.3315731901684001E-3</c:v>
                  </c:pt>
                  <c:pt idx="1">
                    <c:v>2.1174718611738702E-3</c:v>
                  </c:pt>
                  <c:pt idx="2">
                    <c:v>3.7523681122093298E-3</c:v>
                  </c:pt>
                  <c:pt idx="3">
                    <c:v>1.8641464184947201E-3</c:v>
                  </c:pt>
                  <c:pt idx="4">
                    <c:v>5.93498074290396E-3</c:v>
                  </c:pt>
                  <c:pt idx="5">
                    <c:v>1.2293276413738001E-3</c:v>
                  </c:pt>
                </c:numCache>
              </c:numRef>
            </c:plus>
            <c:minus>
              <c:numRef>
                <c:f>(results!$E$3,results!$E$5,results!$E$7,results!$E$9,results!$E$11,results!$E$13)</c:f>
                <c:numCache>
                  <c:formatCode>General</c:formatCode>
                  <c:ptCount val="6"/>
                  <c:pt idx="0">
                    <c:v>2.3315731901684001E-3</c:v>
                  </c:pt>
                  <c:pt idx="1">
                    <c:v>2.1174718611738702E-3</c:v>
                  </c:pt>
                  <c:pt idx="2">
                    <c:v>3.7523681122093298E-3</c:v>
                  </c:pt>
                  <c:pt idx="3">
                    <c:v>1.8641464184947201E-3</c:v>
                  </c:pt>
                  <c:pt idx="4">
                    <c:v>5.93498074290396E-3</c:v>
                  </c:pt>
                  <c:pt idx="5">
                    <c:v>1.2293276413738001E-3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(results!$C$3,results!$C$5,results!$C$7,results!$C$9,results!$C$11,results!$C$13)</c:f>
              <c:numCache>
                <c:formatCode>General</c:formatCode>
                <c:ptCount val="6"/>
                <c:pt idx="0">
                  <c:v>3.1286597222222198E-2</c:v>
                </c:pt>
                <c:pt idx="1">
                  <c:v>5.3508437499999999E-2</c:v>
                </c:pt>
                <c:pt idx="2">
                  <c:v>6.71279253472222E-2</c:v>
                </c:pt>
                <c:pt idx="3">
                  <c:v>4.1800763888888898E-2</c:v>
                </c:pt>
                <c:pt idx="4">
                  <c:v>6.7101510416666593E-2</c:v>
                </c:pt>
                <c:pt idx="5">
                  <c:v>3.2249409722222198E-2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3-4BA8-8110-DF3D08F0B7F4}"/>
            </c:ext>
          </c:extLst>
        </c:ser>
        <c:ser>
          <c:idx val="1"/>
          <c:order val="1"/>
          <c:tx>
            <c:v>different ID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(results!$E$4,results!$E$6,results!$E$8,results!$E$10,results!$E$12,results!$E$14)</c:f>
                <c:numCache>
                  <c:formatCode>General</c:formatCode>
                  <c:ptCount val="6"/>
                  <c:pt idx="0">
                    <c:v>3.03502546613883E-3</c:v>
                  </c:pt>
                  <c:pt idx="1">
                    <c:v>2.0558835922411499E-3</c:v>
                  </c:pt>
                  <c:pt idx="2">
                    <c:v>3.20838508616033E-3</c:v>
                  </c:pt>
                  <c:pt idx="3">
                    <c:v>1.8361602229553101E-3</c:v>
                  </c:pt>
                  <c:pt idx="4">
                    <c:v>5.9834228731218408E-3</c:v>
                  </c:pt>
                  <c:pt idx="5">
                    <c:v>1.22411344800905E-3</c:v>
                  </c:pt>
                </c:numCache>
              </c:numRef>
            </c:plus>
            <c:minus>
              <c:numRef>
                <c:f>(results!$E$4,results!$E$6,results!$E$8,results!$E$10,results!$E$12,results!$E$14)</c:f>
                <c:numCache>
                  <c:formatCode>General</c:formatCode>
                  <c:ptCount val="6"/>
                  <c:pt idx="0">
                    <c:v>3.03502546613883E-3</c:v>
                  </c:pt>
                  <c:pt idx="1">
                    <c:v>2.0558835922411499E-3</c:v>
                  </c:pt>
                  <c:pt idx="2">
                    <c:v>3.20838508616033E-3</c:v>
                  </c:pt>
                  <c:pt idx="3">
                    <c:v>1.8361602229553101E-3</c:v>
                  </c:pt>
                  <c:pt idx="4">
                    <c:v>5.9834228731218408E-3</c:v>
                  </c:pt>
                  <c:pt idx="5">
                    <c:v>1.22411344800905E-3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(results!$C$4,results!$C$6,results!$C$8,results!$C$10,results!$C$12,results!$C$14)</c:f>
              <c:numCache>
                <c:formatCode>General</c:formatCode>
                <c:ptCount val="6"/>
                <c:pt idx="0">
                  <c:v>3.1465677083333303E-2</c:v>
                </c:pt>
                <c:pt idx="1">
                  <c:v>5.4451779513888902E-2</c:v>
                </c:pt>
                <c:pt idx="2">
                  <c:v>6.7018836805555496E-2</c:v>
                </c:pt>
                <c:pt idx="3">
                  <c:v>4.2165399305555497E-2</c:v>
                </c:pt>
                <c:pt idx="4">
                  <c:v>6.7146909722222203E-2</c:v>
                </c:pt>
                <c:pt idx="5">
                  <c:v>3.2628671874999897E-2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3-4BA8-8110-DF3D08F0B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636200"/>
        <c:axId val="769637184"/>
      </c:barChart>
      <c:catAx>
        <c:axId val="769636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9637184"/>
        <c:crosses val="autoZero"/>
        <c:auto val="1"/>
        <c:lblAlgn val="ctr"/>
        <c:lblOffset val="100"/>
        <c:noMultiLvlLbl val="0"/>
      </c:catAx>
      <c:valAx>
        <c:axId val="7696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TP-TV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76963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08683289588813"/>
          <c:y val="6.5438174394867335E-2"/>
          <c:w val="0.16024650043744532"/>
          <c:h val="0.15884046226051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779396325459318"/>
          <c:y val="5.0925925925925923E-2"/>
          <c:w val="0.86640398075240599"/>
          <c:h val="0.89814814814814814"/>
        </c:manualLayout>
      </c:layout>
      <c:barChart>
        <c:barDir val="col"/>
        <c:grouping val="clustered"/>
        <c:varyColors val="0"/>
        <c:ser>
          <c:idx val="0"/>
          <c:order val="0"/>
          <c:tx>
            <c:v>same ID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(results!$E$17,results!$E$19,results!$E$21,results!$E$23,results!$E$25,results!$E$27)</c:f>
                <c:numCache>
                  <c:formatCode>General</c:formatCode>
                  <c:ptCount val="6"/>
                  <c:pt idx="0">
                    <c:v>6.9834175575860305E-4</c:v>
                  </c:pt>
                  <c:pt idx="1">
                    <c:v>1.2577825719492601E-3</c:v>
                  </c:pt>
                  <c:pt idx="2">
                    <c:v>1.3539566224153201E-3</c:v>
                  </c:pt>
                  <c:pt idx="3">
                    <c:v>8.2487578060068303E-4</c:v>
                  </c:pt>
                  <c:pt idx="4">
                    <c:v>1.6728288761319503E-3</c:v>
                  </c:pt>
                  <c:pt idx="5">
                    <c:v>7.0986556049278408E-4</c:v>
                  </c:pt>
                </c:numCache>
              </c:numRef>
            </c:plus>
            <c:minus>
              <c:numRef>
                <c:f>(results!$E$17,results!$E$19,results!$E$21,results!$E$23,results!$E$25,results!$E$27)</c:f>
                <c:numCache>
                  <c:formatCode>General</c:formatCode>
                  <c:ptCount val="6"/>
                  <c:pt idx="0">
                    <c:v>6.9834175575860305E-4</c:v>
                  </c:pt>
                  <c:pt idx="1">
                    <c:v>1.2577825719492601E-3</c:v>
                  </c:pt>
                  <c:pt idx="2">
                    <c:v>1.3539566224153201E-3</c:v>
                  </c:pt>
                  <c:pt idx="3">
                    <c:v>8.2487578060068303E-4</c:v>
                  </c:pt>
                  <c:pt idx="4">
                    <c:v>1.6728288761319503E-3</c:v>
                  </c:pt>
                  <c:pt idx="5">
                    <c:v>7.0986556049278408E-4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(results!$C$17,results!$C$19,results!$C$21,results!$C$23,results!$C$25,results!$C$27)</c:f>
              <c:numCache>
                <c:formatCode>General</c:formatCode>
                <c:ptCount val="6"/>
                <c:pt idx="0">
                  <c:v>1.9037031249999999E-2</c:v>
                </c:pt>
                <c:pt idx="1">
                  <c:v>3.4696762152777699E-2</c:v>
                </c:pt>
                <c:pt idx="2">
                  <c:v>3.8424218749999899E-2</c:v>
                </c:pt>
                <c:pt idx="3">
                  <c:v>2.7917812499999899E-2</c:v>
                </c:pt>
                <c:pt idx="4">
                  <c:v>3.2957361111111097E-2</c:v>
                </c:pt>
                <c:pt idx="5">
                  <c:v>2.16402170138888E-2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79-4D99-BA02-AADD6744E6AD}"/>
            </c:ext>
          </c:extLst>
        </c:ser>
        <c:ser>
          <c:idx val="1"/>
          <c:order val="1"/>
          <c:tx>
            <c:v>different ID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(results!$E$18,results!$E$20,results!$E$22,results!$E$24,results!$E$26,results!$E$28)</c:f>
                <c:numCache>
                  <c:formatCode>General</c:formatCode>
                  <c:ptCount val="6"/>
                  <c:pt idx="0">
                    <c:v>1.1137464456074202E-3</c:v>
                  </c:pt>
                  <c:pt idx="1">
                    <c:v>1.7471427271947002E-3</c:v>
                  </c:pt>
                  <c:pt idx="2">
                    <c:v>3.4731399007188399E-3</c:v>
                  </c:pt>
                  <c:pt idx="3">
                    <c:v>1.43054585810299E-3</c:v>
                  </c:pt>
                  <c:pt idx="4">
                    <c:v>6.1698692954989202E-3</c:v>
                  </c:pt>
                  <c:pt idx="5">
                    <c:v>9.1124630949290005E-4</c:v>
                  </c:pt>
                </c:numCache>
              </c:numRef>
            </c:plus>
            <c:minus>
              <c:numRef>
                <c:f>(results!$E$18,results!$E$20,results!$E$22,results!$E$24,results!$E$26,results!$E$28)</c:f>
                <c:numCache>
                  <c:formatCode>General</c:formatCode>
                  <c:ptCount val="6"/>
                  <c:pt idx="0">
                    <c:v>1.1137464456074202E-3</c:v>
                  </c:pt>
                  <c:pt idx="1">
                    <c:v>1.7471427271947002E-3</c:v>
                  </c:pt>
                  <c:pt idx="2">
                    <c:v>3.4731399007188399E-3</c:v>
                  </c:pt>
                  <c:pt idx="3">
                    <c:v>1.43054585810299E-3</c:v>
                  </c:pt>
                  <c:pt idx="4">
                    <c:v>6.1698692954989202E-3</c:v>
                  </c:pt>
                  <c:pt idx="5">
                    <c:v>9.1124630949290005E-4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(results!$C$18,results!$C$20,results!$C$22,results!$C$24,results!$C$26,results!$C$28)</c:f>
              <c:numCache>
                <c:formatCode>General</c:formatCode>
                <c:ptCount val="6"/>
                <c:pt idx="0">
                  <c:v>2.58063975694444E-2</c:v>
                </c:pt>
                <c:pt idx="1">
                  <c:v>4.9996979166666698E-2</c:v>
                </c:pt>
                <c:pt idx="2">
                  <c:v>6.07519444444444E-2</c:v>
                </c:pt>
                <c:pt idx="3">
                  <c:v>3.8862890625E-2</c:v>
                </c:pt>
                <c:pt idx="4">
                  <c:v>6.5166223958333297E-2</c:v>
                </c:pt>
                <c:pt idx="5">
                  <c:v>2.7663229166666602E-2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79-4D99-BA02-AADD6744E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9636200"/>
        <c:axId val="769637184"/>
      </c:barChart>
      <c:catAx>
        <c:axId val="76963620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69637184"/>
        <c:crosses val="autoZero"/>
        <c:auto val="1"/>
        <c:lblAlgn val="ctr"/>
        <c:lblOffset val="100"/>
        <c:noMultiLvlLbl val="0"/>
      </c:catAx>
      <c:valAx>
        <c:axId val="76963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ja-JP"/>
                  <a:t>TP-TV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ja-JP"/>
          </a:p>
        </c:txPr>
        <c:crossAx val="769636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08683289588813"/>
          <c:y val="6.5438174394867335E-2"/>
          <c:w val="0.16024650043744532"/>
          <c:h val="0.158840462260510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324970</xdr:colOff>
      <xdr:row>1</xdr:row>
      <xdr:rowOff>17930</xdr:rowOff>
    </xdr:from>
    <xdr:to>
      <xdr:col>18</xdr:col>
      <xdr:colOff>295087</xdr:colOff>
      <xdr:row>12</xdr:row>
      <xdr:rowOff>7470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90A3F62-51BB-4BC7-8F0C-76332C588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328705</xdr:colOff>
      <xdr:row>12</xdr:row>
      <xdr:rowOff>201705</xdr:rowOff>
    </xdr:from>
    <xdr:to>
      <xdr:col>18</xdr:col>
      <xdr:colOff>298822</xdr:colOff>
      <xdr:row>23</xdr:row>
      <xdr:rowOff>191246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55234AE-BC33-4A8C-9491-A09FA42BA2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CF23-2D9F-4669-AAFB-C9A9D1B6F7E8}">
  <dimension ref="A1:K33"/>
  <sheetViews>
    <sheetView tabSelected="1" zoomScale="70" zoomScaleNormal="70" workbookViewId="0"/>
  </sheetViews>
  <sheetFormatPr defaultRowHeight="18" x14ac:dyDescent="0.55000000000000004"/>
  <cols>
    <col min="1" max="1" width="8.6640625" style="2"/>
    <col min="2" max="2" width="10" bestFit="1" customWidth="1"/>
    <col min="5" max="5" width="16" style="2" bestFit="1" customWidth="1"/>
  </cols>
  <sheetData>
    <row r="1" spans="1:11" s="2" customFormat="1" x14ac:dyDescent="0.55000000000000004">
      <c r="A1" s="4" t="s">
        <v>15</v>
      </c>
    </row>
    <row r="2" spans="1:11" x14ac:dyDescent="0.55000000000000004">
      <c r="A2" s="2" t="s">
        <v>13</v>
      </c>
      <c r="B2" s="2" t="s">
        <v>0</v>
      </c>
      <c r="C2" s="2" t="s">
        <v>1</v>
      </c>
      <c r="D2" s="2" t="s">
        <v>2</v>
      </c>
      <c r="E2" s="2" t="s">
        <v>22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1" x14ac:dyDescent="0.55000000000000004">
      <c r="A3" s="1" t="s">
        <v>14</v>
      </c>
      <c r="B3" s="2" t="s">
        <v>11</v>
      </c>
      <c r="C3" s="2">
        <v>3.1286597222222198E-2</v>
      </c>
      <c r="D3" s="2">
        <v>2.3315731901684001E-2</v>
      </c>
      <c r="E3" s="2">
        <f>D3*0.1</f>
        <v>2.3315731901684001E-3</v>
      </c>
      <c r="F3" s="2">
        <v>0.30386458179248299</v>
      </c>
      <c r="G3" s="2">
        <v>0.10081150262150899</v>
      </c>
      <c r="H3" s="2">
        <v>0.30386458179248299</v>
      </c>
      <c r="I3" s="2">
        <v>0.10081150262150899</v>
      </c>
      <c r="J3" s="2">
        <v>0.24622795277926299</v>
      </c>
      <c r="K3" s="2">
        <v>8.1237708578573001E-2</v>
      </c>
    </row>
    <row r="4" spans="1:11" x14ac:dyDescent="0.55000000000000004">
      <c r="A4" s="1" t="s">
        <v>14</v>
      </c>
      <c r="B4" s="2" t="s">
        <v>12</v>
      </c>
      <c r="C4" s="2">
        <v>3.1465677083333303E-2</v>
      </c>
      <c r="D4" s="2">
        <v>3.0350254661388298E-2</v>
      </c>
      <c r="E4" s="2">
        <f t="shared" ref="E4:E14" si="0">D4*0.1</f>
        <v>3.03502546613883E-3</v>
      </c>
      <c r="F4" s="2">
        <v>0.30674434942366902</v>
      </c>
      <c r="G4" s="2">
        <v>0.101245185919024</v>
      </c>
      <c r="H4" s="2">
        <v>0.30674434942366902</v>
      </c>
      <c r="I4" s="2">
        <v>0.101245185919024</v>
      </c>
      <c r="J4" s="2">
        <v>0.25132949376643399</v>
      </c>
      <c r="K4" s="2">
        <v>8.0435145036771405E-2</v>
      </c>
    </row>
    <row r="5" spans="1:11" s="2" customFormat="1" x14ac:dyDescent="0.55000000000000004">
      <c r="A5" s="1" t="s">
        <v>17</v>
      </c>
      <c r="B5" s="2" t="s">
        <v>11</v>
      </c>
      <c r="C5" s="2">
        <v>5.3508437499999999E-2</v>
      </c>
      <c r="D5" s="2">
        <v>2.11747186117387E-2</v>
      </c>
      <c r="E5" s="2">
        <f t="shared" si="0"/>
        <v>2.1174718611738702E-3</v>
      </c>
      <c r="F5" s="2">
        <v>0.24666050727503699</v>
      </c>
      <c r="G5" s="2">
        <v>7.7154057091675193E-2</v>
      </c>
      <c r="H5" s="2">
        <v>0.24666050727503699</v>
      </c>
      <c r="I5" s="2">
        <v>7.7154057091675193E-2</v>
      </c>
      <c r="J5" s="2">
        <v>0.13333619026143401</v>
      </c>
      <c r="K5" s="2">
        <v>4.54851675822786E-2</v>
      </c>
    </row>
    <row r="6" spans="1:11" s="2" customFormat="1" x14ac:dyDescent="0.55000000000000004">
      <c r="A6" s="1" t="s">
        <v>17</v>
      </c>
      <c r="B6" s="2" t="s">
        <v>12</v>
      </c>
      <c r="C6" s="2">
        <v>5.4451779513888902E-2</v>
      </c>
      <c r="D6" s="2">
        <v>2.0558835922411499E-2</v>
      </c>
      <c r="E6" s="2">
        <f t="shared" si="0"/>
        <v>2.0558835922411499E-3</v>
      </c>
      <c r="F6" s="2">
        <v>0.248303908031348</v>
      </c>
      <c r="G6" s="2">
        <v>7.8146655438494403E-2</v>
      </c>
      <c r="H6" s="2">
        <v>0.248303908031348</v>
      </c>
      <c r="I6" s="2">
        <v>7.8146655438494403E-2</v>
      </c>
      <c r="J6" s="2">
        <v>0.13255644691628601</v>
      </c>
      <c r="K6" s="2">
        <v>4.5322983621067701E-2</v>
      </c>
    </row>
    <row r="7" spans="1:11" s="2" customFormat="1" x14ac:dyDescent="0.55000000000000004">
      <c r="A7" s="1" t="s">
        <v>19</v>
      </c>
      <c r="B7" s="2" t="s">
        <v>11</v>
      </c>
      <c r="C7" s="2">
        <v>6.71279253472222E-2</v>
      </c>
      <c r="D7" s="2">
        <v>3.7523681122093297E-2</v>
      </c>
      <c r="E7" s="2">
        <f t="shared" si="0"/>
        <v>3.7523681122093298E-3</v>
      </c>
      <c r="F7" s="2">
        <v>0.118772833875122</v>
      </c>
      <c r="G7" s="2">
        <v>3.4978793881708103E-2</v>
      </c>
      <c r="H7" s="2">
        <v>0.118772833875122</v>
      </c>
      <c r="I7" s="2">
        <v>3.4978793881708103E-2</v>
      </c>
      <c r="J7" s="2">
        <v>8.6685642967640905E-2</v>
      </c>
      <c r="K7" s="2">
        <v>3.3934455138660599E-2</v>
      </c>
    </row>
    <row r="8" spans="1:11" s="2" customFormat="1" x14ac:dyDescent="0.55000000000000004">
      <c r="A8" s="1" t="s">
        <v>19</v>
      </c>
      <c r="B8" s="2" t="s">
        <v>12</v>
      </c>
      <c r="C8" s="2">
        <v>6.7018836805555496E-2</v>
      </c>
      <c r="D8" s="2">
        <v>3.20838508616033E-2</v>
      </c>
      <c r="E8" s="2">
        <f t="shared" si="0"/>
        <v>3.20838508616033E-3</v>
      </c>
      <c r="F8" s="2">
        <v>0.115827933961778</v>
      </c>
      <c r="G8" s="2">
        <v>3.3759689180657498E-2</v>
      </c>
      <c r="H8" s="2">
        <v>0.115827933961778</v>
      </c>
      <c r="I8" s="2">
        <v>3.3759689180657498E-2</v>
      </c>
      <c r="J8" s="2">
        <v>8.3231501477051606E-2</v>
      </c>
      <c r="K8" s="2">
        <v>3.2036157450366899E-2</v>
      </c>
    </row>
    <row r="9" spans="1:11" s="2" customFormat="1" x14ac:dyDescent="0.55000000000000004">
      <c r="A9" s="1" t="s">
        <v>18</v>
      </c>
      <c r="B9" s="2" t="s">
        <v>11</v>
      </c>
      <c r="C9" s="2">
        <v>4.1800763888888898E-2</v>
      </c>
      <c r="D9" s="2">
        <v>1.86414641849472E-2</v>
      </c>
      <c r="E9" s="2">
        <f>D9*0.1</f>
        <v>1.8641464184947201E-3</v>
      </c>
      <c r="F9" s="2">
        <v>0.40426142527085301</v>
      </c>
      <c r="G9" s="2">
        <v>9.9023307233396696E-2</v>
      </c>
      <c r="H9" s="2">
        <v>0.40426142527085301</v>
      </c>
      <c r="I9" s="2">
        <v>9.9023307233396696E-2</v>
      </c>
      <c r="J9" s="2">
        <v>0.15804112866703399</v>
      </c>
      <c r="K9" s="2">
        <v>5.1051928526508798E-2</v>
      </c>
    </row>
    <row r="10" spans="1:11" s="2" customFormat="1" x14ac:dyDescent="0.55000000000000004">
      <c r="A10" s="1" t="s">
        <v>18</v>
      </c>
      <c r="B10" s="2" t="s">
        <v>12</v>
      </c>
      <c r="C10" s="2">
        <v>4.2165399305555497E-2</v>
      </c>
      <c r="D10" s="2">
        <v>1.83616022295531E-2</v>
      </c>
      <c r="E10" s="2">
        <f>D10*0.1</f>
        <v>1.8361602229553101E-3</v>
      </c>
      <c r="F10" s="2">
        <v>0.406853413493106</v>
      </c>
      <c r="G10" s="2">
        <v>0.100923946492754</v>
      </c>
      <c r="H10" s="2">
        <v>0.406853413493106</v>
      </c>
      <c r="I10" s="2">
        <v>0.100923946492754</v>
      </c>
      <c r="J10" s="2">
        <v>0.159948110021607</v>
      </c>
      <c r="K10" s="2">
        <v>5.1696840593702401E-2</v>
      </c>
    </row>
    <row r="11" spans="1:11" s="2" customFormat="1" x14ac:dyDescent="0.55000000000000004">
      <c r="A11" s="1" t="s">
        <v>20</v>
      </c>
      <c r="B11" s="2" t="s">
        <v>11</v>
      </c>
      <c r="C11" s="2">
        <v>6.7101510416666593E-2</v>
      </c>
      <c r="D11" s="2">
        <v>5.93498074290396E-2</v>
      </c>
      <c r="E11" s="2">
        <f t="shared" si="0"/>
        <v>5.93498074290396E-3</v>
      </c>
      <c r="F11" s="2">
        <v>0.26554010038065101</v>
      </c>
      <c r="G11" s="2">
        <v>0.101316264761657</v>
      </c>
      <c r="H11" s="2">
        <v>0.26554010038065101</v>
      </c>
      <c r="I11" s="2">
        <v>0.101316264761657</v>
      </c>
      <c r="J11" s="2">
        <v>0.13276938665120699</v>
      </c>
      <c r="K11" s="2">
        <v>5.1107143558309899E-2</v>
      </c>
    </row>
    <row r="12" spans="1:11" s="2" customFormat="1" x14ac:dyDescent="0.55000000000000004">
      <c r="A12" s="1" t="s">
        <v>20</v>
      </c>
      <c r="B12" s="2" t="s">
        <v>12</v>
      </c>
      <c r="C12" s="2">
        <v>6.7146909722222203E-2</v>
      </c>
      <c r="D12" s="2">
        <v>5.9834228731218402E-2</v>
      </c>
      <c r="E12" s="2">
        <f t="shared" si="0"/>
        <v>5.9834228731218408E-3</v>
      </c>
      <c r="F12" s="2">
        <v>0.26800477737539402</v>
      </c>
      <c r="G12" s="2">
        <v>0.10446012706195</v>
      </c>
      <c r="H12" s="2">
        <v>0.26800477737539402</v>
      </c>
      <c r="I12" s="2">
        <v>0.10446012706195</v>
      </c>
      <c r="J12" s="2">
        <v>0.13316313961780499</v>
      </c>
      <c r="K12" s="2">
        <v>5.21813177917895E-2</v>
      </c>
    </row>
    <row r="13" spans="1:11" x14ac:dyDescent="0.55000000000000004">
      <c r="A13" s="1" t="s">
        <v>21</v>
      </c>
      <c r="B13" s="2" t="s">
        <v>11</v>
      </c>
      <c r="C13" s="2">
        <v>3.2249409722222198E-2</v>
      </c>
      <c r="D13" s="2">
        <v>1.2293276413737999E-2</v>
      </c>
      <c r="E13" s="2">
        <f t="shared" si="0"/>
        <v>1.2293276413738001E-3</v>
      </c>
      <c r="F13" s="2">
        <v>0.42833947375732001</v>
      </c>
      <c r="G13" s="2">
        <v>0.129374028356464</v>
      </c>
      <c r="H13" s="2">
        <v>0.42833947375732001</v>
      </c>
      <c r="I13" s="2">
        <v>0.129374028356464</v>
      </c>
      <c r="J13" s="2">
        <v>0.19688656827423401</v>
      </c>
      <c r="K13" s="2">
        <v>7.3212929654743603E-2</v>
      </c>
    </row>
    <row r="14" spans="1:11" x14ac:dyDescent="0.55000000000000004">
      <c r="A14" s="1" t="s">
        <v>21</v>
      </c>
      <c r="B14" s="2" t="s">
        <v>12</v>
      </c>
      <c r="C14" s="2">
        <v>3.2628671874999897E-2</v>
      </c>
      <c r="D14" s="2">
        <v>1.2241134480090499E-2</v>
      </c>
      <c r="E14" s="2">
        <f t="shared" si="0"/>
        <v>1.22411344800905E-3</v>
      </c>
      <c r="F14" s="2">
        <v>0.42832612430894201</v>
      </c>
      <c r="G14" s="2">
        <v>0.126224515061481</v>
      </c>
      <c r="H14" s="2">
        <v>0.42832612430894201</v>
      </c>
      <c r="I14" s="2">
        <v>0.126224515061481</v>
      </c>
      <c r="J14" s="2">
        <v>0.19617295085828501</v>
      </c>
      <c r="K14" s="2">
        <v>7.1436092163730203E-2</v>
      </c>
    </row>
    <row r="16" spans="1:11" x14ac:dyDescent="0.55000000000000004">
      <c r="A16" s="4" t="s">
        <v>16</v>
      </c>
    </row>
    <row r="17" spans="1:11" x14ac:dyDescent="0.55000000000000004">
      <c r="A17" s="1" t="s">
        <v>14</v>
      </c>
      <c r="B17" s="2" t="s">
        <v>11</v>
      </c>
      <c r="C17" s="2">
        <v>1.9037031249999999E-2</v>
      </c>
      <c r="D17" s="2">
        <v>6.9834175575860299E-3</v>
      </c>
      <c r="E17" s="2">
        <f>D17*0.1</f>
        <v>6.9834175575860305E-4</v>
      </c>
      <c r="F17" s="2">
        <v>0.29872657791762802</v>
      </c>
      <c r="G17" s="2">
        <v>0.100807423530738</v>
      </c>
      <c r="H17" s="2">
        <v>0.29872657791762802</v>
      </c>
      <c r="I17" s="2">
        <v>0.100807423530738</v>
      </c>
      <c r="J17" s="2">
        <v>0.237844837032435</v>
      </c>
      <c r="K17" s="2">
        <v>8.0946702267667703E-2</v>
      </c>
    </row>
    <row r="18" spans="1:11" x14ac:dyDescent="0.55000000000000004">
      <c r="A18" s="1" t="s">
        <v>14</v>
      </c>
      <c r="B18" s="2" t="s">
        <v>12</v>
      </c>
      <c r="C18" s="2">
        <v>2.58063975694444E-2</v>
      </c>
      <c r="D18" s="2">
        <v>1.1137464456074201E-2</v>
      </c>
      <c r="E18" s="2">
        <f t="shared" ref="E18:E28" si="1">D18*0.1</f>
        <v>1.1137464456074202E-3</v>
      </c>
      <c r="F18" s="2">
        <v>0.31262194097057699</v>
      </c>
      <c r="G18" s="2">
        <v>7.7780536186667595E-2</v>
      </c>
      <c r="H18" s="2">
        <v>0.31262194097057699</v>
      </c>
      <c r="I18" s="2">
        <v>7.7780536186667595E-2</v>
      </c>
      <c r="J18" s="2">
        <v>0.25333186534309499</v>
      </c>
      <c r="K18" s="2">
        <v>5.9717115355234801E-2</v>
      </c>
    </row>
    <row r="19" spans="1:11" x14ac:dyDescent="0.55000000000000004">
      <c r="A19" s="1" t="s">
        <v>17</v>
      </c>
      <c r="B19" s="2" t="s">
        <v>11</v>
      </c>
      <c r="C19" s="2">
        <v>3.4696762152777699E-2</v>
      </c>
      <c r="D19" s="2">
        <v>1.25778257194926E-2</v>
      </c>
      <c r="E19" s="2">
        <f t="shared" si="1"/>
        <v>1.2577825719492601E-3</v>
      </c>
      <c r="F19" s="2">
        <v>0.25132224348394</v>
      </c>
      <c r="G19" s="2">
        <v>8.6574294496582896E-2</v>
      </c>
      <c r="H19" s="2">
        <v>0.25132224348394</v>
      </c>
      <c r="I19" s="2">
        <v>8.6574294496582896E-2</v>
      </c>
      <c r="J19" s="2">
        <v>0.132620506617176</v>
      </c>
      <c r="K19" s="2">
        <v>4.9099641682436003E-2</v>
      </c>
    </row>
    <row r="20" spans="1:11" x14ac:dyDescent="0.55000000000000004">
      <c r="A20" s="1" t="s">
        <v>17</v>
      </c>
      <c r="B20" s="2" t="s">
        <v>12</v>
      </c>
      <c r="C20" s="2">
        <v>4.9996979166666698E-2</v>
      </c>
      <c r="D20" s="2">
        <v>1.7471427271947001E-2</v>
      </c>
      <c r="E20" s="2">
        <f t="shared" si="1"/>
        <v>1.7471427271947002E-3</v>
      </c>
      <c r="F20" s="2">
        <v>0.26836953563806498</v>
      </c>
      <c r="G20" s="2">
        <v>7.0669734785708399E-2</v>
      </c>
      <c r="H20" s="2">
        <v>0.26836953563806498</v>
      </c>
      <c r="I20" s="2">
        <v>7.0669734785708399E-2</v>
      </c>
      <c r="J20" s="2">
        <v>0.142572686627366</v>
      </c>
      <c r="K20" s="2">
        <v>3.8614073858256701E-2</v>
      </c>
    </row>
    <row r="21" spans="1:11" x14ac:dyDescent="0.55000000000000004">
      <c r="A21" s="1" t="s">
        <v>19</v>
      </c>
      <c r="B21" s="2" t="s">
        <v>11</v>
      </c>
      <c r="C21" s="2">
        <v>3.8424218749999899E-2</v>
      </c>
      <c r="D21" s="2">
        <v>1.3539566224153201E-2</v>
      </c>
      <c r="E21" s="2">
        <f t="shared" si="1"/>
        <v>1.3539566224153201E-3</v>
      </c>
      <c r="F21" s="2">
        <v>0.12579466545728099</v>
      </c>
      <c r="G21" s="2">
        <v>4.5527094664698203E-2</v>
      </c>
      <c r="H21" s="2">
        <v>0.12579466545728099</v>
      </c>
      <c r="I21" s="2">
        <v>4.5527094664698203E-2</v>
      </c>
      <c r="J21" s="2">
        <v>0.10331203678492699</v>
      </c>
      <c r="K21" s="2">
        <v>5.0743612627373202E-2</v>
      </c>
    </row>
    <row r="22" spans="1:11" x14ac:dyDescent="0.55000000000000004">
      <c r="A22" s="1" t="s">
        <v>19</v>
      </c>
      <c r="B22" s="2" t="s">
        <v>12</v>
      </c>
      <c r="C22" s="2">
        <v>6.07519444444444E-2</v>
      </c>
      <c r="D22" s="2">
        <v>3.4731399007188399E-2</v>
      </c>
      <c r="E22" s="2">
        <f t="shared" si="1"/>
        <v>3.4731399007188399E-3</v>
      </c>
      <c r="F22" s="2">
        <v>0.131171948735743</v>
      </c>
      <c r="G22" s="2">
        <v>3.75454379954729E-2</v>
      </c>
      <c r="H22" s="2">
        <v>0.131171948735743</v>
      </c>
      <c r="I22" s="2">
        <v>3.75454379954729E-2</v>
      </c>
      <c r="J22" s="2">
        <v>0.10841754840668</v>
      </c>
      <c r="K22" s="2">
        <v>3.83793308572212E-2</v>
      </c>
    </row>
    <row r="23" spans="1:11" x14ac:dyDescent="0.55000000000000004">
      <c r="A23" s="1" t="s">
        <v>18</v>
      </c>
      <c r="B23" s="2" t="s">
        <v>11</v>
      </c>
      <c r="C23" s="2">
        <v>2.7917812499999899E-2</v>
      </c>
      <c r="D23" s="2">
        <v>8.2487578060068296E-3</v>
      </c>
      <c r="E23" s="2">
        <f t="shared" ref="E23:E24" si="2">D23*0.1</f>
        <v>8.2487578060068303E-4</v>
      </c>
      <c r="F23" s="2">
        <v>0.39628141471553902</v>
      </c>
      <c r="G23" s="2">
        <v>0.107020905287037</v>
      </c>
      <c r="H23" s="2">
        <v>0.39628141471553902</v>
      </c>
      <c r="I23" s="2">
        <v>0.107020905287037</v>
      </c>
      <c r="J23" s="2">
        <v>0.15530229395598399</v>
      </c>
      <c r="K23" s="2">
        <v>5.3702476644119201E-2</v>
      </c>
    </row>
    <row r="24" spans="1:11" x14ac:dyDescent="0.55000000000000004">
      <c r="A24" s="1" t="s">
        <v>18</v>
      </c>
      <c r="B24" s="2" t="s">
        <v>12</v>
      </c>
      <c r="C24" s="2">
        <v>3.8862890625E-2</v>
      </c>
      <c r="D24" s="2">
        <v>1.43054585810299E-2</v>
      </c>
      <c r="E24" s="2">
        <f t="shared" si="2"/>
        <v>1.43054585810299E-3</v>
      </c>
      <c r="F24" s="2">
        <v>0.41758175573637002</v>
      </c>
      <c r="G24" s="2">
        <v>8.8530250025849494E-2</v>
      </c>
      <c r="H24" s="2">
        <v>0.41758175573637002</v>
      </c>
      <c r="I24" s="2">
        <v>8.8530250025849494E-2</v>
      </c>
      <c r="J24" s="2">
        <v>0.164661762428533</v>
      </c>
      <c r="K24" s="2">
        <v>4.3414519191066099E-2</v>
      </c>
    </row>
    <row r="25" spans="1:11" x14ac:dyDescent="0.55000000000000004">
      <c r="A25" s="1" t="s">
        <v>20</v>
      </c>
      <c r="B25" s="2" t="s">
        <v>11</v>
      </c>
      <c r="C25" s="2">
        <v>3.2957361111111097E-2</v>
      </c>
      <c r="D25" s="2">
        <v>1.6728288761319501E-2</v>
      </c>
      <c r="E25" s="2">
        <f t="shared" si="1"/>
        <v>1.6728288761319503E-3</v>
      </c>
      <c r="F25" s="2">
        <v>0.26755277139240302</v>
      </c>
      <c r="G25" s="2">
        <v>0.121402376622943</v>
      </c>
      <c r="H25" s="2">
        <v>0.26755277139240302</v>
      </c>
      <c r="I25" s="2">
        <v>0.121402376622943</v>
      </c>
      <c r="J25" s="2">
        <v>0.13742808746478</v>
      </c>
      <c r="K25" s="2">
        <v>6.2705350181700606E-2</v>
      </c>
    </row>
    <row r="26" spans="1:11" x14ac:dyDescent="0.55000000000000004">
      <c r="A26" s="1" t="s">
        <v>20</v>
      </c>
      <c r="B26" s="2" t="s">
        <v>12</v>
      </c>
      <c r="C26" s="2">
        <v>6.5166223958333297E-2</v>
      </c>
      <c r="D26" s="2">
        <v>6.1698692954989198E-2</v>
      </c>
      <c r="E26" s="2">
        <f t="shared" si="1"/>
        <v>6.1698692954989202E-3</v>
      </c>
      <c r="F26" s="2">
        <v>0.28376311237425</v>
      </c>
      <c r="G26" s="2">
        <v>9.4306534978433304E-2</v>
      </c>
      <c r="H26" s="2">
        <v>0.28376311237425</v>
      </c>
      <c r="I26" s="2">
        <v>9.4306534978433304E-2</v>
      </c>
      <c r="J26" s="2">
        <v>0.146785659913785</v>
      </c>
      <c r="K26" s="2">
        <v>4.8475832878859898E-2</v>
      </c>
    </row>
    <row r="27" spans="1:11" x14ac:dyDescent="0.55000000000000004">
      <c r="A27" s="1" t="s">
        <v>21</v>
      </c>
      <c r="B27" s="2" t="s">
        <v>11</v>
      </c>
      <c r="C27" s="2">
        <v>2.16402170138888E-2</v>
      </c>
      <c r="D27" s="2">
        <v>7.0986556049278402E-3</v>
      </c>
      <c r="E27" s="2">
        <f t="shared" si="1"/>
        <v>7.0986556049278408E-4</v>
      </c>
      <c r="F27" s="2">
        <v>0.441522965978349</v>
      </c>
      <c r="G27" s="2">
        <v>0.12670712838748299</v>
      </c>
      <c r="H27" s="2">
        <v>0.441522965978349</v>
      </c>
      <c r="I27" s="2">
        <v>0.12670712838748299</v>
      </c>
      <c r="J27" s="2">
        <v>0.20982037443816301</v>
      </c>
      <c r="K27" s="2">
        <v>7.7322091387551195E-2</v>
      </c>
    </row>
    <row r="28" spans="1:11" x14ac:dyDescent="0.55000000000000004">
      <c r="A28" s="1" t="s">
        <v>21</v>
      </c>
      <c r="B28" s="2" t="s">
        <v>12</v>
      </c>
      <c r="C28" s="2">
        <v>2.7663229166666602E-2</v>
      </c>
      <c r="D28" s="2">
        <v>9.1124630949289999E-3</v>
      </c>
      <c r="E28" s="2">
        <f t="shared" si="1"/>
        <v>9.1124630949290005E-4</v>
      </c>
      <c r="F28" s="2">
        <v>0.47525008080980102</v>
      </c>
      <c r="G28" s="2">
        <v>0.100524892791872</v>
      </c>
      <c r="H28" s="2">
        <v>0.47525008080980102</v>
      </c>
      <c r="I28" s="2">
        <v>0.100524892791872</v>
      </c>
      <c r="J28" s="2">
        <v>0.22769167193902101</v>
      </c>
      <c r="K28" s="2">
        <v>5.7782779573553003E-2</v>
      </c>
    </row>
    <row r="32" spans="1:11" x14ac:dyDescent="0.55000000000000004">
      <c r="A32"/>
      <c r="E32"/>
    </row>
    <row r="33" spans="1:5" x14ac:dyDescent="0.55000000000000004">
      <c r="A33"/>
      <c r="E33"/>
    </row>
  </sheetData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A452-481E-477C-BFE1-1C04CAA885FC}">
  <dimension ref="A1:P5"/>
  <sheetViews>
    <sheetView zoomScale="85" zoomScaleNormal="85" workbookViewId="0">
      <selection activeCell="C5" sqref="C5"/>
    </sheetView>
  </sheetViews>
  <sheetFormatPr defaultRowHeight="18" x14ac:dyDescent="0.55000000000000004"/>
  <cols>
    <col min="4" max="5" width="8.6640625" style="2"/>
    <col min="11" max="11" width="8.6640625" style="1"/>
    <col min="15" max="16" width="8.6640625" style="1"/>
  </cols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0.47696617995135299</v>
      </c>
      <c r="C2" s="2">
        <v>0.35081877684468299</v>
      </c>
      <c r="D2" s="2">
        <v>0.11872168406204001</v>
      </c>
      <c r="E2" s="2">
        <v>9.9998262525811205E-2</v>
      </c>
      <c r="F2" s="2">
        <v>0.11872168406204001</v>
      </c>
      <c r="G2" s="2">
        <v>9.9998262525811205E-2</v>
      </c>
      <c r="H2" s="2">
        <v>0.10194204614050401</v>
      </c>
      <c r="I2" s="2">
        <v>8.4692213248481807E-2</v>
      </c>
    </row>
    <row r="3" spans="1:9" x14ac:dyDescent="0.55000000000000004">
      <c r="A3" s="2" t="s">
        <v>10</v>
      </c>
      <c r="B3" s="2">
        <v>0.46409283462360801</v>
      </c>
      <c r="C3" s="2">
        <v>0.34496000730471299</v>
      </c>
      <c r="D3" s="2">
        <v>0.11922387158164301</v>
      </c>
      <c r="E3" s="2">
        <v>0.100046116731574</v>
      </c>
      <c r="F3" s="2">
        <v>0.11922387158164301</v>
      </c>
      <c r="G3" s="2">
        <v>0.100046116731574</v>
      </c>
      <c r="H3" s="2">
        <v>0.102365053066344</v>
      </c>
      <c r="I3" s="2">
        <v>8.4366160902286505E-2</v>
      </c>
    </row>
    <row r="4" spans="1:9" x14ac:dyDescent="0.55000000000000004">
      <c r="A4" s="2" t="s">
        <v>11</v>
      </c>
      <c r="B4" s="2">
        <v>2.24685538194444E-2</v>
      </c>
      <c r="C4" s="2">
        <v>2.5594850363786999E-2</v>
      </c>
      <c r="D4" s="2">
        <v>0.20824008851845299</v>
      </c>
      <c r="E4" s="2">
        <v>0.16092870396910999</v>
      </c>
      <c r="F4" s="2">
        <v>0.20824008851845299</v>
      </c>
      <c r="G4" s="2">
        <v>0.16092870396910999</v>
      </c>
      <c r="H4" s="2">
        <v>0.16977244795042101</v>
      </c>
      <c r="I4" s="2">
        <v>0.13091521771193301</v>
      </c>
    </row>
    <row r="5" spans="1:9" x14ac:dyDescent="0.55000000000000004">
      <c r="A5" s="2" t="s">
        <v>12</v>
      </c>
      <c r="B5" s="2">
        <v>2.25020659722221E-2</v>
      </c>
      <c r="C5" s="2">
        <v>2.3264775173823901E-2</v>
      </c>
      <c r="D5" s="2">
        <v>0.21642179745663101</v>
      </c>
      <c r="E5" s="2">
        <v>0.131446855008818</v>
      </c>
      <c r="F5" s="2">
        <v>0.21642179745663101</v>
      </c>
      <c r="G5" s="2">
        <v>0.131446855008818</v>
      </c>
      <c r="H5" s="2">
        <v>0.17961144072554</v>
      </c>
      <c r="I5" s="2">
        <v>0.107378873029572</v>
      </c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0746-6D06-445C-B4CA-939615887D2F}">
  <dimension ref="A1:I5"/>
  <sheetViews>
    <sheetView zoomScale="85" zoomScaleNormal="85" workbookViewId="0">
      <selection activeCell="C5" sqref="B2:C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0.46679685662819898</v>
      </c>
      <c r="C2" s="2">
        <v>0.35030922634165901</v>
      </c>
      <c r="D2" s="2">
        <v>8.9678734026287399E-2</v>
      </c>
      <c r="E2" s="2">
        <v>9.7553389408092606E-2</v>
      </c>
      <c r="F2" s="2">
        <v>8.9678734026287399E-2</v>
      </c>
      <c r="G2" s="2">
        <v>9.7553389408092606E-2</v>
      </c>
      <c r="H2" s="2">
        <v>7.6654679406269494E-2</v>
      </c>
      <c r="I2" s="2">
        <v>8.2101843985924503E-2</v>
      </c>
    </row>
    <row r="3" spans="1:9" x14ac:dyDescent="0.55000000000000004">
      <c r="A3" s="2" t="s">
        <v>10</v>
      </c>
      <c r="B3" s="2">
        <v>0.45957704408752897</v>
      </c>
      <c r="C3" s="2">
        <v>0.34363132187921902</v>
      </c>
      <c r="D3" s="2">
        <v>9.0673486539203804E-2</v>
      </c>
      <c r="E3" s="2">
        <v>9.6123285144724999E-2</v>
      </c>
      <c r="F3" s="2">
        <v>9.0673486539203804E-2</v>
      </c>
      <c r="G3" s="2">
        <v>9.6123285144724999E-2</v>
      </c>
      <c r="H3" s="2">
        <v>7.7854441129304494E-2</v>
      </c>
      <c r="I3" s="2">
        <v>8.0250095755757395E-2</v>
      </c>
    </row>
    <row r="4" spans="1:9" x14ac:dyDescent="0.55000000000000004">
      <c r="A4" s="2" t="s">
        <v>11</v>
      </c>
      <c r="B4" s="3">
        <v>9.1668055555555496E-3</v>
      </c>
      <c r="C4" s="2">
        <v>1.06924667145627E-2</v>
      </c>
      <c r="D4" s="3">
        <v>0.144907871224909</v>
      </c>
      <c r="E4" s="2">
        <v>0.166535364186608</v>
      </c>
      <c r="F4" s="3">
        <v>0.144907871224909</v>
      </c>
      <c r="G4" s="2">
        <v>0.166535364186608</v>
      </c>
      <c r="H4" s="3">
        <v>0.11563433266515701</v>
      </c>
      <c r="I4" s="2">
        <v>0.13326173520659901</v>
      </c>
    </row>
    <row r="5" spans="1:9" x14ac:dyDescent="0.55000000000000004">
      <c r="A5" s="2" t="s">
        <v>12</v>
      </c>
      <c r="B5" s="3">
        <v>1.3086241319444299E-2</v>
      </c>
      <c r="C5" s="2">
        <v>1.1867311643089601E-2</v>
      </c>
      <c r="D5" s="3">
        <v>0.160846794242961</v>
      </c>
      <c r="E5" s="2">
        <v>0.12616520545047499</v>
      </c>
      <c r="F5" s="3">
        <v>0.160846794242961</v>
      </c>
      <c r="G5" s="2">
        <v>0.12616520545047499</v>
      </c>
      <c r="H5" s="3">
        <v>0.133572421741109</v>
      </c>
      <c r="I5" s="2">
        <v>0.101955615127532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65B8-703F-4E09-853B-11BC665C1BE9}">
  <dimension ref="A1:I5"/>
  <sheetViews>
    <sheetView zoomScale="85" zoomScaleNormal="85"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0.57813677194683699</v>
      </c>
      <c r="C2" s="2">
        <v>0.356267217769829</v>
      </c>
      <c r="D2" s="2">
        <v>0.13696179854362001</v>
      </c>
      <c r="E2" s="2">
        <v>5.88225008909459E-2</v>
      </c>
      <c r="F2" s="2">
        <v>0.13696179854362001</v>
      </c>
      <c r="G2" s="2">
        <v>5.88225008909459E-2</v>
      </c>
      <c r="H2" s="2">
        <v>7.7070494088495797E-2</v>
      </c>
      <c r="I2" s="2">
        <v>3.5718632675387899E-2</v>
      </c>
    </row>
    <row r="3" spans="1:9" x14ac:dyDescent="0.55000000000000004">
      <c r="A3" s="2" t="s">
        <v>10</v>
      </c>
      <c r="B3" s="2">
        <v>0.59583244896100196</v>
      </c>
      <c r="C3" s="2">
        <v>0.357978829231138</v>
      </c>
      <c r="D3" s="2">
        <v>0.136674362207796</v>
      </c>
      <c r="E3" s="2">
        <v>6.0091840865872298E-2</v>
      </c>
      <c r="F3" s="2">
        <v>0.136674362207796</v>
      </c>
      <c r="G3" s="2">
        <v>6.0091840865872298E-2</v>
      </c>
      <c r="H3" s="2">
        <v>7.6761664748127706E-2</v>
      </c>
      <c r="I3" s="2">
        <v>3.6520584427960197E-2</v>
      </c>
    </row>
    <row r="4" spans="1:9" x14ac:dyDescent="0.55000000000000004">
      <c r="A4" s="2" t="s">
        <v>11</v>
      </c>
      <c r="B4" s="2">
        <v>5.3508437499999999E-2</v>
      </c>
      <c r="C4" s="2">
        <v>2.11747186117387E-2</v>
      </c>
      <c r="D4" s="2">
        <v>0.24666050727503699</v>
      </c>
      <c r="E4" s="2">
        <v>7.7154057091675193E-2</v>
      </c>
      <c r="F4" s="2">
        <v>0.24666050727503699</v>
      </c>
      <c r="G4" s="2">
        <v>7.7154057091675193E-2</v>
      </c>
      <c r="H4" s="2">
        <v>0.13333619026143401</v>
      </c>
      <c r="I4" s="2">
        <v>4.54851675822786E-2</v>
      </c>
    </row>
    <row r="5" spans="1:9" x14ac:dyDescent="0.55000000000000004">
      <c r="A5" s="2" t="s">
        <v>12</v>
      </c>
      <c r="B5" s="2">
        <v>5.4451779513888902E-2</v>
      </c>
      <c r="C5" s="2">
        <v>2.0558835922411499E-2</v>
      </c>
      <c r="D5" s="2">
        <v>0.248303908031348</v>
      </c>
      <c r="E5" s="2">
        <v>7.8146655438494403E-2</v>
      </c>
      <c r="F5" s="2">
        <v>0.248303908031348</v>
      </c>
      <c r="G5" s="2">
        <v>7.8146655438494403E-2</v>
      </c>
      <c r="H5" s="2">
        <v>0.13255644691628601</v>
      </c>
      <c r="I5" s="2">
        <v>4.5322983621067701E-2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47F2-D10B-4A8F-9C35-7227FD71C493}">
  <dimension ref="A1:I5"/>
  <sheetViews>
    <sheetView zoomScale="85" zoomScaleNormal="85"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0.55754911070001001</v>
      </c>
      <c r="C2" s="2">
        <v>0.36006030820049001</v>
      </c>
      <c r="D2" s="2">
        <v>0.147382102284557</v>
      </c>
      <c r="E2" s="2">
        <v>5.9344071277653898E-2</v>
      </c>
      <c r="F2" s="2">
        <v>0.147382102284557</v>
      </c>
      <c r="G2" s="2">
        <v>5.9344071277653898E-2</v>
      </c>
      <c r="H2" s="2">
        <v>8.1184645679011402E-2</v>
      </c>
      <c r="I2" s="2">
        <v>3.4707946952034503E-2</v>
      </c>
    </row>
    <row r="3" spans="1:9" x14ac:dyDescent="0.55000000000000004">
      <c r="A3" s="2" t="s">
        <v>10</v>
      </c>
      <c r="B3" s="2">
        <v>0.59185556269879203</v>
      </c>
      <c r="C3" s="2">
        <v>0.35763476791493398</v>
      </c>
      <c r="D3" s="2">
        <v>0.14759313590586201</v>
      </c>
      <c r="E3" s="2">
        <v>5.5573594817631598E-2</v>
      </c>
      <c r="F3" s="2">
        <v>0.14759313590586201</v>
      </c>
      <c r="G3" s="2">
        <v>5.5573594817631598E-2</v>
      </c>
      <c r="H3" s="2">
        <v>8.1515577249869603E-2</v>
      </c>
      <c r="I3" s="2">
        <v>3.18014645550658E-2</v>
      </c>
    </row>
    <row r="4" spans="1:9" x14ac:dyDescent="0.55000000000000004">
      <c r="A4" s="2" t="s">
        <v>11</v>
      </c>
      <c r="B4" s="2">
        <v>3.4696762152777699E-2</v>
      </c>
      <c r="C4" s="2">
        <v>1.25778257194926E-2</v>
      </c>
      <c r="D4" s="2">
        <v>0.25132224348394</v>
      </c>
      <c r="E4" s="2">
        <v>8.6574294496582896E-2</v>
      </c>
      <c r="F4" s="2">
        <v>0.25132224348394</v>
      </c>
      <c r="G4" s="2">
        <v>8.6574294496582896E-2</v>
      </c>
      <c r="H4" s="2">
        <v>0.132620506617176</v>
      </c>
      <c r="I4" s="2">
        <v>4.9099641682436003E-2</v>
      </c>
    </row>
    <row r="5" spans="1:9" x14ac:dyDescent="0.55000000000000004">
      <c r="A5" s="2" t="s">
        <v>12</v>
      </c>
      <c r="B5" s="2">
        <v>4.9996979166666698E-2</v>
      </c>
      <c r="C5" s="2">
        <v>1.7471427271947001E-2</v>
      </c>
      <c r="D5" s="2">
        <v>0.26836953563806498</v>
      </c>
      <c r="E5" s="2">
        <v>7.0669734785708399E-2</v>
      </c>
      <c r="F5" s="2">
        <v>0.26836953563806498</v>
      </c>
      <c r="G5" s="2">
        <v>7.0669734785708399E-2</v>
      </c>
      <c r="H5" s="2">
        <v>0.142572686627366</v>
      </c>
      <c r="I5" s="2">
        <v>3.8614073858256701E-2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562C-D9B2-43D3-9B21-EA755BD097A8}">
  <dimension ref="A1:I5"/>
  <sheetViews>
    <sheetView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0.50224857129120404</v>
      </c>
      <c r="C2" s="2">
        <v>0.361103101941737</v>
      </c>
      <c r="D2" s="2">
        <v>0.232899567943682</v>
      </c>
      <c r="E2" s="2">
        <v>8.2536586670805503E-2</v>
      </c>
      <c r="F2" s="2">
        <v>0.232899567943682</v>
      </c>
      <c r="G2" s="2">
        <v>8.2536586670805503E-2</v>
      </c>
      <c r="H2" s="2">
        <v>9.5916504460321503E-2</v>
      </c>
      <c r="I2" s="2">
        <v>4.39170668101274E-2</v>
      </c>
    </row>
    <row r="3" spans="1:9" x14ac:dyDescent="0.55000000000000004">
      <c r="A3" s="2" t="s">
        <v>10</v>
      </c>
      <c r="B3" s="2">
        <v>0.482405396760408</v>
      </c>
      <c r="C3" s="2">
        <v>0.35855650619176799</v>
      </c>
      <c r="D3" s="2">
        <v>0.234341845139419</v>
      </c>
      <c r="E3" s="2">
        <v>8.2644401006333204E-2</v>
      </c>
      <c r="F3" s="2">
        <v>0.234341845139419</v>
      </c>
      <c r="G3" s="2">
        <v>8.2644401006333204E-2</v>
      </c>
      <c r="H3" s="2">
        <v>9.6482384729221396E-2</v>
      </c>
      <c r="I3" s="2">
        <v>4.3897452018506998E-2</v>
      </c>
    </row>
    <row r="4" spans="1:9" x14ac:dyDescent="0.55000000000000004">
      <c r="A4" s="2" t="s">
        <v>11</v>
      </c>
      <c r="B4" s="2">
        <v>4.1800763888888898E-2</v>
      </c>
      <c r="C4" s="2">
        <v>1.86414641849472E-2</v>
      </c>
      <c r="D4" s="2">
        <v>0.40426142527085301</v>
      </c>
      <c r="E4" s="2">
        <v>9.9023307233396696E-2</v>
      </c>
      <c r="F4" s="2">
        <v>0.40426142527085301</v>
      </c>
      <c r="G4" s="2">
        <v>9.9023307233396696E-2</v>
      </c>
      <c r="H4" s="2">
        <v>0.15804112866703399</v>
      </c>
      <c r="I4" s="2">
        <v>5.1051928526508798E-2</v>
      </c>
    </row>
    <row r="5" spans="1:9" x14ac:dyDescent="0.55000000000000004">
      <c r="A5" s="2" t="s">
        <v>12</v>
      </c>
      <c r="B5" s="2">
        <v>4.2165399305555497E-2</v>
      </c>
      <c r="C5" s="2">
        <v>1.83616022295531E-2</v>
      </c>
      <c r="D5" s="2">
        <v>0.406853413493106</v>
      </c>
      <c r="E5" s="2">
        <v>0.100923946492754</v>
      </c>
      <c r="F5" s="2">
        <v>0.406853413493106</v>
      </c>
      <c r="G5" s="2">
        <v>0.100923946492754</v>
      </c>
      <c r="H5" s="2">
        <v>0.159948110021607</v>
      </c>
      <c r="I5" s="2">
        <v>5.1696840593702401E-2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7E62-2962-487A-AB24-9DA706660589}">
  <dimension ref="A1:I5"/>
  <sheetViews>
    <sheetView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0.482563766057234</v>
      </c>
      <c r="C2" s="2">
        <v>0.361083849509726</v>
      </c>
      <c r="D2" s="2">
        <v>0.23440311893259</v>
      </c>
      <c r="E2" s="2">
        <v>7.8811401445711096E-2</v>
      </c>
      <c r="F2" s="2">
        <v>0.23440311893259</v>
      </c>
      <c r="G2" s="2">
        <v>7.8811401445711096E-2</v>
      </c>
      <c r="H2" s="2">
        <v>9.59414436621088E-2</v>
      </c>
      <c r="I2" s="2">
        <v>3.9636810474926898E-2</v>
      </c>
    </row>
    <row r="3" spans="1:9" x14ac:dyDescent="0.55000000000000004">
      <c r="A3" s="2" t="s">
        <v>10</v>
      </c>
      <c r="B3" s="2">
        <v>0.48074349647727699</v>
      </c>
      <c r="C3" s="2">
        <v>0.35960844144111298</v>
      </c>
      <c r="D3" s="2">
        <v>0.23713361323181301</v>
      </c>
      <c r="E3" s="2">
        <v>7.4066730032243705E-2</v>
      </c>
      <c r="F3" s="2">
        <v>0.23713361323181301</v>
      </c>
      <c r="G3" s="2">
        <v>7.4066730032243705E-2</v>
      </c>
      <c r="H3" s="2">
        <v>9.7509283062992197E-2</v>
      </c>
      <c r="I3" s="2">
        <v>3.6563365737218703E-2</v>
      </c>
    </row>
    <row r="4" spans="1:9" x14ac:dyDescent="0.55000000000000004">
      <c r="A4" s="2" t="s">
        <v>11</v>
      </c>
      <c r="B4" s="2">
        <v>2.7917812499999899E-2</v>
      </c>
      <c r="C4" s="2">
        <v>8.2487578060068296E-3</v>
      </c>
      <c r="D4" s="2">
        <v>0.39628141471553902</v>
      </c>
      <c r="E4" s="2">
        <v>0.107020905287037</v>
      </c>
      <c r="F4" s="2">
        <v>0.39628141471553902</v>
      </c>
      <c r="G4" s="2">
        <v>0.107020905287037</v>
      </c>
      <c r="H4" s="2">
        <v>0.15530229395598399</v>
      </c>
      <c r="I4" s="2">
        <v>5.3702476644119201E-2</v>
      </c>
    </row>
    <row r="5" spans="1:9" x14ac:dyDescent="0.55000000000000004">
      <c r="A5" s="2" t="s">
        <v>12</v>
      </c>
      <c r="B5" s="2">
        <v>3.8862890625E-2</v>
      </c>
      <c r="C5" s="2">
        <v>1.43054585810299E-2</v>
      </c>
      <c r="D5" s="2">
        <v>0.41758175573637002</v>
      </c>
      <c r="E5" s="2">
        <v>8.8530250025849494E-2</v>
      </c>
      <c r="F5" s="2">
        <v>0.41758175573637002</v>
      </c>
      <c r="G5" s="2">
        <v>8.8530250025849494E-2</v>
      </c>
      <c r="H5" s="2">
        <v>0.164661762428533</v>
      </c>
      <c r="I5" s="2">
        <v>4.3414519191066099E-2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65A6-78DD-45D4-9536-A67AC14DB175}">
  <dimension ref="A1:I5"/>
  <sheetViews>
    <sheetView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0.64445401254976298</v>
      </c>
      <c r="C2" s="2">
        <v>0.35347015904499801</v>
      </c>
      <c r="D2" s="2">
        <v>6.5566807681290501E-2</v>
      </c>
      <c r="E2" s="2">
        <v>2.6870449641390799E-2</v>
      </c>
      <c r="F2" s="2">
        <v>6.5566807681290501E-2</v>
      </c>
      <c r="G2" s="2">
        <v>2.6870449641390799E-2</v>
      </c>
      <c r="H2" s="2">
        <v>4.9164651931656998E-2</v>
      </c>
      <c r="I2" s="2">
        <v>2.65320796000229E-2</v>
      </c>
    </row>
    <row r="3" spans="1:9" x14ac:dyDescent="0.55000000000000004">
      <c r="A3" s="2" t="s">
        <v>10</v>
      </c>
      <c r="B3" s="2">
        <v>0.64799713103714196</v>
      </c>
      <c r="C3" s="2">
        <v>0.35674568771842402</v>
      </c>
      <c r="D3" s="2">
        <v>6.5494590688924298E-2</v>
      </c>
      <c r="E3" s="2">
        <v>2.6814307610000601E-2</v>
      </c>
      <c r="F3" s="2">
        <v>6.5494590688924298E-2</v>
      </c>
      <c r="G3" s="2">
        <v>2.6814307610000601E-2</v>
      </c>
      <c r="H3" s="2">
        <v>4.9187216416024498E-2</v>
      </c>
      <c r="I3" s="2">
        <v>2.6386649538736401E-2</v>
      </c>
    </row>
    <row r="4" spans="1:9" x14ac:dyDescent="0.55000000000000004">
      <c r="A4" s="2" t="s">
        <v>11</v>
      </c>
      <c r="B4" s="2">
        <v>6.71279253472222E-2</v>
      </c>
      <c r="C4" s="2">
        <v>3.7523681122093297E-2</v>
      </c>
      <c r="D4" s="2">
        <v>0.118772833875122</v>
      </c>
      <c r="E4" s="2">
        <v>3.4978793881708103E-2</v>
      </c>
      <c r="F4" s="2">
        <v>0.118772833875122</v>
      </c>
      <c r="G4" s="2">
        <v>3.4978793881708103E-2</v>
      </c>
      <c r="H4" s="2">
        <v>8.6685642967640905E-2</v>
      </c>
      <c r="I4" s="2">
        <v>3.3934455138660599E-2</v>
      </c>
    </row>
    <row r="5" spans="1:9" x14ac:dyDescent="0.55000000000000004">
      <c r="A5" s="2" t="s">
        <v>12</v>
      </c>
      <c r="B5" s="2">
        <v>6.7018836805555496E-2</v>
      </c>
      <c r="C5" s="2">
        <v>3.20838508616033E-2</v>
      </c>
      <c r="D5" s="2">
        <v>0.115827933961778</v>
      </c>
      <c r="E5" s="2">
        <v>3.3759689180657498E-2</v>
      </c>
      <c r="F5" s="2">
        <v>0.115827933961778</v>
      </c>
      <c r="G5" s="2">
        <v>3.3759689180657498E-2</v>
      </c>
      <c r="H5" s="2">
        <v>8.3231501477051606E-2</v>
      </c>
      <c r="I5" s="2">
        <v>3.2036157450366899E-2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304D-7369-49FB-9E03-01914E76ADAD}">
  <dimension ref="A1:I5"/>
  <sheetViews>
    <sheetView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0.60443558222282801</v>
      </c>
      <c r="C2" s="2">
        <v>0.348365809455919</v>
      </c>
      <c r="D2" s="2">
        <v>7.2771778279787397E-2</v>
      </c>
      <c r="E2" s="2">
        <v>3.0776859121158202E-2</v>
      </c>
      <c r="F2" s="2">
        <v>7.2771778279787397E-2</v>
      </c>
      <c r="G2" s="2">
        <v>3.0776859121158202E-2</v>
      </c>
      <c r="H2" s="2">
        <v>6.1424652942242801E-2</v>
      </c>
      <c r="I2" s="2">
        <v>3.3736797561268198E-2</v>
      </c>
    </row>
    <row r="3" spans="1:9" x14ac:dyDescent="0.55000000000000004">
      <c r="A3" s="2" t="s">
        <v>10</v>
      </c>
      <c r="B3" s="2">
        <v>0.64434391129930102</v>
      </c>
      <c r="C3" s="2">
        <v>0.35386911915514102</v>
      </c>
      <c r="D3" s="2">
        <v>7.2862703140516905E-2</v>
      </c>
      <c r="E3" s="2">
        <v>2.9893031563677199E-2</v>
      </c>
      <c r="F3" s="2">
        <v>7.2862703140516905E-2</v>
      </c>
      <c r="G3" s="2">
        <v>2.9893031563677199E-2</v>
      </c>
      <c r="H3" s="2">
        <v>6.1704579423015299E-2</v>
      </c>
      <c r="I3" s="2">
        <v>3.1376007200662699E-2</v>
      </c>
    </row>
    <row r="4" spans="1:9" x14ac:dyDescent="0.55000000000000004">
      <c r="A4" s="2" t="s">
        <v>11</v>
      </c>
      <c r="B4" s="2">
        <v>3.8424218749999899E-2</v>
      </c>
      <c r="C4" s="2">
        <v>1.3539566224153201E-2</v>
      </c>
      <c r="D4" s="2">
        <v>0.12579466545728099</v>
      </c>
      <c r="E4" s="2">
        <v>4.5527094664698203E-2</v>
      </c>
      <c r="F4" s="2">
        <v>0.12579466545728099</v>
      </c>
      <c r="G4" s="2">
        <v>4.5527094664698203E-2</v>
      </c>
      <c r="H4" s="2">
        <v>0.10331203678492699</v>
      </c>
      <c r="I4" s="2">
        <v>5.0743612627373202E-2</v>
      </c>
    </row>
    <row r="5" spans="1:9" x14ac:dyDescent="0.55000000000000004">
      <c r="A5" s="2" t="s">
        <v>12</v>
      </c>
      <c r="B5" s="2">
        <v>6.07519444444444E-2</v>
      </c>
      <c r="C5" s="2">
        <v>3.4731399007188399E-2</v>
      </c>
      <c r="D5" s="2">
        <v>0.131171948735743</v>
      </c>
      <c r="E5" s="2">
        <v>3.75454379954729E-2</v>
      </c>
      <c r="F5" s="2">
        <v>0.131171948735743</v>
      </c>
      <c r="G5" s="2">
        <v>3.75454379954729E-2</v>
      </c>
      <c r="H5" s="2">
        <v>0.10841754840668</v>
      </c>
      <c r="I5" s="2">
        <v>3.83793308572212E-2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2271-A89B-4A6D-B011-BF97E6C93AAB}">
  <dimension ref="A1:I5"/>
  <sheetViews>
    <sheetView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0.60666887568502004</v>
      </c>
      <c r="C2" s="2">
        <v>0.35179223429373901</v>
      </c>
      <c r="D2" s="2">
        <v>0.149578192177971</v>
      </c>
      <c r="E2" s="2">
        <v>8.5466231918845698E-2</v>
      </c>
      <c r="F2" s="2">
        <v>0.149578192177971</v>
      </c>
      <c r="G2" s="2">
        <v>8.5466231918845698E-2</v>
      </c>
      <c r="H2" s="2">
        <v>7.8087470867081996E-2</v>
      </c>
      <c r="I2" s="2">
        <v>4.4333864165188697E-2</v>
      </c>
    </row>
    <row r="3" spans="1:9" x14ac:dyDescent="0.55000000000000004">
      <c r="A3" s="2" t="s">
        <v>10</v>
      </c>
      <c r="B3" s="2">
        <v>0.613879770071871</v>
      </c>
      <c r="C3" s="2">
        <v>0.35346260512864403</v>
      </c>
      <c r="D3" s="2">
        <v>0.14967643190153901</v>
      </c>
      <c r="E3" s="2">
        <v>8.5091733403844905E-2</v>
      </c>
      <c r="F3" s="2">
        <v>0.14967643190153901</v>
      </c>
      <c r="G3" s="2">
        <v>8.5091733403844905E-2</v>
      </c>
      <c r="H3" s="2">
        <v>7.8346790633583005E-2</v>
      </c>
      <c r="I3" s="2">
        <v>4.4117794857722901E-2</v>
      </c>
    </row>
    <row r="4" spans="1:9" x14ac:dyDescent="0.55000000000000004">
      <c r="A4" s="2" t="s">
        <v>11</v>
      </c>
      <c r="B4" s="2">
        <v>6.7101510416666593E-2</v>
      </c>
      <c r="C4" s="2">
        <v>5.93498074290396E-2</v>
      </c>
      <c r="D4" s="2">
        <v>0.26554010038065101</v>
      </c>
      <c r="E4" s="2">
        <v>0.101316264761657</v>
      </c>
      <c r="F4" s="2">
        <v>0.26554010038065101</v>
      </c>
      <c r="G4" s="2">
        <v>0.101316264761657</v>
      </c>
      <c r="H4" s="2">
        <v>0.13276938665120699</v>
      </c>
      <c r="I4" s="2">
        <v>5.1107143558309899E-2</v>
      </c>
    </row>
    <row r="5" spans="1:9" x14ac:dyDescent="0.55000000000000004">
      <c r="A5" s="2" t="s">
        <v>12</v>
      </c>
      <c r="B5" s="2">
        <v>6.7146909722222203E-2</v>
      </c>
      <c r="C5" s="2">
        <v>5.9834228731218402E-2</v>
      </c>
      <c r="D5" s="2">
        <v>0.26800477737539402</v>
      </c>
      <c r="E5" s="2">
        <v>0.10446012706195</v>
      </c>
      <c r="F5" s="2">
        <v>0.26800477737539402</v>
      </c>
      <c r="G5" s="2">
        <v>0.10446012706195</v>
      </c>
      <c r="H5" s="2">
        <v>0.13316313961780499</v>
      </c>
      <c r="I5" s="2">
        <v>5.21813177917895E-2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AAC1-6949-48FE-8FFC-34981ED97F89}">
  <dimension ref="A1:I5"/>
  <sheetViews>
    <sheetView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0.55585695330852403</v>
      </c>
      <c r="C2" s="2">
        <v>0.34534919195362401</v>
      </c>
      <c r="D2" s="2">
        <v>0.15907840865626199</v>
      </c>
      <c r="E2" s="2">
        <v>7.9629274503898298E-2</v>
      </c>
      <c r="F2" s="2">
        <v>0.15907840865626199</v>
      </c>
      <c r="G2" s="2">
        <v>7.9629274503898298E-2</v>
      </c>
      <c r="H2" s="2">
        <v>8.5561551078750006E-2</v>
      </c>
      <c r="I2" s="2">
        <v>4.3754541661175303E-2</v>
      </c>
    </row>
    <row r="3" spans="1:9" x14ac:dyDescent="0.55000000000000004">
      <c r="A3" s="2" t="s">
        <v>10</v>
      </c>
      <c r="B3" s="2">
        <v>0.61243808465173899</v>
      </c>
      <c r="C3" s="2">
        <v>0.35611643420536299</v>
      </c>
      <c r="D3" s="2">
        <v>0.15962292801396999</v>
      </c>
      <c r="E3" s="2">
        <v>7.6681654219999507E-2</v>
      </c>
      <c r="F3" s="2">
        <v>0.15962292801396999</v>
      </c>
      <c r="G3" s="2">
        <v>7.6681654219999507E-2</v>
      </c>
      <c r="H3" s="2">
        <v>8.64970977662496E-2</v>
      </c>
      <c r="I3" s="2">
        <v>4.1243672998311297E-2</v>
      </c>
    </row>
    <row r="4" spans="1:9" x14ac:dyDescent="0.55000000000000004">
      <c r="A4" s="2" t="s">
        <v>11</v>
      </c>
      <c r="B4" s="2">
        <v>3.2957361111111097E-2</v>
      </c>
      <c r="C4" s="2">
        <v>1.6728288761319501E-2</v>
      </c>
      <c r="D4" s="2">
        <v>0.26755277139240302</v>
      </c>
      <c r="E4" s="2">
        <v>0.121402376622943</v>
      </c>
      <c r="F4" s="2">
        <v>0.26755277139240302</v>
      </c>
      <c r="G4" s="2">
        <v>0.121402376622943</v>
      </c>
      <c r="H4" s="2">
        <v>0.13742808746478</v>
      </c>
      <c r="I4" s="2">
        <v>6.2705350181700606E-2</v>
      </c>
    </row>
    <row r="5" spans="1:9" x14ac:dyDescent="0.55000000000000004">
      <c r="A5" s="2" t="s">
        <v>12</v>
      </c>
      <c r="B5" s="2">
        <v>6.5166223958333297E-2</v>
      </c>
      <c r="C5" s="2">
        <v>6.1698692954989198E-2</v>
      </c>
      <c r="D5" s="2">
        <v>0.28376311237425</v>
      </c>
      <c r="E5" s="2">
        <v>9.4306534978433304E-2</v>
      </c>
      <c r="F5" s="2">
        <v>0.28376311237425</v>
      </c>
      <c r="G5" s="2">
        <v>9.4306534978433304E-2</v>
      </c>
      <c r="H5" s="2">
        <v>0.146785659913785</v>
      </c>
      <c r="I5" s="2">
        <v>4.8475832878859898E-2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1AFE-267A-416D-944D-4EFDB9C91AE2}">
  <dimension ref="A1:I5"/>
  <sheetViews>
    <sheetView workbookViewId="0">
      <selection activeCell="A4" sqref="A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0.48539410320576298</v>
      </c>
      <c r="C2" s="2">
        <v>0.35354055930163097</v>
      </c>
      <c r="D2" s="2">
        <v>0.241325065955589</v>
      </c>
      <c r="E2" s="2">
        <v>0.101304674783704</v>
      </c>
      <c r="F2" s="2">
        <v>0.241325065955589</v>
      </c>
      <c r="G2" s="2">
        <v>0.101304674783704</v>
      </c>
      <c r="H2" s="2">
        <v>0.117431166900759</v>
      </c>
      <c r="I2" s="2">
        <v>6.0725627732926397E-2</v>
      </c>
    </row>
    <row r="3" spans="1:9" x14ac:dyDescent="0.55000000000000004">
      <c r="A3" s="2" t="s">
        <v>10</v>
      </c>
      <c r="B3" s="2">
        <v>0.465041541960726</v>
      </c>
      <c r="C3" s="2">
        <v>0.35881055691066299</v>
      </c>
      <c r="D3" s="2">
        <v>0.24160311855554101</v>
      </c>
      <c r="E3" s="2">
        <v>9.8984603382868602E-2</v>
      </c>
      <c r="F3" s="2">
        <v>0.24160311855554101</v>
      </c>
      <c r="G3" s="2">
        <v>9.8984603382868602E-2</v>
      </c>
      <c r="H3" s="2">
        <v>0.11797409339911701</v>
      </c>
      <c r="I3" s="2">
        <v>5.9153864513476102E-2</v>
      </c>
    </row>
    <row r="4" spans="1:9" x14ac:dyDescent="0.55000000000000004">
      <c r="A4" s="2" t="s">
        <v>11</v>
      </c>
      <c r="B4" s="2">
        <v>3.2249409722222198E-2</v>
      </c>
      <c r="C4" s="2">
        <v>1.2293276413737999E-2</v>
      </c>
      <c r="D4" s="2">
        <v>0.42833947375732001</v>
      </c>
      <c r="E4" s="2">
        <v>0.129374028356464</v>
      </c>
      <c r="F4" s="2">
        <v>0.42833947375732001</v>
      </c>
      <c r="G4" s="2">
        <v>0.129374028356464</v>
      </c>
      <c r="H4" s="2">
        <v>0.19688656827423401</v>
      </c>
      <c r="I4" s="2">
        <v>7.3212929654743603E-2</v>
      </c>
    </row>
    <row r="5" spans="1:9" x14ac:dyDescent="0.55000000000000004">
      <c r="A5" s="2" t="s">
        <v>12</v>
      </c>
      <c r="B5" s="2">
        <v>3.2628671874999897E-2</v>
      </c>
      <c r="C5" s="2">
        <v>1.2241134480090499E-2</v>
      </c>
      <c r="D5" s="2">
        <v>0.42832612430894201</v>
      </c>
      <c r="E5" s="2">
        <v>0.126224515061481</v>
      </c>
      <c r="F5" s="2">
        <v>0.42832612430894201</v>
      </c>
      <c r="G5" s="2">
        <v>0.126224515061481</v>
      </c>
      <c r="H5" s="2">
        <v>0.19617295085828501</v>
      </c>
      <c r="I5" s="2">
        <v>7.1436092163730203E-2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9E92-3D20-4341-9071-8037A5893369}">
  <dimension ref="A1:I5"/>
  <sheetViews>
    <sheetView workbookViewId="0">
      <selection activeCell="B4" sqref="B4:I5"/>
    </sheetView>
  </sheetViews>
  <sheetFormatPr defaultRowHeight="18" x14ac:dyDescent="0.55000000000000004"/>
  <sheetData>
    <row r="1" spans="1:9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55000000000000004">
      <c r="A2" s="2" t="s">
        <v>9</v>
      </c>
      <c r="B2" s="2">
        <v>0.46763184211474701</v>
      </c>
      <c r="C2" s="2">
        <v>0.35310667998878498</v>
      </c>
      <c r="D2" s="2">
        <v>0.26231166746993601</v>
      </c>
      <c r="E2" s="2">
        <v>8.8781791963976897E-2</v>
      </c>
      <c r="F2" s="2">
        <v>0.26231166746993601</v>
      </c>
      <c r="G2" s="2">
        <v>8.8781791963976897E-2</v>
      </c>
      <c r="H2" s="2">
        <v>0.13125597301574801</v>
      </c>
      <c r="I2" s="2">
        <v>5.6667665657711898E-2</v>
      </c>
    </row>
    <row r="3" spans="1:9" x14ac:dyDescent="0.55000000000000004">
      <c r="A3" s="2" t="s">
        <v>10</v>
      </c>
      <c r="B3" s="2">
        <v>0.46269559849253</v>
      </c>
      <c r="C3" s="2">
        <v>0.35840015206195702</v>
      </c>
      <c r="D3" s="2">
        <v>0.26424928851093499</v>
      </c>
      <c r="E3" s="2">
        <v>8.2492841259525607E-2</v>
      </c>
      <c r="F3" s="2">
        <v>0.26424928851093499</v>
      </c>
      <c r="G3" s="2">
        <v>8.2492841259525607E-2</v>
      </c>
      <c r="H3" s="2">
        <v>0.13308078822776001</v>
      </c>
      <c r="I3" s="2">
        <v>5.0775587881540803E-2</v>
      </c>
    </row>
    <row r="4" spans="1:9" x14ac:dyDescent="0.55000000000000004">
      <c r="A4" s="2" t="s">
        <v>11</v>
      </c>
      <c r="B4" s="2">
        <v>2.16402170138888E-2</v>
      </c>
      <c r="C4" s="2">
        <v>7.0986556049278402E-3</v>
      </c>
      <c r="D4" s="2">
        <v>0.441522965978349</v>
      </c>
      <c r="E4" s="2">
        <v>0.12670712838748299</v>
      </c>
      <c r="F4" s="2">
        <v>0.441522965978349</v>
      </c>
      <c r="G4" s="2">
        <v>0.12670712838748299</v>
      </c>
      <c r="H4" s="2">
        <v>0.20982037443816301</v>
      </c>
      <c r="I4" s="2">
        <v>7.7322091387551195E-2</v>
      </c>
    </row>
    <row r="5" spans="1:9" x14ac:dyDescent="0.55000000000000004">
      <c r="A5" s="2" t="s">
        <v>12</v>
      </c>
      <c r="B5" s="2">
        <v>2.7663229166666602E-2</v>
      </c>
      <c r="C5" s="2">
        <v>9.1124630949289999E-3</v>
      </c>
      <c r="D5" s="2">
        <v>0.47525008080980102</v>
      </c>
      <c r="E5" s="2">
        <v>0.100524892791872</v>
      </c>
      <c r="F5" s="2">
        <v>0.47525008080980102</v>
      </c>
      <c r="G5" s="2">
        <v>0.100524892791872</v>
      </c>
      <c r="H5" s="2">
        <v>0.22769167193902101</v>
      </c>
      <c r="I5" s="2">
        <v>5.7782779573553003E-2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results</vt:lpstr>
      <vt:lpstr>IS_Pro</vt:lpstr>
      <vt:lpstr>IS_PPMTF</vt:lpstr>
      <vt:lpstr>JK_Pro</vt:lpstr>
      <vt:lpstr>JK_PPMTF</vt:lpstr>
      <vt:lpstr>KL_Pro</vt:lpstr>
      <vt:lpstr>KL_PPMTF</vt:lpstr>
      <vt:lpstr>NY_Pro</vt:lpstr>
      <vt:lpstr>NY_PPMTF</vt:lpstr>
      <vt:lpstr>SP_Pro</vt:lpstr>
      <vt:lpstr>SP_PPMTF</vt:lpstr>
      <vt:lpstr>TK_Pro</vt:lpstr>
      <vt:lpstr>TK_PPMTF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Takao Murakami</cp:lastModifiedBy>
  <dcterms:created xsi:type="dcterms:W3CDTF">2019-07-04T13:59:50Z</dcterms:created>
  <dcterms:modified xsi:type="dcterms:W3CDTF">2021-06-23T06:34:16Z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c55989-3c9e-4466-8514-eac6f80f6373_Enabled">
    <vt:lpwstr>True</vt:lpwstr>
  </property>
  <property fmtid="{D5CDD505-2E9C-101B-9397-08002B2CF9AE}" pid="3" name="MSIP_Label_ddc55989-3c9e-4466-8514-eac6f80f6373_SiteId">
    <vt:lpwstr>18a7fec8-652f-409b-8369-272d9ce80620</vt:lpwstr>
  </property>
  <property fmtid="{D5CDD505-2E9C-101B-9397-08002B2CF9AE}" pid="4" name="MSIP_Label_ddc55989-3c9e-4466-8514-eac6f80f6373_Owner">
    <vt:lpwstr>takao-murakami@aist.go.jp</vt:lpwstr>
  </property>
  <property fmtid="{D5CDD505-2E9C-101B-9397-08002B2CF9AE}" pid="5" name="MSIP_Label_ddc55989-3c9e-4466-8514-eac6f80f6373_SetDate">
    <vt:lpwstr>2021-03-28T23:44:04.4023436Z</vt:lpwstr>
  </property>
  <property fmtid="{D5CDD505-2E9C-101B-9397-08002B2CF9AE}" pid="6" name="MSIP_Label_ddc55989-3c9e-4466-8514-eac6f80f6373_Name">
    <vt:lpwstr>No Restrictions</vt:lpwstr>
  </property>
  <property fmtid="{D5CDD505-2E9C-101B-9397-08002B2CF9AE}" pid="7" name="MSIP_Label_ddc55989-3c9e-4466-8514-eac6f80f6373_Application">
    <vt:lpwstr>Microsoft Azure Information Protection</vt:lpwstr>
  </property>
  <property fmtid="{D5CDD505-2E9C-101B-9397-08002B2CF9AE}" pid="8" name="MSIP_Label_ddc55989-3c9e-4466-8514-eac6f80f6373_ActionId">
    <vt:lpwstr>41b16950-02ea-47b0-89ca-1dde89dcf4b2</vt:lpwstr>
  </property>
  <property fmtid="{D5CDD505-2E9C-101B-9397-08002B2CF9AE}" pid="9" name="MSIP_Label_ddc55989-3c9e-4466-8514-eac6f80f6373_Extended_MSFT_Method">
    <vt:lpwstr>Manual</vt:lpwstr>
  </property>
  <property fmtid="{D5CDD505-2E9C-101B-9397-08002B2CF9AE}" pid="10" name="Sensitivity">
    <vt:lpwstr>No Restrictions</vt:lpwstr>
  </property>
</Properties>
</file>