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工作\data\"/>
    </mc:Choice>
  </mc:AlternateContent>
  <xr:revisionPtr revIDLastSave="0" documentId="13_ncr:1_{22DF6BA0-086D-4B63-83B5-134A9C886C16}" xr6:coauthVersionLast="36" xr6:coauthVersionMax="36" xr10:uidLastSave="{00000000-0000-0000-0000-000000000000}"/>
  <bookViews>
    <workbookView xWindow="0" yWindow="0" windowWidth="38400" windowHeight="17580" xr2:uid="{EE21979C-8682-42B9-8506-632EB266D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O19" i="1"/>
  <c r="P19" i="1"/>
  <c r="Q19" i="1"/>
  <c r="R19" i="1"/>
  <c r="D19" i="1"/>
  <c r="O18" i="1"/>
  <c r="P18" i="1"/>
  <c r="Q18" i="1"/>
  <c r="R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E18" i="1"/>
  <c r="F18" i="1"/>
  <c r="G18" i="1"/>
  <c r="H18" i="1"/>
  <c r="I18" i="1"/>
  <c r="J18" i="1"/>
  <c r="K18" i="1"/>
  <c r="L18" i="1"/>
  <c r="M18" i="1"/>
  <c r="D18" i="1"/>
  <c r="B17" i="1"/>
  <c r="B4" i="1"/>
  <c r="B6" i="1"/>
  <c r="B16" i="1"/>
  <c r="B5" i="1"/>
  <c r="B15" i="1"/>
  <c r="B3" i="1"/>
  <c r="B12" i="1"/>
  <c r="B10" i="1"/>
  <c r="B14" i="1"/>
  <c r="B9" i="1"/>
  <c r="B13" i="1"/>
  <c r="B8" i="1"/>
  <c r="B11" i="1"/>
  <c r="B2" i="1"/>
  <c r="B7" i="1"/>
</calcChain>
</file>

<file path=xl/sharedStrings.xml><?xml version="1.0" encoding="utf-8"?>
<sst xmlns="http://schemas.openxmlformats.org/spreadsheetml/2006/main" count="15" uniqueCount="15">
  <si>
    <t>epse_m8_1</t>
  </si>
  <si>
    <t>epsw_m2_1</t>
  </si>
  <si>
    <t>epse_m8_2</t>
  </si>
  <si>
    <t>epsw_m2_2</t>
  </si>
  <si>
    <t>Bytes</t>
  </si>
  <si>
    <t>csr_sca</t>
  </si>
  <si>
    <t>aspt_sca</t>
  </si>
  <si>
    <t>aspt_vec</t>
  </si>
  <si>
    <t>csr_vec_m8</t>
  </si>
  <si>
    <t>csr_vec_m2</t>
  </si>
  <si>
    <t>epse_m8_0</t>
  </si>
  <si>
    <t>epse_m2_0</t>
  </si>
  <si>
    <t>KB</t>
    <phoneticPr fontId="1" type="noConversion"/>
  </si>
  <si>
    <t>min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</si>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</sst>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7503-E8AF-4866-8B9C-B5250BB6E19C}">
  <dimension ref="A1:R20"/>
  <sheetViews>
    <sheetView tabSelected="1" topLeftCell="B1" workbookViewId="0">
      <selection activeCell="J8" activeCellId="1" sqref="M17 J8"/>
    </sheetView>
  </sheetViews>
  <sheetFormatPr defaultRowHeight="14" x14ac:dyDescent="0.3"/>
  <cols>
    <col min="2" max="2" width="8.6640625" style="3"/>
  </cols>
  <sheetData>
    <row r="1" spans="1:18" x14ac:dyDescent="0.3">
      <c r="A1" t="s">
        <v>4</v>
      </c>
      <c r="B1" s="3" t="s">
        <v>12</v>
      </c>
      <c r="C1" s="2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t="s">
        <v>0</v>
      </c>
      <c r="K1" t="s">
        <v>1</v>
      </c>
      <c r="L1" t="s">
        <v>2</v>
      </c>
      <c r="M1" t="s">
        <v>3</v>
      </c>
    </row>
    <row r="2" spans="1:18" x14ac:dyDescent="0.3">
      <c r="A2">
        <v>23520</v>
      </c>
      <c r="B2" s="3">
        <f>A2/1024</f>
        <v>22.96875</v>
      </c>
      <c r="C2">
        <v>1</v>
      </c>
      <c r="D2">
        <v>1.0038022813688214</v>
      </c>
      <c r="E2">
        <v>0.72053231939163498</v>
      </c>
      <c r="F2">
        <v>2.1066997518610422</v>
      </c>
      <c r="G2">
        <v>0.95555555555555549</v>
      </c>
      <c r="H2">
        <v>1.0965346534653464</v>
      </c>
      <c r="I2">
        <v>0.73827160493827171</v>
      </c>
      <c r="J2">
        <v>1.1212121212121211</v>
      </c>
      <c r="K2">
        <v>0.86666666666666681</v>
      </c>
      <c r="L2">
        <v>1.3743961352657004</v>
      </c>
      <c r="M2">
        <v>1.0816831683168318</v>
      </c>
      <c r="O2">
        <f>J2/D2</f>
        <v>1.1169651056014689</v>
      </c>
      <c r="P2">
        <f>K2/D2</f>
        <v>0.86338383838383836</v>
      </c>
      <c r="Q2">
        <f>L2/D2</f>
        <v>1.3691900892987847</v>
      </c>
      <c r="R2">
        <f>M2/D2</f>
        <v>1.0775858835883587</v>
      </c>
    </row>
    <row r="3" spans="1:18" x14ac:dyDescent="0.3">
      <c r="A3">
        <v>41392</v>
      </c>
      <c r="B3" s="3">
        <f>A3/1024</f>
        <v>40.421875</v>
      </c>
      <c r="C3" s="2">
        <v>1</v>
      </c>
      <c r="D3">
        <v>1.1669172932330827</v>
      </c>
      <c r="E3">
        <v>0.85112781954887218</v>
      </c>
      <c r="F3">
        <v>1.2560834298957124</v>
      </c>
      <c r="G3">
        <v>0.97563805104408341</v>
      </c>
      <c r="H3">
        <v>0.29804372842347526</v>
      </c>
      <c r="I3">
        <v>0.39249146757679176</v>
      </c>
      <c r="J3">
        <v>0.31279069767441858</v>
      </c>
      <c r="K3">
        <v>0.41391106043329534</v>
      </c>
      <c r="L3">
        <v>0.3848837209302326</v>
      </c>
      <c r="M3">
        <v>0.50230414746543783</v>
      </c>
      <c r="O3">
        <f t="shared" ref="O3:O17" si="0">J3/D3</f>
        <v>0.26804872932150564</v>
      </c>
      <c r="P3">
        <f t="shared" ref="P3:P18" si="1">K3/D3</f>
        <v>0.35470471029399664</v>
      </c>
      <c r="Q3">
        <f t="shared" ref="Q3:Q18" si="2">L3/D3</f>
        <v>0.32982947734356272</v>
      </c>
      <c r="R3">
        <f t="shared" ref="R3:R18" si="3">M3/D3</f>
        <v>0.43045394080478888</v>
      </c>
    </row>
    <row r="4" spans="1:18" x14ac:dyDescent="0.3">
      <c r="A4">
        <v>56448</v>
      </c>
      <c r="B4" s="3">
        <f>A4/1024</f>
        <v>55.125</v>
      </c>
      <c r="C4" s="2">
        <v>1</v>
      </c>
      <c r="D4">
        <v>0.96389464338561703</v>
      </c>
      <c r="E4">
        <v>0.79313406333234682</v>
      </c>
      <c r="F4">
        <v>1.4649519502543811</v>
      </c>
      <c r="G4">
        <v>1.6226121409367482</v>
      </c>
      <c r="H4">
        <v>0.17647058823529413</v>
      </c>
      <c r="I4">
        <v>0.22733691047726634</v>
      </c>
      <c r="J4">
        <v>0.16073147256977863</v>
      </c>
      <c r="K4">
        <v>0.21301613344271259</v>
      </c>
      <c r="L4">
        <v>0.15886939571150099</v>
      </c>
      <c r="M4">
        <v>0.21606224815895511</v>
      </c>
      <c r="O4">
        <f t="shared" si="0"/>
        <v>0.16675211722851765</v>
      </c>
      <c r="P4">
        <f t="shared" si="1"/>
        <v>0.22099524559500333</v>
      </c>
      <c r="Q4">
        <f t="shared" si="2"/>
        <v>0.16482029109891369</v>
      </c>
      <c r="R4">
        <f t="shared" si="3"/>
        <v>0.22415546101599917</v>
      </c>
    </row>
    <row r="5" spans="1:18" x14ac:dyDescent="0.3">
      <c r="A5">
        <v>78640</v>
      </c>
      <c r="B5" s="3">
        <f>A5/1024</f>
        <v>76.796875</v>
      </c>
      <c r="C5" s="2">
        <v>1</v>
      </c>
      <c r="D5">
        <v>1.0350221013260794</v>
      </c>
      <c r="E5">
        <v>3.336620197211833</v>
      </c>
      <c r="F5">
        <v>1.1588399215605325</v>
      </c>
      <c r="G5">
        <v>1.9046381447421032</v>
      </c>
      <c r="H5">
        <v>0.26640237859266597</v>
      </c>
      <c r="I5">
        <v>0.36308116627265563</v>
      </c>
      <c r="J5">
        <v>0.23636716475839317</v>
      </c>
      <c r="K5">
        <v>0.30851063829787234</v>
      </c>
      <c r="L5">
        <v>0.29557239728759471</v>
      </c>
      <c r="M5">
        <v>0.39692369157011587</v>
      </c>
      <c r="O5">
        <f t="shared" si="0"/>
        <v>0.22836919564863153</v>
      </c>
      <c r="P5">
        <f t="shared" si="1"/>
        <v>0.29807154639751732</v>
      </c>
      <c r="Q5">
        <f t="shared" si="2"/>
        <v>0.28557109737937458</v>
      </c>
      <c r="R5">
        <f t="shared" si="3"/>
        <v>0.38349296219044382</v>
      </c>
    </row>
    <row r="6" spans="1:18" x14ac:dyDescent="0.3">
      <c r="A6">
        <v>85196</v>
      </c>
      <c r="B6" s="3">
        <f>A6/1024</f>
        <v>83.19921875</v>
      </c>
      <c r="C6" s="2">
        <v>1</v>
      </c>
      <c r="D6">
        <v>0.96926183531523447</v>
      </c>
      <c r="E6">
        <v>0.80076284496297956</v>
      </c>
      <c r="F6">
        <v>1.5722932651321397</v>
      </c>
      <c r="G6">
        <v>0.87869746824652628</v>
      </c>
      <c r="H6">
        <v>0.11520842009616478</v>
      </c>
      <c r="I6">
        <v>0.15672300706357215</v>
      </c>
      <c r="J6">
        <v>0.14460062284319503</v>
      </c>
      <c r="K6">
        <v>0.13681027966742254</v>
      </c>
      <c r="L6">
        <v>0.19852754506219852</v>
      </c>
      <c r="M6">
        <v>0.22379459367850182</v>
      </c>
      <c r="O6">
        <f t="shared" si="0"/>
        <v>0.14918633703984266</v>
      </c>
      <c r="P6">
        <f t="shared" si="1"/>
        <v>0.14114893899946812</v>
      </c>
      <c r="Q6">
        <f t="shared" si="2"/>
        <v>0.20482344174588399</v>
      </c>
      <c r="R6">
        <f t="shared" si="3"/>
        <v>0.23089178333913948</v>
      </c>
    </row>
    <row r="7" spans="1:18" x14ac:dyDescent="0.3">
      <c r="A7">
        <v>98304</v>
      </c>
      <c r="B7" s="3">
        <f>A7/1024</f>
        <v>96</v>
      </c>
      <c r="C7" s="2">
        <v>1</v>
      </c>
      <c r="D7">
        <v>0.37712807555796191</v>
      </c>
      <c r="E7">
        <v>0.95770919809901955</v>
      </c>
      <c r="F7">
        <v>0.84063057145538145</v>
      </c>
      <c r="G7">
        <v>0.81328372322493114</v>
      </c>
      <c r="H7">
        <v>6.1656146804330562E-2</v>
      </c>
      <c r="I7">
        <v>8.8863140068630511E-2</v>
      </c>
      <c r="J7">
        <v>4.8206605703787209E-2</v>
      </c>
      <c r="K7">
        <v>3.9879810405146141E-2</v>
      </c>
      <c r="L7">
        <v>5.2655831099195714E-2</v>
      </c>
      <c r="M7">
        <v>6.4306115591397858E-2</v>
      </c>
      <c r="O7">
        <f t="shared" si="0"/>
        <v>0.12782555536992418</v>
      </c>
      <c r="P7">
        <f t="shared" si="1"/>
        <v>0.1057460660974229</v>
      </c>
      <c r="Q7">
        <f t="shared" si="2"/>
        <v>0.13962320631072425</v>
      </c>
      <c r="R7">
        <f t="shared" si="3"/>
        <v>0.17051532293440844</v>
      </c>
    </row>
    <row r="8" spans="1:18" x14ac:dyDescent="0.3">
      <c r="A8">
        <v>235928</v>
      </c>
      <c r="B8" s="3">
        <f>A8/1024</f>
        <v>230.3984375</v>
      </c>
      <c r="C8" s="2">
        <v>1</v>
      </c>
      <c r="D8">
        <v>1.0032322498638095</v>
      </c>
      <c r="E8">
        <v>0.71948429271835834</v>
      </c>
      <c r="F8">
        <v>1.1096211913258305</v>
      </c>
      <c r="G8">
        <v>0.89808488850168888</v>
      </c>
      <c r="H8">
        <v>0.2158627009914188</v>
      </c>
      <c r="I8">
        <v>0.38841680829084607</v>
      </c>
      <c r="J8">
        <v>0.21558795995112898</v>
      </c>
      <c r="K8">
        <v>0.19023934589302829</v>
      </c>
      <c r="L8">
        <v>0.22696570693836363</v>
      </c>
      <c r="M8">
        <v>0.35840670859538787</v>
      </c>
      <c r="O8">
        <f t="shared" si="0"/>
        <v>0.21489337088236088</v>
      </c>
      <c r="P8">
        <f t="shared" si="1"/>
        <v>0.18962642590372628</v>
      </c>
      <c r="Q8">
        <f t="shared" si="2"/>
        <v>0.22623446063379102</v>
      </c>
      <c r="R8">
        <f t="shared" si="3"/>
        <v>0.35725198092868543</v>
      </c>
    </row>
    <row r="9" spans="1:18" x14ac:dyDescent="0.3">
      <c r="A9">
        <v>340784</v>
      </c>
      <c r="B9" s="3">
        <f>A9/1024</f>
        <v>332.796875</v>
      </c>
      <c r="C9" s="2">
        <v>1</v>
      </c>
      <c r="D9">
        <v>0.85928123410747581</v>
      </c>
      <c r="E9">
        <v>0.64149855907780984</v>
      </c>
      <c r="F9">
        <v>0.87109968250988168</v>
      </c>
      <c r="G9">
        <v>0.7267757545656508</v>
      </c>
      <c r="H9">
        <v>8.8705506453503738E-2</v>
      </c>
      <c r="I9">
        <v>0.1235164244006859</v>
      </c>
      <c r="J9">
        <v>7.4839341914328242E-2</v>
      </c>
      <c r="K9">
        <v>8.5606515394945501E-2</v>
      </c>
      <c r="L9">
        <v>9.1792969706098321E-2</v>
      </c>
      <c r="M9">
        <v>0.12840883648033435</v>
      </c>
      <c r="O9">
        <f t="shared" si="0"/>
        <v>8.7095282596346801E-2</v>
      </c>
      <c r="P9">
        <f t="shared" si="1"/>
        <v>9.9625724380986713E-2</v>
      </c>
      <c r="Q9">
        <f t="shared" si="2"/>
        <v>0.10682529312006037</v>
      </c>
      <c r="R9">
        <f t="shared" si="3"/>
        <v>0.14943749657667194</v>
      </c>
    </row>
    <row r="10" spans="1:18" x14ac:dyDescent="0.3">
      <c r="A10">
        <v>445644</v>
      </c>
      <c r="B10" s="3">
        <f>A10/1024</f>
        <v>435.19921875</v>
      </c>
      <c r="C10" s="2">
        <v>1</v>
      </c>
      <c r="D10">
        <v>1.0002272824126028</v>
      </c>
      <c r="E10">
        <v>0.90790800744349898</v>
      </c>
      <c r="F10">
        <v>0.66266931064801193</v>
      </c>
      <c r="G10">
        <v>0.54838166534989452</v>
      </c>
      <c r="H10">
        <v>5.6367794052695756E-2</v>
      </c>
      <c r="I10">
        <v>6.4040447876471313E-2</v>
      </c>
      <c r="J10">
        <v>4.0084080674486579E-2</v>
      </c>
      <c r="K10">
        <v>4.9725096534458404E-2</v>
      </c>
      <c r="L10">
        <v>5.8993533186126428E-2</v>
      </c>
      <c r="M10">
        <v>6.975342630003771E-2</v>
      </c>
      <c r="O10">
        <f t="shared" si="0"/>
        <v>4.0074972338088585E-2</v>
      </c>
      <c r="P10">
        <f t="shared" si="1"/>
        <v>4.9713797462631451E-2</v>
      </c>
      <c r="Q10">
        <f t="shared" si="2"/>
        <v>5.8980128040329795E-2</v>
      </c>
      <c r="R10">
        <f t="shared" si="3"/>
        <v>6.9737576175475477E-2</v>
      </c>
    </row>
    <row r="11" spans="1:18" x14ac:dyDescent="0.3">
      <c r="A11">
        <v>550500</v>
      </c>
      <c r="B11" s="3">
        <f>A11/1024</f>
        <v>537.59765625</v>
      </c>
      <c r="C11" s="2">
        <v>1</v>
      </c>
      <c r="D11">
        <v>0.7613935458030554</v>
      </c>
      <c r="E11">
        <v>0.55632402586256224</v>
      </c>
      <c r="F11">
        <v>1.2575029384330307</v>
      </c>
      <c r="G11">
        <v>0.87200847906730261</v>
      </c>
      <c r="H11">
        <v>0.27632276046345561</v>
      </c>
      <c r="I11">
        <v>0.31871187161228609</v>
      </c>
      <c r="J11">
        <v>0.26923312493227358</v>
      </c>
      <c r="K11">
        <v>0.3040494811249812</v>
      </c>
      <c r="L11">
        <v>0.30911193945978344</v>
      </c>
      <c r="M11">
        <v>0.3891046727295896</v>
      </c>
      <c r="O11">
        <f t="shared" si="0"/>
        <v>0.35360573571491022</v>
      </c>
      <c r="P11">
        <f t="shared" si="1"/>
        <v>0.39933288481490181</v>
      </c>
      <c r="Q11">
        <f t="shared" si="2"/>
        <v>0.40598182262466848</v>
      </c>
      <c r="R11">
        <f t="shared" si="3"/>
        <v>0.51104277790954211</v>
      </c>
    </row>
    <row r="12" spans="1:18" x14ac:dyDescent="0.3">
      <c r="A12">
        <v>655360</v>
      </c>
      <c r="B12" s="3">
        <f>A12/1024</f>
        <v>640</v>
      </c>
      <c r="C12" s="2">
        <v>1</v>
      </c>
      <c r="D12">
        <v>0.99916867819833532</v>
      </c>
      <c r="E12">
        <v>0.884826874730822</v>
      </c>
      <c r="F12">
        <v>0.52238800743757374</v>
      </c>
      <c r="G12">
        <v>0.42721584520598016</v>
      </c>
      <c r="H12">
        <v>3.3495850074871457E-2</v>
      </c>
      <c r="I12">
        <v>3.874307286781449E-2</v>
      </c>
      <c r="J12">
        <v>2.9179305305038251E-2</v>
      </c>
      <c r="K12">
        <v>3.4116697839879709E-2</v>
      </c>
      <c r="L12">
        <v>3.23105766153002E-2</v>
      </c>
      <c r="M12">
        <v>3.948299892861732E-2</v>
      </c>
      <c r="O12">
        <f t="shared" si="0"/>
        <v>2.9203582880173259E-2</v>
      </c>
      <c r="P12">
        <f t="shared" si="1"/>
        <v>3.4145083392123236E-2</v>
      </c>
      <c r="Q12">
        <f t="shared" si="2"/>
        <v>3.2337459450351727E-2</v>
      </c>
      <c r="R12">
        <f t="shared" si="3"/>
        <v>3.9515849315664729E-2</v>
      </c>
    </row>
    <row r="13" spans="1:18" x14ac:dyDescent="0.3">
      <c r="A13">
        <v>969932</v>
      </c>
      <c r="B13" s="3">
        <f>A13/1024</f>
        <v>947.19921875</v>
      </c>
      <c r="C13" s="2">
        <v>1</v>
      </c>
      <c r="D13">
        <v>1.4807435311678947</v>
      </c>
      <c r="E13">
        <v>0.75286565101842184</v>
      </c>
      <c r="F13">
        <v>0.91412429176539578</v>
      </c>
      <c r="G13">
        <v>0.73994101303392945</v>
      </c>
      <c r="H13">
        <v>0.11615420566838408</v>
      </c>
      <c r="I13">
        <v>0.12486731003452731</v>
      </c>
      <c r="J13">
        <v>0.10126040308272653</v>
      </c>
      <c r="K13">
        <v>9.3386985009855344E-2</v>
      </c>
      <c r="L13">
        <v>0.10251783130744722</v>
      </c>
      <c r="M13">
        <v>0.1361395136136582</v>
      </c>
      <c r="O13">
        <f t="shared" si="0"/>
        <v>6.8384835693227883E-2</v>
      </c>
      <c r="P13">
        <f t="shared" si="1"/>
        <v>6.3067629906307265E-2</v>
      </c>
      <c r="Q13">
        <f t="shared" si="2"/>
        <v>6.9234022738960857E-2</v>
      </c>
      <c r="R13">
        <f t="shared" si="3"/>
        <v>9.1939968501015157E-2</v>
      </c>
    </row>
    <row r="14" spans="1:18" x14ac:dyDescent="0.3">
      <c r="A14">
        <v>1389360</v>
      </c>
      <c r="B14" s="3">
        <f>A14/1024</f>
        <v>1356.796875</v>
      </c>
      <c r="C14" s="2">
        <v>1</v>
      </c>
      <c r="D14">
        <v>0.77300875507153544</v>
      </c>
      <c r="E14">
        <v>0.66359063350605618</v>
      </c>
      <c r="F14">
        <v>0.68069946430088835</v>
      </c>
      <c r="G14">
        <v>0.56938481168542154</v>
      </c>
      <c r="H14">
        <v>6.290098324206303E-2</v>
      </c>
      <c r="I14">
        <v>6.5689001015346804E-2</v>
      </c>
      <c r="J14">
        <v>4.6150972659075348E-2</v>
      </c>
      <c r="K14">
        <v>5.295024214242626E-2</v>
      </c>
      <c r="L14">
        <v>5.9723720448717189E-2</v>
      </c>
      <c r="M14">
        <v>7.3376507728988974E-2</v>
      </c>
      <c r="O14">
        <f t="shared" si="0"/>
        <v>5.9703040044875644E-2</v>
      </c>
      <c r="P14">
        <f t="shared" si="1"/>
        <v>6.8498890594746453E-2</v>
      </c>
      <c r="Q14">
        <f t="shared" si="2"/>
        <v>7.7261376481033858E-2</v>
      </c>
      <c r="R14">
        <f t="shared" si="3"/>
        <v>9.4923255716810859E-2</v>
      </c>
    </row>
    <row r="15" spans="1:18" x14ac:dyDescent="0.3">
      <c r="A15">
        <v>2162684</v>
      </c>
      <c r="B15" s="3">
        <f>A15/1024</f>
        <v>2111.99609375</v>
      </c>
      <c r="C15" s="2">
        <v>1</v>
      </c>
      <c r="D15">
        <v>1.1142082667805573</v>
      </c>
      <c r="E15">
        <v>0.87765727645056246</v>
      </c>
      <c r="F15">
        <v>0.5055477916084371</v>
      </c>
      <c r="G15">
        <v>0.41730876897946512</v>
      </c>
      <c r="H15">
        <v>4.3033452954224866E-2</v>
      </c>
      <c r="I15">
        <v>5.7394211891740293E-2</v>
      </c>
      <c r="J15">
        <v>3.6338952890825137E-2</v>
      </c>
      <c r="K15">
        <v>4.5360291903447862E-2</v>
      </c>
      <c r="L15">
        <v>4.6965808584016402E-2</v>
      </c>
      <c r="M15">
        <v>6.3522804210361744E-2</v>
      </c>
      <c r="O15">
        <f t="shared" si="0"/>
        <v>3.2614147618761184E-2</v>
      </c>
      <c r="P15">
        <f t="shared" si="1"/>
        <v>4.0710783841618678E-2</v>
      </c>
      <c r="Q15">
        <f t="shared" si="2"/>
        <v>4.2151732296621253E-2</v>
      </c>
      <c r="R15">
        <f t="shared" si="3"/>
        <v>5.7011607348693746E-2</v>
      </c>
    </row>
    <row r="16" spans="1:18" x14ac:dyDescent="0.3">
      <c r="A16">
        <v>2981888</v>
      </c>
      <c r="B16" s="3">
        <f>A16/1024</f>
        <v>2912</v>
      </c>
      <c r="C16" s="2">
        <v>1</v>
      </c>
      <c r="D16">
        <v>1.1814543733158547</v>
      </c>
      <c r="E16">
        <v>0.7716007574102397</v>
      </c>
      <c r="F16">
        <v>0.64458929494009587</v>
      </c>
      <c r="G16">
        <v>0.40229489758882281</v>
      </c>
      <c r="H16">
        <v>4.2777657302775655E-2</v>
      </c>
      <c r="I16">
        <v>5.4059303522411166E-2</v>
      </c>
      <c r="J16">
        <v>3.3355940500206308E-2</v>
      </c>
      <c r="K16">
        <v>4.0817239568512055E-2</v>
      </c>
      <c r="L16">
        <v>4.2669651900421136E-2</v>
      </c>
      <c r="M16">
        <v>5.444536464318489E-2</v>
      </c>
      <c r="O16">
        <f t="shared" si="0"/>
        <v>2.8232948519704534E-2</v>
      </c>
      <c r="P16">
        <f t="shared" si="1"/>
        <v>3.4548299528448921E-2</v>
      </c>
      <c r="Q16">
        <f t="shared" si="2"/>
        <v>3.6116208009510382E-2</v>
      </c>
      <c r="R16">
        <f t="shared" si="3"/>
        <v>4.6083340899893771E-2</v>
      </c>
    </row>
    <row r="17" spans="1:18" x14ac:dyDescent="0.3">
      <c r="A17">
        <v>4620288</v>
      </c>
      <c r="B17" s="3">
        <f>A17/1024</f>
        <v>4512</v>
      </c>
      <c r="C17" s="2">
        <v>1</v>
      </c>
      <c r="D17">
        <v>0.99270674428744565</v>
      </c>
      <c r="E17">
        <v>0.93028091565663917</v>
      </c>
      <c r="F17">
        <v>0.5016610836277372</v>
      </c>
      <c r="G17">
        <v>0.41101337235238422</v>
      </c>
      <c r="H17">
        <v>3.6271644936568904E-2</v>
      </c>
      <c r="I17">
        <v>4.1590933440290023E-2</v>
      </c>
      <c r="J17">
        <v>2.8202522201892108E-2</v>
      </c>
      <c r="K17">
        <v>3.5078743935855437E-2</v>
      </c>
      <c r="L17">
        <v>3.5808413534054083E-2</v>
      </c>
      <c r="M17">
        <v>4.5384577942622392E-2</v>
      </c>
      <c r="O17">
        <f t="shared" si="0"/>
        <v>2.8409721565995381E-2</v>
      </c>
      <c r="P17">
        <f t="shared" si="1"/>
        <v>3.5336461787649674E-2</v>
      </c>
      <c r="Q17">
        <f t="shared" si="2"/>
        <v>3.6071492150239172E-2</v>
      </c>
      <c r="R17">
        <f t="shared" si="3"/>
        <v>4.571801108815772E-2</v>
      </c>
    </row>
    <row r="18" spans="1:18" x14ac:dyDescent="0.3">
      <c r="B18" s="3" t="s">
        <v>13</v>
      </c>
      <c r="D18">
        <f>MIN(D2:D17)</f>
        <v>0.37712807555796191</v>
      </c>
      <c r="E18">
        <f t="shared" ref="E18:M18" si="4">MIN(E2:E17)</f>
        <v>0.55632402586256224</v>
      </c>
      <c r="F18">
        <f t="shared" si="4"/>
        <v>0.5016610836277372</v>
      </c>
      <c r="G18">
        <f t="shared" si="4"/>
        <v>0.40229489758882281</v>
      </c>
      <c r="H18">
        <f t="shared" si="4"/>
        <v>3.3495850074871457E-2</v>
      </c>
      <c r="I18">
        <f t="shared" si="4"/>
        <v>3.874307286781449E-2</v>
      </c>
      <c r="J18">
        <f t="shared" si="4"/>
        <v>2.8202522201892108E-2</v>
      </c>
      <c r="K18">
        <f t="shared" si="4"/>
        <v>3.4116697839879709E-2</v>
      </c>
      <c r="L18">
        <f t="shared" si="4"/>
        <v>3.23105766153002E-2</v>
      </c>
      <c r="M18">
        <f t="shared" si="4"/>
        <v>3.948299892861732E-2</v>
      </c>
      <c r="O18">
        <f t="shared" ref="O18" si="5">MIN(O2:O17)</f>
        <v>2.8232948519704534E-2</v>
      </c>
      <c r="P18">
        <f t="shared" ref="P18" si="6">MIN(P2:P17)</f>
        <v>3.4145083392123236E-2</v>
      </c>
      <c r="Q18">
        <f t="shared" ref="Q18" si="7">MIN(Q2:Q17)</f>
        <v>3.2337459450351727E-2</v>
      </c>
      <c r="R18">
        <f t="shared" ref="R18" si="8">MIN(R2:R17)</f>
        <v>3.9515849315664729E-2</v>
      </c>
    </row>
    <row r="19" spans="1:18" x14ac:dyDescent="0.3">
      <c r="B19" s="3" t="s">
        <v>14</v>
      </c>
      <c r="D19">
        <f>AVERAGE(D2:D17)</f>
        <v>0.98009068069971028</v>
      </c>
      <c r="E19">
        <f t="shared" ref="E19:R19" si="9">AVERAGE(E2:E17)</f>
        <v>0.94787021477635336</v>
      </c>
      <c r="F19">
        <f t="shared" si="9"/>
        <v>1.0043376216722544</v>
      </c>
      <c r="G19">
        <f t="shared" si="9"/>
        <v>0.82267716125503054</v>
      </c>
      <c r="H19">
        <f t="shared" si="9"/>
        <v>0.18663802948482741</v>
      </c>
      <c r="I19">
        <f t="shared" si="9"/>
        <v>0.2027372925843505</v>
      </c>
      <c r="J19">
        <f t="shared" si="9"/>
        <v>0.18113383055460469</v>
      </c>
      <c r="K19">
        <f t="shared" si="9"/>
        <v>0.18188282676628162</v>
      </c>
      <c r="L19">
        <f t="shared" si="9"/>
        <v>0.21698532356479694</v>
      </c>
      <c r="M19">
        <f t="shared" si="9"/>
        <v>0.24019371099712647</v>
      </c>
      <c r="O19">
        <f t="shared" si="9"/>
        <v>0.18746029237902095</v>
      </c>
      <c r="P19">
        <f t="shared" si="9"/>
        <v>0.18741602046127415</v>
      </c>
      <c r="Q19">
        <f t="shared" si="9"/>
        <v>0.22406572492017565</v>
      </c>
      <c r="R19">
        <f t="shared" si="9"/>
        <v>0.2487348261458594</v>
      </c>
    </row>
    <row r="20" spans="1:18" x14ac:dyDescent="0.3">
      <c r="C20" s="2"/>
    </row>
  </sheetData>
  <sortState ref="A2:M22">
    <sortCondition ref="A2:A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2023-11-28T16:13:32Z</dcterms:created>
  <dcterms:modified xsi:type="dcterms:W3CDTF">2023-11-30T18:00:31Z</dcterms:modified>
</cp:coreProperties>
</file>