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工作\data\"/>
    </mc:Choice>
  </mc:AlternateContent>
  <xr:revisionPtr revIDLastSave="0" documentId="13_ncr:1_{ECEBA2A0-449D-48D3-AF33-162817755818}" xr6:coauthVersionLast="36" xr6:coauthVersionMax="36" xr10:uidLastSave="{00000000-0000-0000-0000-000000000000}"/>
  <bookViews>
    <workbookView xWindow="0" yWindow="0" windowWidth="28780" windowHeight="10500" xr2:uid="{BFB13B72-2689-40E0-8031-EF8EF4451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<sst xmlns="http://schemas.openxmlformats.org/spreadsheetml/2006/main" count="5" uniqueCount="5">
  <si>
    <t>epsw_spmspm</t>
    <phoneticPr fontId="1" type="noConversion"/>
  </si>
  <si>
    <t>sca_spaspa</t>
    <phoneticPr fontId="1" type="noConversion"/>
  </si>
  <si>
    <t>sca_spmm_m8</t>
    <phoneticPr fontId="1" type="noConversion"/>
  </si>
  <si>
    <t>KB</t>
    <phoneticPr fontId="1" type="noConversion"/>
  </si>
  <si>
    <t>Sparsity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</si>
</sst>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2399-039D-40FE-8716-7AAF7CB11BF8}">
  <dimension ref="A1:I9"/>
  <sheetViews>
    <sheetView tabSelected="1" workbookViewId="0">
      <selection activeCell="K9" sqref="K9"/>
    </sheetView>
  </sheetViews>
  <sheetFormatPr defaultRowHeight="14" x14ac:dyDescent="0.3"/>
  <cols>
    <col min="5" max="5" width="8.6640625" style="2"/>
    <col min="6" max="6" width="11.75" customWidth="1"/>
  </cols>
  <sheetData>
    <row r="1" spans="1:9" x14ac:dyDescent="0.3">
      <c r="D1" t="s">
        <v>3</v>
      </c>
      <c r="E1" s="2" t="s">
        <v>4</v>
      </c>
      <c r="F1" t="s">
        <v>0</v>
      </c>
      <c r="G1" t="s">
        <v>1</v>
      </c>
      <c r="H1" t="s">
        <v>2</v>
      </c>
    </row>
    <row r="2" spans="1:9" x14ac:dyDescent="0.3">
      <c r="A2">
        <v>2822</v>
      </c>
      <c r="B2">
        <v>64</v>
      </c>
      <c r="C2">
        <v>147</v>
      </c>
      <c r="D2">
        <f>A2*2*4/1024</f>
        <v>22.046875</v>
      </c>
      <c r="E2" s="2">
        <f>A2/(C2*B2)</f>
        <v>0.2999574829931973</v>
      </c>
      <c r="F2">
        <v>5.2999999999999998E-4</v>
      </c>
      <c r="G2">
        <v>2.2690000000000002E-3</v>
      </c>
      <c r="H2" s="1">
        <v>4.5600000000000003E-4</v>
      </c>
      <c r="I2">
        <f>MIN(F2:H2)</f>
        <v>4.5600000000000003E-4</v>
      </c>
    </row>
    <row r="3" spans="1:9" x14ac:dyDescent="0.3">
      <c r="A3">
        <v>4704</v>
      </c>
      <c r="B3">
        <v>64</v>
      </c>
      <c r="C3">
        <v>147</v>
      </c>
      <c r="D3">
        <f t="shared" ref="D3:D9" si="0">A3*2*4/1024</f>
        <v>36.75</v>
      </c>
      <c r="E3" s="2">
        <f t="shared" ref="E3:E9" si="1">A3/(C3*B3)</f>
        <v>0.5</v>
      </c>
      <c r="F3">
        <v>1.085E-3</v>
      </c>
      <c r="G3">
        <v>3.228E-3</v>
      </c>
      <c r="H3" s="1">
        <v>7.8299999999999995E-4</v>
      </c>
      <c r="I3">
        <f t="shared" ref="I3:I9" si="2">MIN(F3:H3)</f>
        <v>7.8299999999999995E-4</v>
      </c>
    </row>
    <row r="4" spans="1:9" x14ac:dyDescent="0.3">
      <c r="A4">
        <v>26214</v>
      </c>
      <c r="B4">
        <v>512</v>
      </c>
      <c r="C4">
        <v>512</v>
      </c>
      <c r="D4">
        <f t="shared" si="0"/>
        <v>204.796875</v>
      </c>
      <c r="E4" s="2">
        <f t="shared" si="1"/>
        <v>9.999847412109375E-2</v>
      </c>
      <c r="F4">
        <v>1.1081000000000001E-2</v>
      </c>
      <c r="G4">
        <v>0.21259800000000001</v>
      </c>
      <c r="H4">
        <v>0.18420400000000001</v>
      </c>
      <c r="I4">
        <f t="shared" si="2"/>
        <v>1.1081000000000001E-2</v>
      </c>
    </row>
    <row r="5" spans="1:9" x14ac:dyDescent="0.3">
      <c r="A5">
        <v>104857</v>
      </c>
      <c r="B5">
        <v>2048</v>
      </c>
      <c r="C5">
        <v>512</v>
      </c>
      <c r="D5">
        <f t="shared" si="0"/>
        <v>819.1953125</v>
      </c>
      <c r="E5" s="2">
        <f t="shared" si="1"/>
        <v>9.9999427795410156E-2</v>
      </c>
      <c r="F5">
        <v>0.16832</v>
      </c>
      <c r="G5">
        <v>3.458186</v>
      </c>
      <c r="H5">
        <v>5.6802619999999999</v>
      </c>
      <c r="I5">
        <f t="shared" si="2"/>
        <v>0.16832</v>
      </c>
    </row>
    <row r="6" spans="1:9" x14ac:dyDescent="0.3">
      <c r="A6">
        <v>204800</v>
      </c>
      <c r="B6">
        <v>1000</v>
      </c>
      <c r="C6">
        <v>2048</v>
      </c>
      <c r="D6">
        <f t="shared" si="0"/>
        <v>1600</v>
      </c>
      <c r="E6" s="2">
        <f t="shared" si="1"/>
        <v>0.1</v>
      </c>
      <c r="F6">
        <v>0.21445700000000001</v>
      </c>
      <c r="G6">
        <v>3.7886299999999999</v>
      </c>
      <c r="H6">
        <v>1.6116630000000001</v>
      </c>
      <c r="I6">
        <f t="shared" si="2"/>
        <v>0.21445700000000001</v>
      </c>
    </row>
    <row r="7" spans="1:9" x14ac:dyDescent="0.3">
      <c r="A7">
        <v>409599</v>
      </c>
      <c r="B7">
        <v>1000</v>
      </c>
      <c r="C7">
        <v>2048</v>
      </c>
      <c r="D7">
        <f t="shared" si="0"/>
        <v>3199.9921875</v>
      </c>
      <c r="E7" s="2">
        <f t="shared" si="1"/>
        <v>0.19999951171874999</v>
      </c>
      <c r="F7">
        <v>0.92755500000000002</v>
      </c>
      <c r="G7">
        <v>6.8795539999999997</v>
      </c>
      <c r="H7">
        <v>3.3311459999999999</v>
      </c>
      <c r="I7">
        <f t="shared" si="2"/>
        <v>0.92755500000000002</v>
      </c>
    </row>
    <row r="8" spans="1:9" x14ac:dyDescent="0.3">
      <c r="A8">
        <v>614400</v>
      </c>
      <c r="B8">
        <v>1000</v>
      </c>
      <c r="C8">
        <v>2048</v>
      </c>
      <c r="D8">
        <f t="shared" si="0"/>
        <v>4800</v>
      </c>
      <c r="E8" s="2">
        <f t="shared" si="1"/>
        <v>0.3</v>
      </c>
      <c r="F8">
        <v>1.9465300000000001</v>
      </c>
      <c r="G8">
        <v>9.7757290000000001</v>
      </c>
      <c r="H8">
        <v>6.0978760000000003</v>
      </c>
      <c r="I8">
        <f t="shared" si="2"/>
        <v>1.9465300000000001</v>
      </c>
    </row>
    <row r="9" spans="1:9" x14ac:dyDescent="0.3">
      <c r="A9">
        <v>1024000</v>
      </c>
      <c r="B9">
        <v>1000</v>
      </c>
      <c r="C9">
        <v>2048</v>
      </c>
      <c r="D9">
        <f t="shared" si="0"/>
        <v>8000</v>
      </c>
      <c r="E9" s="2">
        <f t="shared" si="1"/>
        <v>0.5</v>
      </c>
      <c r="F9">
        <v>4.6774649999999998</v>
      </c>
      <c r="G9">
        <v>15.558107</v>
      </c>
      <c r="H9">
        <v>17.173819999999999</v>
      </c>
      <c r="I9">
        <f t="shared" si="2"/>
        <v>4.6774649999999998</v>
      </c>
    </row>
  </sheetData>
  <sortState ref="A3:F11">
    <sortCondition ref="A3:A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2023-12-01T06:07:35Z</dcterms:created>
  <dcterms:modified xsi:type="dcterms:W3CDTF">2023-12-01T08:30:48Z</dcterms:modified>
</cp:coreProperties>
</file>