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47" documentId="13_ncr:1_{93725A05-A3B8-4778-A0D0-7E499718CFD2}" xr6:coauthVersionLast="47" xr6:coauthVersionMax="47" xr10:uidLastSave="{7EE3AD3C-B246-4113-AD9B-22DED9AFAABE}"/>
  <bookViews>
    <workbookView xWindow="28680" yWindow="-120" windowWidth="29040" windowHeight="15720" activeTab="2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1" l="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<sst xmlns="http://schemas.openxmlformats.org/spreadsheetml/2006/main" count="12080" uniqueCount="276">
  <si>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</si>
  <si>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</si>
  <si>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</si>
  <si>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</si>
  <si>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</si>
  <si>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</si>
  <si>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</si>
  <si>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</si>
  <si>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</si>
  <si>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</si>
  <si>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</si>
  <si>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</si>
  <si>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</si>
  <si>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</si>
  <si>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</si>
  <si>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</si>
  <si>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</si>
  <si>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</si>
  <si>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</si>
  <si>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</si>
  <si>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</si>
  <si>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</si>
  <si>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</si>
  <si>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</si>
  <si>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</si>
  <si>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</si>
  <si>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</si>
  <si>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</si>
  <si>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</si>
  <si>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</si>
  <si>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</si>
  <si>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</si>
  <si>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</si>
  <si>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</si>
  <si>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</si>
  <si>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</si>
  <si>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</si>
  <si>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</si>
  <si>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</si>
  <si>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</si>
  <si>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</si>
  <si>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</si>
  <si>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</si>
  <si>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</si>
  <si>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</si>
  <si>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</si>
  <si>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</si>
  <si>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</si>
  <si>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</si>
  <si>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</si>
  <si>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</si>
  <si>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</si>
  <si>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</si>
  <si>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</si>
  <si>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</si>
  <si>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</si>
  <si>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</si>
  <si>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</si>
  <si>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</si>
  <si>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</si>
  <si>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</si>
  <si>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</si>
  <si>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</si>
  <si>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</si>
  <si>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</si>
  <si>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</si>
  <si>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</si>
  <si>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</si>
  <si>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</si>
  <si>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</si>
  <si>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</si>
  <si>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</si>
  <si>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</si>
  <si>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</si>
  <si>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</si>
  <si>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</si>
  <si>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</si>
  <si>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</si>
  <si>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</si>
  <si>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</si>
  <si>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</si>
  <si>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</si>
  <si>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</si>
  <si>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</si>
  <si>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</si>
  <si>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</si>
  <si>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</si>
  <si>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</si>
  <si>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</si>
  <si>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</si>
  <si>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</si>
  <si>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</si>
  <si>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</si>
  <si>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</si>
  <si>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</si>
  <si>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</si>
  <si>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</si>
  <si>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</si>
  <si>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</si>
  <si>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</si>
  <si>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</si>
  <si>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</si>
  <si>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</si>
  <si>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</si>
  <si>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</si>
  <si>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</si>
  <si>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</si>
  <si>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</si>
  <si>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</si>
  <si>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</si>
  <si>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</si>
  <si>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</si>
  <si>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</si>
  <si>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</si>
  <si>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</si>
  <si>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</si>
  <si>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</si>
  <si>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</si>
  <si>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</si>
  <si>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</si>
  <si>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</si>
  <si>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</si>
  <si>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</si>
  <si>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</si>
  <si>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</si>
  <si>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</si>
  <si>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</si>
  <si>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</si>
  <si>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</si>
  <si>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</si>
  <si>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</si>
  <si>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</si>
  <si>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</si>
  <si>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</si>
  <si>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</si>
  <si>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</si>
  <si>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</si>
  <si>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</si>
  <si>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</si>
  <si>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</si>
  <si>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</si>
  <si>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</si>
  <si>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</si>
  <si>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</si>
  <si>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</si>
  <si>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</si>
  <si>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</si>
  <si>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</si>
  <si>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</si>
  <si>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</si>
  <si>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</si>
  <si>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</si>
  <si>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</si>
  <si>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</si>
  <si>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</si>
  <si>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</si>
  <si>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</si>
  <si>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</si>
  <si>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</si>
  <si>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</si>
  <si>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</si>
  <si>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</si>
  <si>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</si>
  <si>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</si>
  <si>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</si>
  <si>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</si>
  <si>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</si>
  <si>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</si>
  <si>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</si>
  <si>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</si>
  <si>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</si>
  <si>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</si>
  <si>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</si>
  <si>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</si>
  <si>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</si>
  <si>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</si>
  <si>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</si>
  <si>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</si>
  <si>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</si>
  <si>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</si>
  <si>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</si>
  <si>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</si>
  <si>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</si>
  <si>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</si>
  <si>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</si>
  <si>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</si>
  <si>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</si>
  <si>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</si>
  <si>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</si>
  <si>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</si>
  <si>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</si>
  <si>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</si>
  <si>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</si>
  <si>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</si>
  <si>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</si>
  <si>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</si>
  <si>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</si>
  <si>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</si>
  <si>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</si>
  <si>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</si>
  <si>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</si>
  <si>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</si>
  <si>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</si>
  <si>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</si>
  <si>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</si>
  <si>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</si>
  <si>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</si>
  <si>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</si>
  <si>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</si>
  <si>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</si>
  <si>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</si>
  <si>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</si>
  <si>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</si>
  <si>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</si>
  <si>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</si>
  <si>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</si>
  <si>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</si>
  <si>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</si>
  <si>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</si>
  <si>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</si>
  <si>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</si>
  <si>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</si>
  <si>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</si>
  <si>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</si>
  <si>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</si>
  <si>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</si>
  <si>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</si>
  <si>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</si>
  <si>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</si>
  <si>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</si>
  <si>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</si>
  <si>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</si>
  <si>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</si>
  <si>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</si>
  <si>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</si>
  <si>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</si>
  <si>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</si>
  <si>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</si>
  <si>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</si>
  <si>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</si>
  <si>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</si>
  <si>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</si>
  <si>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</si>
  <si>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</si>
  <si>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</si>
  <si>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</si>
  <si>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</si>
  <si>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</si>
  <si>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</si>
  <si>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</si>
  <si>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</si>
  <si>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</si>
  <si>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</si>
  <si>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</si>
  <si>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</si>
  <si>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</si>
  <si>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</si>
  <si>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</si>
  <si>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</si>
  <si>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</si>
  <si>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</si>
  <si>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</si>
  <si>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</si>
  <si>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</si>
  <si>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</si>
  <si>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</si>
  <si>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</si>
  <si>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</si>
  <si>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</si>
  <si>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</si>
  <si>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</si>
  <si>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</si>
  <si>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</si>
  <si>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</si>
  <si>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70m/min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</si>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</sst>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zoomScale="85" zoomScaleNormal="85" workbookViewId="0">
      <selection sqref="A1:XFD1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O22"/>
  <sheetViews>
    <sheetView tabSelected="1" zoomScaleNormal="100" workbookViewId="0"/>
  </sheetViews>
  <sheetFormatPr defaultRowHeight="14.25" x14ac:dyDescent="0.2"/>
  <sheetData>
    <row r="1" spans="1:15" ht="19.350000000000001" customHeight="1" thickBot="1" x14ac:dyDescent="0.25">
      <c r="A1" s="7" t="s">
        <v>7</v>
      </c>
      <c r="B1" s="2" t="s">
        <v>275</v>
      </c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 s="43" t="s">
        <v>263</v>
      </c>
      <c r="B2">
        <f>0.016*0.15</f>
        <v>2.3999999999999998E-3</v>
      </c>
    </row>
    <row r="3" spans="1:15" x14ac:dyDescent="0.2">
      <c r="A3" s="44" t="s">
        <v>264</v>
      </c>
      <c r="B3">
        <f>0.016*0.125</f>
        <v>2E-3</v>
      </c>
    </row>
    <row r="4" spans="1:15" x14ac:dyDescent="0.2">
      <c r="A4" s="44" t="s">
        <v>265</v>
      </c>
      <c r="B4">
        <f>0.016*0.1</f>
        <v>1.6000000000000001E-3</v>
      </c>
    </row>
    <row r="5" spans="1:15" x14ac:dyDescent="0.2">
      <c r="A5" s="44" t="s">
        <v>130</v>
      </c>
      <c r="B5">
        <f>0.016*0.075</f>
        <v>1.1999999999999999E-3</v>
      </c>
    </row>
    <row r="6" spans="1:15" x14ac:dyDescent="0.2">
      <c r="A6" s="44" t="s">
        <v>266</v>
      </c>
      <c r="B6">
        <f>0.016*0.061</f>
        <v>9.7599999999999998E-4</v>
      </c>
    </row>
    <row r="7" spans="1:15" ht="15" thickBot="1" x14ac:dyDescent="0.25">
      <c r="A7" s="45" t="s">
        <v>267</v>
      </c>
      <c r="B7">
        <f>0.016*0.051</f>
        <v>8.1599999999999999E-4</v>
      </c>
    </row>
    <row r="8" spans="1:15" x14ac:dyDescent="0.2">
      <c r="A8" s="43" t="s">
        <v>84</v>
      </c>
      <c r="B8">
        <f>0.019*0.15</f>
        <v>2.8499999999999997E-3</v>
      </c>
    </row>
    <row r="9" spans="1:15" x14ac:dyDescent="0.2">
      <c r="A9" s="44" t="s">
        <v>55</v>
      </c>
      <c r="B9">
        <f>0.019*0.125</f>
        <v>2.3749999999999999E-3</v>
      </c>
    </row>
    <row r="10" spans="1:15" x14ac:dyDescent="0.2">
      <c r="A10" s="44" t="s">
        <v>131</v>
      </c>
      <c r="B10">
        <f>0.019*0.125</f>
        <v>2.3749999999999999E-3</v>
      </c>
    </row>
    <row r="11" spans="1:15" x14ac:dyDescent="0.2">
      <c r="A11" s="44" t="s">
        <v>42</v>
      </c>
      <c r="B11">
        <f>0.019*0.1</f>
        <v>1.9E-3</v>
      </c>
    </row>
    <row r="12" spans="1:15" x14ac:dyDescent="0.2">
      <c r="A12" s="44" t="s">
        <v>126</v>
      </c>
      <c r="B12">
        <f>0.019*0.075</f>
        <v>1.4249999999999998E-3</v>
      </c>
    </row>
    <row r="13" spans="1:15" x14ac:dyDescent="0.2">
      <c r="A13" s="44" t="s">
        <v>268</v>
      </c>
      <c r="B13">
        <f>0.019*0.061</f>
        <v>1.1589999999999999E-3</v>
      </c>
    </row>
    <row r="14" spans="1:15" ht="15" thickBot="1" x14ac:dyDescent="0.25">
      <c r="A14" s="45" t="s">
        <v>269</v>
      </c>
      <c r="B14">
        <f>0.019*0.051</f>
        <v>9.6899999999999992E-4</v>
      </c>
    </row>
    <row r="15" spans="1:15" x14ac:dyDescent="0.2">
      <c r="A15" s="43" t="s">
        <v>270</v>
      </c>
      <c r="B15">
        <f>0.025*0.15</f>
        <v>3.7499999999999999E-3</v>
      </c>
    </row>
    <row r="16" spans="1:15" x14ac:dyDescent="0.2">
      <c r="A16" s="44" t="s">
        <v>129</v>
      </c>
      <c r="B16">
        <f>0.025*0.125</f>
        <v>3.1250000000000002E-3</v>
      </c>
    </row>
    <row r="17" spans="1:2" x14ac:dyDescent="0.2">
      <c r="A17" s="44" t="s">
        <v>228</v>
      </c>
      <c r="B17">
        <f>0.025*0.125</f>
        <v>3.1250000000000002E-3</v>
      </c>
    </row>
    <row r="18" spans="1:2" x14ac:dyDescent="0.2">
      <c r="A18" s="44" t="s">
        <v>119</v>
      </c>
      <c r="B18">
        <f>0.025*0.1</f>
        <v>2.5000000000000005E-3</v>
      </c>
    </row>
    <row r="19" spans="1:2" x14ac:dyDescent="0.2">
      <c r="A19" s="44" t="s">
        <v>128</v>
      </c>
      <c r="B19">
        <f>0.025*0.075</f>
        <v>1.8749999999999999E-3</v>
      </c>
    </row>
    <row r="20" spans="1:2" x14ac:dyDescent="0.2">
      <c r="A20" s="44" t="s">
        <v>271</v>
      </c>
      <c r="B20">
        <f>0.025*0.061</f>
        <v>1.5250000000000001E-3</v>
      </c>
    </row>
    <row r="21" spans="1:2" ht="15" thickBot="1" x14ac:dyDescent="0.25">
      <c r="A21" s="45" t="s">
        <v>272</v>
      </c>
      <c r="B21">
        <f>0.025*0.051</f>
        <v>1.2750000000000001E-3</v>
      </c>
    </row>
    <row r="22" spans="1:2" ht="15" thickBot="1" x14ac:dyDescent="0.25">
      <c r="A22" s="46" t="s">
        <v>127</v>
      </c>
      <c r="B22">
        <f>0.05*0.1</f>
        <v>5.000000000000001E-3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A2"/>
  <sheetViews>
    <sheetView workbookViewId="0">
      <selection activeCell="A2" sqref="A2:A8"/>
    </sheetView>
  </sheetViews>
  <sheetFormatPr defaultRowHeight="14.25" x14ac:dyDescent="0.2"/>
  <sheetData>
    <row r="1" spans="1:1" x14ac:dyDescent="0.2">
      <c r="A1" s="6" t="s">
        <v>273</v>
      </c>
    </row>
    <row r="2" spans="1:1" x14ac:dyDescent="0.2">
      <c r="A2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2025-04-22T04:08:56Z</dcterms:modified>
</cp:coreProperties>
</file>